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11" sheetId="1" r:id="rId1"/>
  </sheets>
  <definedNames>
    <definedName name="_xlnm.Print_Area" localSheetId="0">'Ⅲ-13その11'!$A$1:$P$92</definedName>
  </definedNames>
  <calcPr fullCalcOnLoad="1"/>
</workbook>
</file>

<file path=xl/sharedStrings.xml><?xml version="1.0" encoding="utf-8"?>
<sst xmlns="http://schemas.openxmlformats.org/spreadsheetml/2006/main" count="169" uniqueCount="164">
  <si>
    <t>　　　　　その１１　　常住地による従業・通学市区町村別１５歳以上就業者数及び１５歳以上通学者数
　　　　　　　　　　（１５歳未満通学者を含む通学者－特掲）</t>
  </si>
  <si>
    <t>〔平成22年国勢調査〕</t>
  </si>
  <si>
    <t>常住地による　　　　　　　　　　　　　　
従業・通学市区町村</t>
  </si>
  <si>
    <t>総　　数</t>
  </si>
  <si>
    <t>15歳以上　　　　　　　　　　　　　　就業者</t>
  </si>
  <si>
    <t>15歳以上　　　　　　　　　　　　　　　通学者</t>
  </si>
  <si>
    <t>（別掲）　　　　　　　　　　　15歳未満　　　　　　　　　　　　　　　　　通学者を含　　　　　　　　　　む通学者</t>
  </si>
  <si>
    <t>常住地による　　　　　　　　　　　　　　従業・通学市区町村</t>
  </si>
  <si>
    <t>本市に常住する就業者・通学者1)</t>
  </si>
  <si>
    <t>川越市</t>
  </si>
  <si>
    <t>本市で従業・通学</t>
  </si>
  <si>
    <t>川口市</t>
  </si>
  <si>
    <t>所沢市</t>
  </si>
  <si>
    <t>自区で従業・通学</t>
  </si>
  <si>
    <t>越谷市</t>
  </si>
  <si>
    <t>戸田市</t>
  </si>
  <si>
    <t>自宅</t>
  </si>
  <si>
    <t>朝霧市</t>
  </si>
  <si>
    <t>自宅外</t>
  </si>
  <si>
    <t>和光市</t>
  </si>
  <si>
    <t>本市内他区で従業・通学</t>
  </si>
  <si>
    <t>新座市</t>
  </si>
  <si>
    <t xml:space="preserve">その他の市町村 </t>
  </si>
  <si>
    <t>川崎区</t>
  </si>
  <si>
    <t>幸区</t>
  </si>
  <si>
    <t>千葉県</t>
  </si>
  <si>
    <t>中原区</t>
  </si>
  <si>
    <t>千葉市</t>
  </si>
  <si>
    <t>高津区</t>
  </si>
  <si>
    <t>市川市</t>
  </si>
  <si>
    <t>宮前区</t>
  </si>
  <si>
    <t>船橋市</t>
  </si>
  <si>
    <t>多摩区</t>
  </si>
  <si>
    <t>松戸市</t>
  </si>
  <si>
    <t>麻生区</t>
  </si>
  <si>
    <t>成田市</t>
  </si>
  <si>
    <t>他市区町村で従業・通学2）</t>
  </si>
  <si>
    <t>習志野市</t>
  </si>
  <si>
    <t>柏市</t>
  </si>
  <si>
    <t>県内</t>
  </si>
  <si>
    <t>富津市</t>
  </si>
  <si>
    <t>浦安市</t>
  </si>
  <si>
    <t>横浜市</t>
  </si>
  <si>
    <t>鶴見区</t>
  </si>
  <si>
    <t>東京都</t>
  </si>
  <si>
    <t>神奈川区</t>
  </si>
  <si>
    <t>特別区部</t>
  </si>
  <si>
    <t>西区</t>
  </si>
  <si>
    <t>千代田区</t>
  </si>
  <si>
    <t>中区</t>
  </si>
  <si>
    <t>中央区</t>
  </si>
  <si>
    <t>南区</t>
  </si>
  <si>
    <t>港区</t>
  </si>
  <si>
    <t>保土ヶ谷区</t>
  </si>
  <si>
    <t>新宿区</t>
  </si>
  <si>
    <t>磯子区</t>
  </si>
  <si>
    <t>文京区</t>
  </si>
  <si>
    <t>金沢区</t>
  </si>
  <si>
    <t>台東区</t>
  </si>
  <si>
    <t>港北区</t>
  </si>
  <si>
    <t>墨田区</t>
  </si>
  <si>
    <t>戸塚区</t>
  </si>
  <si>
    <t>江東区</t>
  </si>
  <si>
    <t>港南区</t>
  </si>
  <si>
    <t>品川区</t>
  </si>
  <si>
    <t>旭区</t>
  </si>
  <si>
    <t>目黒区</t>
  </si>
  <si>
    <t>緑区</t>
  </si>
  <si>
    <t>大田区</t>
  </si>
  <si>
    <t>瀬谷区</t>
  </si>
  <si>
    <t>世田谷区</t>
  </si>
  <si>
    <t>栄区</t>
  </si>
  <si>
    <t>渋谷区</t>
  </si>
  <si>
    <t>泉区</t>
  </si>
  <si>
    <t>中野区</t>
  </si>
  <si>
    <t>青葉区</t>
  </si>
  <si>
    <t>杉並区</t>
  </si>
  <si>
    <t>都筑区</t>
  </si>
  <si>
    <t>豊島区</t>
  </si>
  <si>
    <t>北区</t>
  </si>
  <si>
    <t>相模原市</t>
  </si>
  <si>
    <t>荒川区</t>
  </si>
  <si>
    <t>緑区</t>
  </si>
  <si>
    <t>板橋区</t>
  </si>
  <si>
    <t>中央区</t>
  </si>
  <si>
    <t>練馬区</t>
  </si>
  <si>
    <t>南区</t>
  </si>
  <si>
    <t>足立区</t>
  </si>
  <si>
    <t>葛飾区</t>
  </si>
  <si>
    <t>横須賀市</t>
  </si>
  <si>
    <t>江戸川区</t>
  </si>
  <si>
    <t>平塚市</t>
  </si>
  <si>
    <t>鎌倉市</t>
  </si>
  <si>
    <t>八王子市</t>
  </si>
  <si>
    <t>藤沢市</t>
  </si>
  <si>
    <t>立川市</t>
  </si>
  <si>
    <t>小田原市</t>
  </si>
  <si>
    <t>武蔵野市</t>
  </si>
  <si>
    <t>茅ヶ崎市</t>
  </si>
  <si>
    <t>三鷹市</t>
  </si>
  <si>
    <t>逗子市</t>
  </si>
  <si>
    <t>青梅市</t>
  </si>
  <si>
    <t>三浦市</t>
  </si>
  <si>
    <t>府中市</t>
  </si>
  <si>
    <t>秦野市</t>
  </si>
  <si>
    <t>昭島市</t>
  </si>
  <si>
    <t>厚木市</t>
  </si>
  <si>
    <t>調布市</t>
  </si>
  <si>
    <t>大和市</t>
  </si>
  <si>
    <t>町田市</t>
  </si>
  <si>
    <t>伊勢原市</t>
  </si>
  <si>
    <t>小金井市</t>
  </si>
  <si>
    <t>海老名市</t>
  </si>
  <si>
    <t>小平市</t>
  </si>
  <si>
    <t>座間市</t>
  </si>
  <si>
    <t>日野市</t>
  </si>
  <si>
    <t>南足柄市</t>
  </si>
  <si>
    <t>東村山市</t>
  </si>
  <si>
    <t>綾瀬市</t>
  </si>
  <si>
    <t>国分寺市</t>
  </si>
  <si>
    <t>国立市</t>
  </si>
  <si>
    <t>葉山町</t>
  </si>
  <si>
    <t>福生市</t>
  </si>
  <si>
    <t>寒川町</t>
  </si>
  <si>
    <t>狛江市</t>
  </si>
  <si>
    <t>大磯町</t>
  </si>
  <si>
    <t>東大和市</t>
  </si>
  <si>
    <t>二宮町</t>
  </si>
  <si>
    <t>清瀬市</t>
  </si>
  <si>
    <t>中井町</t>
  </si>
  <si>
    <t>東久留米市</t>
  </si>
  <si>
    <t>大井町</t>
  </si>
  <si>
    <t>武蔵村山市</t>
  </si>
  <si>
    <t>松田町</t>
  </si>
  <si>
    <t>多摩市</t>
  </si>
  <si>
    <t>山北町</t>
  </si>
  <si>
    <t>稲城市</t>
  </si>
  <si>
    <t>開成町</t>
  </si>
  <si>
    <t>羽村市</t>
  </si>
  <si>
    <t>箱根町</t>
  </si>
  <si>
    <t>あきる野市</t>
  </si>
  <si>
    <t>湯河原町</t>
  </si>
  <si>
    <t>西東京市</t>
  </si>
  <si>
    <t>愛川町</t>
  </si>
  <si>
    <t>そ の 他 の 市 町 村</t>
  </si>
  <si>
    <t>清川村</t>
  </si>
  <si>
    <t>他県</t>
  </si>
  <si>
    <t>山梨県</t>
  </si>
  <si>
    <t>08</t>
  </si>
  <si>
    <t>茨城県</t>
  </si>
  <si>
    <t>長野県</t>
  </si>
  <si>
    <t>09</t>
  </si>
  <si>
    <t>栃木県</t>
  </si>
  <si>
    <t>静岡県</t>
  </si>
  <si>
    <t>10</t>
  </si>
  <si>
    <t>群馬県</t>
  </si>
  <si>
    <t>愛知県</t>
  </si>
  <si>
    <t>11</t>
  </si>
  <si>
    <t>埼玉県</t>
  </si>
  <si>
    <t>大阪府</t>
  </si>
  <si>
    <t>さいたま市</t>
  </si>
  <si>
    <t>その他の都道府県</t>
  </si>
  <si>
    <t>（注）1）従業地・通学地「不詳」を含む。　2）他市区町村に従業・通学で、従業地・通学地「不詳」を含む。</t>
  </si>
  <si>
    <t>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</si>
</sst>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7.5"/>
      <name val="ＭＳ Ｐ明朝"/>
      <family val="1"/>
    </font>
    <font>
      <sz val="7"/>
      <name val="ＭＳ Ｐ明朝"/>
      <family val="1"/>
    </font>
    <font>
      <b/>
      <sz val="7.5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7.5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6" fontId="12" fillId="33" borderId="13" xfId="0" applyNumberFormat="1" applyFont="1" applyFill="1" applyBorder="1" applyAlignment="1">
      <alignment shrinkToFit="1"/>
    </xf>
    <xf numFmtId="176" fontId="12" fillId="33" borderId="14" xfId="0" applyNumberFormat="1" applyFont="1" applyFill="1" applyBorder="1" applyAlignment="1">
      <alignment shrinkToFit="1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distributed" shrinkToFit="1"/>
    </xf>
    <xf numFmtId="176" fontId="13" fillId="33" borderId="0" xfId="0" applyNumberFormat="1" applyFont="1" applyFill="1" applyBorder="1" applyAlignment="1">
      <alignment shrinkToFit="1"/>
    </xf>
    <xf numFmtId="176" fontId="12" fillId="33" borderId="16" xfId="0" applyNumberFormat="1" applyFont="1" applyFill="1" applyBorder="1" applyAlignment="1">
      <alignment shrinkToFit="1"/>
    </xf>
    <xf numFmtId="176" fontId="12" fillId="33" borderId="0" xfId="0" applyNumberFormat="1" applyFont="1" applyFill="1" applyBorder="1" applyAlignment="1">
      <alignment shrinkToFit="1"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 horizontal="distributed"/>
    </xf>
    <xf numFmtId="0" fontId="9" fillId="33" borderId="15" xfId="0" applyFont="1" applyFill="1" applyBorder="1" applyAlignment="1">
      <alignment horizontal="distributed"/>
    </xf>
    <xf numFmtId="176" fontId="13" fillId="33" borderId="16" xfId="0" applyNumberFormat="1" applyFont="1" applyFill="1" applyBorder="1" applyAlignment="1">
      <alignment shrinkToFit="1"/>
    </xf>
    <xf numFmtId="0" fontId="0" fillId="33" borderId="16" xfId="0" applyFill="1" applyBorder="1" applyAlignment="1">
      <alignment/>
    </xf>
    <xf numFmtId="0" fontId="9" fillId="33" borderId="0" xfId="0" applyFont="1" applyFill="1" applyBorder="1" applyAlignment="1">
      <alignment/>
    </xf>
    <xf numFmtId="176" fontId="13" fillId="33" borderId="0" xfId="0" applyNumberFormat="1" applyFont="1" applyFill="1" applyBorder="1" applyAlignment="1">
      <alignment horizontal="right" shrinkToFit="1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14" fillId="33" borderId="0" xfId="0" applyFont="1" applyFill="1" applyAlignment="1">
      <alignment horizontal="distributed"/>
    </xf>
    <xf numFmtId="0" fontId="14" fillId="33" borderId="15" xfId="0" applyFont="1" applyFill="1" applyBorder="1" applyAlignment="1">
      <alignment horizontal="distributed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shrinkToFit="1"/>
    </xf>
    <xf numFmtId="0" fontId="10" fillId="33" borderId="0" xfId="0" applyFont="1" applyFill="1" applyAlignment="1">
      <alignment/>
    </xf>
    <xf numFmtId="176" fontId="13" fillId="33" borderId="17" xfId="0" applyNumberFormat="1" applyFont="1" applyFill="1" applyBorder="1" applyAlignment="1">
      <alignment shrinkToFit="1"/>
    </xf>
    <xf numFmtId="0" fontId="8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distributed"/>
    </xf>
    <xf numFmtId="176" fontId="13" fillId="33" borderId="18" xfId="0" applyNumberFormat="1" applyFont="1" applyFill="1" applyBorder="1" applyAlignment="1">
      <alignment shrinkToFit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distributed"/>
    </xf>
    <xf numFmtId="0" fontId="9" fillId="33" borderId="15" xfId="0" applyFont="1" applyFill="1" applyBorder="1" applyAlignment="1">
      <alignment horizontal="distributed"/>
    </xf>
    <xf numFmtId="0" fontId="9" fillId="33" borderId="19" xfId="0" applyFont="1" applyFill="1" applyBorder="1" applyAlignment="1">
      <alignment horizontal="distributed"/>
    </xf>
    <xf numFmtId="0" fontId="9" fillId="33" borderId="17" xfId="0" applyFont="1" applyFill="1" applyBorder="1" applyAlignment="1">
      <alignment horizontal="distributed"/>
    </xf>
    <xf numFmtId="0" fontId="9" fillId="33" borderId="20" xfId="0" applyFont="1" applyFill="1" applyBorder="1" applyAlignment="1">
      <alignment horizontal="distributed"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distributed" shrinkToFit="1"/>
    </xf>
    <xf numFmtId="0" fontId="14" fillId="33" borderId="15" xfId="0" applyFont="1" applyFill="1" applyBorder="1" applyAlignment="1">
      <alignment horizontal="distributed"/>
    </xf>
    <xf numFmtId="0" fontId="14" fillId="33" borderId="15" xfId="0" applyFont="1" applyFill="1" applyBorder="1" applyAlignment="1">
      <alignment/>
    </xf>
    <xf numFmtId="0" fontId="11" fillId="33" borderId="0" xfId="0" applyFont="1" applyFill="1" applyBorder="1" applyAlignment="1">
      <alignment horizontal="distributed"/>
    </xf>
    <xf numFmtId="0" fontId="11" fillId="33" borderId="15" xfId="0" applyFont="1" applyFill="1" applyBorder="1" applyAlignment="1">
      <alignment horizontal="distributed"/>
    </xf>
    <xf numFmtId="0" fontId="2" fillId="33" borderId="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distributed" vertical="center" wrapText="1"/>
    </xf>
    <xf numFmtId="0" fontId="9" fillId="33" borderId="11" xfId="0" applyFont="1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/>
    </xf>
    <xf numFmtId="0" fontId="0" fillId="33" borderId="11" xfId="0" applyFill="1" applyBorder="1" applyAlignment="1">
      <alignment horizontal="distributed"/>
    </xf>
    <xf numFmtId="0" fontId="11" fillId="33" borderId="14" xfId="0" applyFont="1" applyFill="1" applyBorder="1" applyAlignment="1">
      <alignment horizontal="distributed"/>
    </xf>
    <xf numFmtId="0" fontId="11" fillId="33" borderId="22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37890625" style="10" customWidth="1"/>
    <col min="2" max="2" width="2.00390625" style="10" customWidth="1"/>
    <col min="3" max="3" width="2.625" style="33" customWidth="1"/>
    <col min="4" max="4" width="3.375" style="33" customWidth="1"/>
    <col min="5" max="5" width="15.25390625" style="10" customWidth="1"/>
    <col min="6" max="9" width="8.125" style="10" customWidth="1"/>
    <col min="10" max="11" width="2.625" style="10" customWidth="1"/>
    <col min="12" max="12" width="12.125" style="10" customWidth="1"/>
    <col min="13" max="16" width="8.125" style="10" customWidth="1"/>
    <col min="17" max="16384" width="9.00390625" style="10" customWidth="1"/>
  </cols>
  <sheetData>
    <row r="1" spans="1:16" s="1" customFormat="1" ht="27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3:16" s="2" customFormat="1" ht="12" customHeight="1" thickBot="1"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1</v>
      </c>
    </row>
    <row r="3" spans="1:16" ht="39.75" customHeight="1" thickTop="1">
      <c r="A3" s="57" t="s">
        <v>2</v>
      </c>
      <c r="B3" s="57"/>
      <c r="C3" s="57"/>
      <c r="D3" s="57"/>
      <c r="E3" s="58"/>
      <c r="F3" s="7" t="s">
        <v>3</v>
      </c>
      <c r="G3" s="7" t="s">
        <v>4</v>
      </c>
      <c r="H3" s="7" t="s">
        <v>5</v>
      </c>
      <c r="I3" s="8" t="s">
        <v>6</v>
      </c>
      <c r="J3" s="57" t="s">
        <v>7</v>
      </c>
      <c r="K3" s="59"/>
      <c r="L3" s="60"/>
      <c r="M3" s="7" t="s">
        <v>3</v>
      </c>
      <c r="N3" s="7" t="s">
        <v>4</v>
      </c>
      <c r="O3" s="7" t="s">
        <v>5</v>
      </c>
      <c r="P3" s="9" t="s">
        <v>6</v>
      </c>
    </row>
    <row r="4" spans="1:16" ht="12" customHeight="1">
      <c r="A4" s="61" t="s">
        <v>8</v>
      </c>
      <c r="B4" s="61"/>
      <c r="C4" s="61"/>
      <c r="D4" s="61"/>
      <c r="E4" s="62"/>
      <c r="F4" s="11">
        <v>708973</v>
      </c>
      <c r="G4" s="12">
        <v>638433</v>
      </c>
      <c r="H4" s="12">
        <v>70540</v>
      </c>
      <c r="I4" s="12">
        <v>169559</v>
      </c>
      <c r="J4" s="13"/>
      <c r="K4" s="14">
        <v>201</v>
      </c>
      <c r="L4" s="15" t="s">
        <v>9</v>
      </c>
      <c r="M4" s="16">
        <v>134</v>
      </c>
      <c r="N4" s="16">
        <v>96</v>
      </c>
      <c r="O4" s="16">
        <v>38</v>
      </c>
      <c r="P4" s="16">
        <v>38</v>
      </c>
    </row>
    <row r="5" spans="2:16" ht="9.75" customHeight="1">
      <c r="B5" s="54" t="s">
        <v>10</v>
      </c>
      <c r="C5" s="54"/>
      <c r="D5" s="54"/>
      <c r="E5" s="55"/>
      <c r="F5" s="17"/>
      <c r="G5" s="18"/>
      <c r="H5" s="18"/>
      <c r="I5" s="18"/>
      <c r="J5" s="19"/>
      <c r="K5" s="14">
        <v>203</v>
      </c>
      <c r="L5" s="15" t="s">
        <v>11</v>
      </c>
      <c r="M5" s="16">
        <v>204</v>
      </c>
      <c r="N5" s="16">
        <v>201</v>
      </c>
      <c r="O5" s="16">
        <v>3</v>
      </c>
      <c r="P5" s="16">
        <v>3</v>
      </c>
    </row>
    <row r="6" spans="2:16" ht="9.75" customHeight="1">
      <c r="B6" s="54"/>
      <c r="C6" s="54"/>
      <c r="D6" s="54"/>
      <c r="E6" s="55"/>
      <c r="F6" s="17">
        <v>284103</v>
      </c>
      <c r="G6" s="18">
        <v>261591</v>
      </c>
      <c r="H6" s="18">
        <v>22512</v>
      </c>
      <c r="I6" s="18">
        <v>113817</v>
      </c>
      <c r="J6" s="19"/>
      <c r="K6" s="14">
        <v>208</v>
      </c>
      <c r="L6" s="15" t="s">
        <v>12</v>
      </c>
      <c r="M6" s="16">
        <v>258</v>
      </c>
      <c r="N6" s="16">
        <v>186</v>
      </c>
      <c r="O6" s="16">
        <v>72</v>
      </c>
      <c r="P6" s="16">
        <v>73</v>
      </c>
    </row>
    <row r="7" spans="3:16" ht="9.75" customHeight="1">
      <c r="C7" s="45" t="s">
        <v>13</v>
      </c>
      <c r="D7" s="45"/>
      <c r="E7" s="46"/>
      <c r="F7" s="22"/>
      <c r="G7" s="16"/>
      <c r="H7" s="16"/>
      <c r="I7" s="16"/>
      <c r="J7" s="19"/>
      <c r="K7" s="14">
        <v>222</v>
      </c>
      <c r="L7" s="15" t="s">
        <v>14</v>
      </c>
      <c r="M7" s="16">
        <v>106</v>
      </c>
      <c r="N7" s="16">
        <v>78</v>
      </c>
      <c r="O7" s="16">
        <v>28</v>
      </c>
      <c r="P7" s="16">
        <v>28</v>
      </c>
    </row>
    <row r="8" spans="3:16" ht="9.75" customHeight="1">
      <c r="C8" s="45"/>
      <c r="D8" s="45"/>
      <c r="E8" s="46"/>
      <c r="F8" s="22">
        <v>203223</v>
      </c>
      <c r="G8" s="16">
        <v>188423</v>
      </c>
      <c r="H8" s="16">
        <v>14800</v>
      </c>
      <c r="I8" s="16">
        <v>103374</v>
      </c>
      <c r="J8" s="23"/>
      <c r="K8" s="24">
        <v>224</v>
      </c>
      <c r="L8" s="21" t="s">
        <v>15</v>
      </c>
      <c r="M8" s="16">
        <v>116</v>
      </c>
      <c r="N8" s="16">
        <v>116</v>
      </c>
      <c r="O8" s="16">
        <v>0</v>
      </c>
      <c r="P8" s="16">
        <v>0</v>
      </c>
    </row>
    <row r="9" spans="3:16" ht="9.75" customHeight="1">
      <c r="C9" s="14"/>
      <c r="D9" s="45" t="s">
        <v>16</v>
      </c>
      <c r="E9" s="46"/>
      <c r="F9" s="22">
        <v>37149</v>
      </c>
      <c r="G9" s="16">
        <v>37149</v>
      </c>
      <c r="H9" s="25">
        <v>0</v>
      </c>
      <c r="I9" s="25">
        <v>0</v>
      </c>
      <c r="J9" s="19"/>
      <c r="K9" s="14">
        <v>227</v>
      </c>
      <c r="L9" s="15" t="s">
        <v>17</v>
      </c>
      <c r="M9" s="16">
        <v>103</v>
      </c>
      <c r="N9" s="16">
        <v>97</v>
      </c>
      <c r="O9" s="16">
        <v>6</v>
      </c>
      <c r="P9" s="16">
        <v>6</v>
      </c>
    </row>
    <row r="10" spans="3:16" ht="9.75" customHeight="1">
      <c r="C10" s="14"/>
      <c r="D10" s="45" t="s">
        <v>18</v>
      </c>
      <c r="E10" s="46"/>
      <c r="F10" s="22">
        <v>166074</v>
      </c>
      <c r="G10" s="16">
        <v>151274</v>
      </c>
      <c r="H10" s="16">
        <v>14800</v>
      </c>
      <c r="I10" s="16">
        <v>103374</v>
      </c>
      <c r="J10" s="19"/>
      <c r="K10" s="14">
        <v>229</v>
      </c>
      <c r="L10" s="15" t="s">
        <v>19</v>
      </c>
      <c r="M10" s="16">
        <v>128</v>
      </c>
      <c r="N10" s="16">
        <v>127</v>
      </c>
      <c r="O10" s="16">
        <v>1</v>
      </c>
      <c r="P10" s="16">
        <v>1</v>
      </c>
    </row>
    <row r="11" spans="3:16" ht="9.75" customHeight="1">
      <c r="C11" s="45" t="s">
        <v>20</v>
      </c>
      <c r="D11" s="45"/>
      <c r="E11" s="46"/>
      <c r="F11" s="22"/>
      <c r="G11" s="16"/>
      <c r="H11" s="16"/>
      <c r="I11" s="16"/>
      <c r="J11" s="19"/>
      <c r="K11" s="14">
        <v>230</v>
      </c>
      <c r="L11" s="15" t="s">
        <v>21</v>
      </c>
      <c r="M11" s="16">
        <v>171</v>
      </c>
      <c r="N11" s="16">
        <v>86</v>
      </c>
      <c r="O11" s="16">
        <v>85</v>
      </c>
      <c r="P11" s="16">
        <v>95</v>
      </c>
    </row>
    <row r="12" spans="3:16" ht="9.75" customHeight="1">
      <c r="C12" s="45"/>
      <c r="D12" s="45"/>
      <c r="E12" s="46"/>
      <c r="F12" s="22">
        <v>80880</v>
      </c>
      <c r="G12" s="16">
        <v>73168</v>
      </c>
      <c r="H12" s="16">
        <v>7712</v>
      </c>
      <c r="I12" s="16">
        <v>10443</v>
      </c>
      <c r="J12" s="23"/>
      <c r="K12" s="46" t="s">
        <v>22</v>
      </c>
      <c r="L12" s="53"/>
      <c r="M12" s="16">
        <f>F89-(F90+M4+M5+M6+M7+M8+M9+M10+M11)</f>
        <v>924</v>
      </c>
      <c r="N12" s="16">
        <f>G89-(G90+N4+N5+N6+N7+N8+N9+N10+N11)</f>
        <v>733</v>
      </c>
      <c r="O12" s="16">
        <f>H89-(H90+O4+O5+O6+O7+O8+O9+O10+O11)</f>
        <v>191</v>
      </c>
      <c r="P12" s="16">
        <f>I89-(I90+P4+P5+P6+P7+P8+P9+P10+P11)</f>
        <v>192</v>
      </c>
    </row>
    <row r="13" spans="3:12" ht="9.75" customHeight="1">
      <c r="C13" s="14"/>
      <c r="D13" s="14">
        <v>131</v>
      </c>
      <c r="E13" s="21" t="s">
        <v>23</v>
      </c>
      <c r="F13" s="22">
        <v>17472</v>
      </c>
      <c r="G13" s="16">
        <v>16881</v>
      </c>
      <c r="H13" s="16">
        <v>591</v>
      </c>
      <c r="I13" s="16">
        <v>647</v>
      </c>
      <c r="J13" s="23"/>
      <c r="K13" s="26"/>
      <c r="L13" s="27"/>
    </row>
    <row r="14" spans="3:16" ht="9.75" customHeight="1">
      <c r="C14" s="14"/>
      <c r="D14" s="14">
        <v>132</v>
      </c>
      <c r="E14" s="21" t="s">
        <v>24</v>
      </c>
      <c r="F14" s="22">
        <v>9330</v>
      </c>
      <c r="G14" s="16">
        <v>8735</v>
      </c>
      <c r="H14" s="16">
        <v>595</v>
      </c>
      <c r="I14" s="16">
        <v>622</v>
      </c>
      <c r="J14" s="28">
        <v>12</v>
      </c>
      <c r="K14" s="45" t="s">
        <v>25</v>
      </c>
      <c r="L14" s="46"/>
      <c r="M14" s="16">
        <v>3160</v>
      </c>
      <c r="N14" s="16">
        <v>2754</v>
      </c>
      <c r="O14" s="16">
        <v>406</v>
      </c>
      <c r="P14" s="16">
        <v>441</v>
      </c>
    </row>
    <row r="15" spans="3:16" ht="9.75" customHeight="1">
      <c r="C15" s="14"/>
      <c r="D15" s="14">
        <v>133</v>
      </c>
      <c r="E15" s="21" t="s">
        <v>26</v>
      </c>
      <c r="F15" s="22">
        <v>17875</v>
      </c>
      <c r="G15" s="16">
        <v>16321</v>
      </c>
      <c r="H15" s="16">
        <v>1554</v>
      </c>
      <c r="I15" s="16">
        <v>2163</v>
      </c>
      <c r="J15" s="23"/>
      <c r="K15" s="14">
        <v>100</v>
      </c>
      <c r="L15" s="21" t="s">
        <v>27</v>
      </c>
      <c r="M15" s="16">
        <v>660</v>
      </c>
      <c r="N15" s="16">
        <v>599</v>
      </c>
      <c r="O15" s="16">
        <v>61</v>
      </c>
      <c r="P15" s="16">
        <v>61</v>
      </c>
    </row>
    <row r="16" spans="3:16" ht="9.75" customHeight="1">
      <c r="C16" s="14"/>
      <c r="D16" s="14">
        <v>134</v>
      </c>
      <c r="E16" s="21" t="s">
        <v>28</v>
      </c>
      <c r="F16" s="22">
        <v>14990</v>
      </c>
      <c r="G16" s="16">
        <v>14033</v>
      </c>
      <c r="H16" s="16">
        <v>957</v>
      </c>
      <c r="I16" s="16">
        <v>1701</v>
      </c>
      <c r="J16" s="19"/>
      <c r="K16" s="14">
        <v>203</v>
      </c>
      <c r="L16" s="21" t="s">
        <v>29</v>
      </c>
      <c r="M16" s="16">
        <v>262</v>
      </c>
      <c r="N16" s="16">
        <v>241</v>
      </c>
      <c r="O16" s="16">
        <v>21</v>
      </c>
      <c r="P16" s="16">
        <v>22</v>
      </c>
    </row>
    <row r="17" spans="3:16" ht="9.75" customHeight="1">
      <c r="C17" s="14"/>
      <c r="D17" s="14">
        <v>136</v>
      </c>
      <c r="E17" s="21" t="s">
        <v>30</v>
      </c>
      <c r="F17" s="22">
        <v>7649</v>
      </c>
      <c r="G17" s="16">
        <v>7235</v>
      </c>
      <c r="H17" s="16">
        <v>414</v>
      </c>
      <c r="I17" s="16">
        <v>873</v>
      </c>
      <c r="J17" s="19"/>
      <c r="K17" s="14">
        <v>204</v>
      </c>
      <c r="L17" s="21" t="s">
        <v>31</v>
      </c>
      <c r="M17" s="16">
        <v>323</v>
      </c>
      <c r="N17" s="16">
        <v>237</v>
      </c>
      <c r="O17" s="16">
        <v>86</v>
      </c>
      <c r="P17" s="16">
        <v>86</v>
      </c>
    </row>
    <row r="18" spans="3:16" ht="9.75" customHeight="1">
      <c r="C18" s="14"/>
      <c r="D18" s="14">
        <v>135</v>
      </c>
      <c r="E18" s="21" t="s">
        <v>32</v>
      </c>
      <c r="F18" s="22">
        <v>8540</v>
      </c>
      <c r="G18" s="16">
        <v>5908</v>
      </c>
      <c r="H18" s="16">
        <v>2632</v>
      </c>
      <c r="I18" s="16">
        <v>3027</v>
      </c>
      <c r="J18" s="19"/>
      <c r="K18" s="14">
        <v>207</v>
      </c>
      <c r="L18" s="21" t="s">
        <v>33</v>
      </c>
      <c r="M18" s="16">
        <v>151</v>
      </c>
      <c r="N18" s="16">
        <v>124</v>
      </c>
      <c r="O18" s="16">
        <v>27</v>
      </c>
      <c r="P18" s="16">
        <v>27</v>
      </c>
    </row>
    <row r="19" spans="3:16" ht="9.75" customHeight="1">
      <c r="C19" s="14"/>
      <c r="D19" s="14">
        <v>137</v>
      </c>
      <c r="E19" s="21" t="s">
        <v>34</v>
      </c>
      <c r="F19" s="22">
        <v>5024</v>
      </c>
      <c r="G19" s="16">
        <v>4055</v>
      </c>
      <c r="H19" s="16">
        <v>969</v>
      </c>
      <c r="I19" s="16">
        <v>1410</v>
      </c>
      <c r="J19" s="19"/>
      <c r="K19" s="14">
        <v>211</v>
      </c>
      <c r="L19" s="21" t="s">
        <v>35</v>
      </c>
      <c r="M19" s="16">
        <v>160</v>
      </c>
      <c r="N19" s="16">
        <v>159</v>
      </c>
      <c r="O19" s="16">
        <v>1</v>
      </c>
      <c r="P19" s="16">
        <v>1</v>
      </c>
    </row>
    <row r="20" spans="2:16" ht="9.75" customHeight="1">
      <c r="B20" s="54" t="s">
        <v>36</v>
      </c>
      <c r="C20" s="54"/>
      <c r="D20" s="54"/>
      <c r="E20" s="55"/>
      <c r="F20" s="17"/>
      <c r="G20" s="18"/>
      <c r="H20" s="18"/>
      <c r="I20" s="18"/>
      <c r="J20" s="23"/>
      <c r="K20" s="14">
        <v>216</v>
      </c>
      <c r="L20" s="21" t="s">
        <v>37</v>
      </c>
      <c r="M20" s="16">
        <v>142</v>
      </c>
      <c r="N20" s="16">
        <v>81</v>
      </c>
      <c r="O20" s="16">
        <v>61</v>
      </c>
      <c r="P20" s="16">
        <v>61</v>
      </c>
    </row>
    <row r="21" spans="2:16" ht="9.75" customHeight="1">
      <c r="B21" s="54"/>
      <c r="C21" s="54"/>
      <c r="D21" s="54"/>
      <c r="E21" s="55"/>
      <c r="F21" s="17">
        <v>413123</v>
      </c>
      <c r="G21" s="18">
        <v>365955</v>
      </c>
      <c r="H21" s="18">
        <v>47168</v>
      </c>
      <c r="I21" s="18">
        <v>54879</v>
      </c>
      <c r="J21" s="23"/>
      <c r="K21" s="14">
        <v>217</v>
      </c>
      <c r="L21" s="21" t="s">
        <v>38</v>
      </c>
      <c r="M21" s="16">
        <v>131</v>
      </c>
      <c r="N21" s="16">
        <v>118</v>
      </c>
      <c r="O21" s="16">
        <v>13</v>
      </c>
      <c r="P21" s="16">
        <v>14</v>
      </c>
    </row>
    <row r="22" spans="2:16" ht="9.75" customHeight="1">
      <c r="B22" s="45" t="s">
        <v>39</v>
      </c>
      <c r="C22" s="45"/>
      <c r="D22" s="45"/>
      <c r="E22" s="46"/>
      <c r="F22" s="17"/>
      <c r="G22" s="18"/>
      <c r="H22" s="18"/>
      <c r="I22" s="18"/>
      <c r="J22" s="23"/>
      <c r="K22" s="14">
        <v>226</v>
      </c>
      <c r="L22" s="21" t="s">
        <v>40</v>
      </c>
      <c r="M22" s="16">
        <v>127</v>
      </c>
      <c r="N22" s="16">
        <v>127</v>
      </c>
      <c r="O22" s="16">
        <v>0</v>
      </c>
      <c r="P22" s="16">
        <v>0</v>
      </c>
    </row>
    <row r="23" spans="2:16" ht="9.75" customHeight="1">
      <c r="B23" s="45"/>
      <c r="C23" s="45"/>
      <c r="D23" s="45"/>
      <c r="E23" s="46"/>
      <c r="F23" s="22">
        <v>87756</v>
      </c>
      <c r="G23" s="16">
        <v>75857</v>
      </c>
      <c r="H23" s="16">
        <v>11899</v>
      </c>
      <c r="I23" s="16">
        <v>14001</v>
      </c>
      <c r="J23" s="23"/>
      <c r="K23" s="14">
        <v>227</v>
      </c>
      <c r="L23" s="21" t="s">
        <v>41</v>
      </c>
      <c r="M23" s="16">
        <v>609</v>
      </c>
      <c r="N23" s="16">
        <v>582</v>
      </c>
      <c r="O23" s="16">
        <v>27</v>
      </c>
      <c r="P23" s="16">
        <v>33</v>
      </c>
    </row>
    <row r="24" spans="3:16" ht="9.75" customHeight="1">
      <c r="C24" s="20"/>
      <c r="D24" s="29"/>
      <c r="E24" s="30"/>
      <c r="F24" s="22"/>
      <c r="G24" s="16"/>
      <c r="H24" s="16"/>
      <c r="I24" s="16"/>
      <c r="J24" s="19"/>
      <c r="K24" s="46" t="s">
        <v>22</v>
      </c>
      <c r="L24" s="53"/>
      <c r="M24" s="16">
        <f>M14-(M15+M16+M17+M18+M19+M20+M21+M22+M23)</f>
        <v>595</v>
      </c>
      <c r="N24" s="16">
        <f>N14-(N15+N16+N17+N18+N19+N20+N21+N22+N23)</f>
        <v>486</v>
      </c>
      <c r="O24" s="16">
        <f>O14-(O15+O16+O17+O18+O19+O20+O21+O22+O23)</f>
        <v>109</v>
      </c>
      <c r="P24" s="16">
        <f>P14-(P15+P16+P17+P18+P19+P20+P21+P22+P23)</f>
        <v>136</v>
      </c>
    </row>
    <row r="25" spans="3:12" ht="9.75" customHeight="1">
      <c r="C25" s="14">
        <v>100</v>
      </c>
      <c r="D25" s="45" t="s">
        <v>42</v>
      </c>
      <c r="E25" s="52"/>
      <c r="F25" s="22">
        <v>70753</v>
      </c>
      <c r="G25" s="16">
        <v>62344</v>
      </c>
      <c r="H25" s="16">
        <v>8409</v>
      </c>
      <c r="I25" s="16">
        <v>10098</v>
      </c>
      <c r="J25" s="23"/>
      <c r="K25" s="26"/>
      <c r="L25" s="27"/>
    </row>
    <row r="26" spans="3:16" ht="9.75" customHeight="1">
      <c r="C26" s="14"/>
      <c r="D26" s="14">
        <v>101</v>
      </c>
      <c r="E26" s="21" t="s">
        <v>43</v>
      </c>
      <c r="F26" s="22">
        <v>11999</v>
      </c>
      <c r="G26" s="16">
        <v>11099</v>
      </c>
      <c r="H26" s="16">
        <v>900</v>
      </c>
      <c r="I26" s="16">
        <v>1076</v>
      </c>
      <c r="J26" s="28">
        <v>13</v>
      </c>
      <c r="K26" s="45" t="s">
        <v>44</v>
      </c>
      <c r="L26" s="46"/>
      <c r="M26" s="16">
        <v>282422</v>
      </c>
      <c r="N26" s="16">
        <v>255407</v>
      </c>
      <c r="O26" s="16">
        <v>27015</v>
      </c>
      <c r="P26" s="16">
        <v>31119</v>
      </c>
    </row>
    <row r="27" spans="3:16" ht="9.75" customHeight="1">
      <c r="C27" s="14"/>
      <c r="D27" s="14">
        <v>102</v>
      </c>
      <c r="E27" s="21" t="s">
        <v>45</v>
      </c>
      <c r="F27" s="22">
        <v>5794</v>
      </c>
      <c r="G27" s="16">
        <v>4591</v>
      </c>
      <c r="H27" s="16">
        <v>1203</v>
      </c>
      <c r="I27" s="16">
        <v>1408</v>
      </c>
      <c r="J27" s="31">
        <v>100</v>
      </c>
      <c r="K27" s="26"/>
      <c r="L27" s="15" t="s">
        <v>46</v>
      </c>
      <c r="M27" s="16">
        <v>251202</v>
      </c>
      <c r="N27" s="16">
        <v>230531</v>
      </c>
      <c r="O27" s="16">
        <v>20671</v>
      </c>
      <c r="P27" s="16">
        <v>23908</v>
      </c>
    </row>
    <row r="28" spans="3:16" ht="9.75" customHeight="1">
      <c r="C28" s="14"/>
      <c r="D28" s="14">
        <v>103</v>
      </c>
      <c r="E28" s="21" t="s">
        <v>47</v>
      </c>
      <c r="F28" s="22">
        <v>5977</v>
      </c>
      <c r="G28" s="16">
        <v>5582</v>
      </c>
      <c r="H28" s="16">
        <v>395</v>
      </c>
      <c r="I28" s="16">
        <v>412</v>
      </c>
      <c r="J28" s="23"/>
      <c r="K28" s="14">
        <v>101</v>
      </c>
      <c r="L28" s="21" t="s">
        <v>48</v>
      </c>
      <c r="M28" s="16">
        <v>31159</v>
      </c>
      <c r="N28" s="16">
        <v>29151</v>
      </c>
      <c r="O28" s="16">
        <v>2008</v>
      </c>
      <c r="P28" s="16">
        <v>2220</v>
      </c>
    </row>
    <row r="29" spans="3:16" ht="9.75" customHeight="1">
      <c r="C29" s="14"/>
      <c r="D29" s="14">
        <v>104</v>
      </c>
      <c r="E29" s="21" t="s">
        <v>49</v>
      </c>
      <c r="F29" s="22">
        <v>6192</v>
      </c>
      <c r="G29" s="16">
        <v>5752</v>
      </c>
      <c r="H29" s="16">
        <v>440</v>
      </c>
      <c r="I29" s="16">
        <v>690</v>
      </c>
      <c r="J29" s="32"/>
      <c r="K29" s="14">
        <v>102</v>
      </c>
      <c r="L29" s="21" t="s">
        <v>50</v>
      </c>
      <c r="M29" s="16">
        <v>19236</v>
      </c>
      <c r="N29" s="16">
        <v>19182</v>
      </c>
      <c r="O29" s="16">
        <v>54</v>
      </c>
      <c r="P29" s="16">
        <v>62</v>
      </c>
    </row>
    <row r="30" spans="3:16" ht="9.75" customHeight="1">
      <c r="C30" s="14"/>
      <c r="D30" s="14">
        <v>105</v>
      </c>
      <c r="E30" s="21" t="s">
        <v>51</v>
      </c>
      <c r="F30" s="22">
        <v>682</v>
      </c>
      <c r="G30" s="16">
        <v>550</v>
      </c>
      <c r="H30" s="16">
        <v>132</v>
      </c>
      <c r="I30" s="16">
        <v>230</v>
      </c>
      <c r="J30" s="32"/>
      <c r="K30" s="14">
        <v>103</v>
      </c>
      <c r="L30" s="21" t="s">
        <v>52</v>
      </c>
      <c r="M30" s="16">
        <v>44639</v>
      </c>
      <c r="N30" s="16">
        <v>42998</v>
      </c>
      <c r="O30" s="16">
        <v>1641</v>
      </c>
      <c r="P30" s="16">
        <v>1978</v>
      </c>
    </row>
    <row r="31" spans="3:16" ht="9.75" customHeight="1">
      <c r="C31" s="14"/>
      <c r="D31" s="14">
        <v>106</v>
      </c>
      <c r="E31" s="21" t="s">
        <v>53</v>
      </c>
      <c r="F31" s="22">
        <v>1416</v>
      </c>
      <c r="G31" s="16">
        <v>1198</v>
      </c>
      <c r="H31" s="16">
        <v>218</v>
      </c>
      <c r="I31" s="16">
        <v>223</v>
      </c>
      <c r="J31" s="32"/>
      <c r="K31" s="14">
        <v>104</v>
      </c>
      <c r="L31" s="21" t="s">
        <v>54</v>
      </c>
      <c r="M31" s="16">
        <v>19564</v>
      </c>
      <c r="N31" s="16">
        <v>17628</v>
      </c>
      <c r="O31" s="16">
        <v>1936</v>
      </c>
      <c r="P31" s="16">
        <v>2001</v>
      </c>
    </row>
    <row r="32" spans="3:16" ht="9.75" customHeight="1">
      <c r="C32" s="14"/>
      <c r="D32" s="14">
        <v>107</v>
      </c>
      <c r="E32" s="21" t="s">
        <v>55</v>
      </c>
      <c r="F32" s="22">
        <v>1077</v>
      </c>
      <c r="G32" s="16">
        <v>1046</v>
      </c>
      <c r="H32" s="16">
        <v>31</v>
      </c>
      <c r="I32" s="16">
        <v>36</v>
      </c>
      <c r="J32" s="32"/>
      <c r="K32" s="14">
        <v>105</v>
      </c>
      <c r="L32" s="21" t="s">
        <v>56</v>
      </c>
      <c r="M32" s="16">
        <v>5039</v>
      </c>
      <c r="N32" s="16">
        <v>4042</v>
      </c>
      <c r="O32" s="16">
        <v>997</v>
      </c>
      <c r="P32" s="16">
        <v>1068</v>
      </c>
    </row>
    <row r="33" spans="3:16" ht="9.75" customHeight="1">
      <c r="C33" s="14"/>
      <c r="D33" s="14">
        <v>108</v>
      </c>
      <c r="E33" s="21" t="s">
        <v>57</v>
      </c>
      <c r="F33" s="22">
        <v>1466</v>
      </c>
      <c r="G33" s="16">
        <v>1010</v>
      </c>
      <c r="H33" s="16">
        <v>456</v>
      </c>
      <c r="I33" s="16">
        <v>484</v>
      </c>
      <c r="J33" s="32"/>
      <c r="K33" s="14">
        <v>106</v>
      </c>
      <c r="L33" s="21" t="s">
        <v>58</v>
      </c>
      <c r="M33" s="16">
        <v>3009</v>
      </c>
      <c r="N33" s="16">
        <v>2941</v>
      </c>
      <c r="O33" s="16">
        <v>68</v>
      </c>
      <c r="P33" s="16">
        <v>69</v>
      </c>
    </row>
    <row r="34" spans="3:16" ht="9.75" customHeight="1">
      <c r="C34" s="14"/>
      <c r="D34" s="14">
        <v>109</v>
      </c>
      <c r="E34" s="21" t="s">
        <v>59</v>
      </c>
      <c r="F34" s="22">
        <v>12170</v>
      </c>
      <c r="G34" s="16">
        <v>10546</v>
      </c>
      <c r="H34" s="16">
        <v>1624</v>
      </c>
      <c r="I34" s="16">
        <v>1825</v>
      </c>
      <c r="J34" s="32"/>
      <c r="K34" s="14">
        <v>107</v>
      </c>
      <c r="L34" s="21" t="s">
        <v>60</v>
      </c>
      <c r="M34" s="16">
        <v>1666</v>
      </c>
      <c r="N34" s="16">
        <v>1622</v>
      </c>
      <c r="O34" s="16">
        <v>44</v>
      </c>
      <c r="P34" s="16">
        <v>49</v>
      </c>
    </row>
    <row r="35" spans="3:16" ht="9.75" customHeight="1">
      <c r="C35" s="14"/>
      <c r="D35" s="14">
        <v>110</v>
      </c>
      <c r="E35" s="21" t="s">
        <v>61</v>
      </c>
      <c r="F35" s="22">
        <v>1835</v>
      </c>
      <c r="G35" s="16">
        <v>1582</v>
      </c>
      <c r="H35" s="16">
        <v>253</v>
      </c>
      <c r="I35" s="16">
        <v>266</v>
      </c>
      <c r="J35" s="32"/>
      <c r="K35" s="14">
        <v>108</v>
      </c>
      <c r="L35" s="21" t="s">
        <v>62</v>
      </c>
      <c r="M35" s="16">
        <v>7170</v>
      </c>
      <c r="N35" s="16">
        <v>7100</v>
      </c>
      <c r="O35" s="16">
        <v>70</v>
      </c>
      <c r="P35" s="16">
        <v>85</v>
      </c>
    </row>
    <row r="36" spans="3:16" ht="9.75" customHeight="1">
      <c r="C36" s="14"/>
      <c r="D36" s="14">
        <v>111</v>
      </c>
      <c r="E36" s="21" t="s">
        <v>63</v>
      </c>
      <c r="F36" s="22">
        <v>708</v>
      </c>
      <c r="G36" s="16">
        <v>660</v>
      </c>
      <c r="H36" s="16">
        <v>48</v>
      </c>
      <c r="I36" s="16">
        <v>51</v>
      </c>
      <c r="J36" s="32"/>
      <c r="K36" s="14">
        <v>109</v>
      </c>
      <c r="L36" s="21" t="s">
        <v>64</v>
      </c>
      <c r="M36" s="16">
        <v>21171</v>
      </c>
      <c r="N36" s="16">
        <v>19754</v>
      </c>
      <c r="O36" s="16">
        <v>1417</v>
      </c>
      <c r="P36" s="16">
        <v>1830</v>
      </c>
    </row>
    <row r="37" spans="3:16" ht="9.75" customHeight="1">
      <c r="C37" s="14"/>
      <c r="D37" s="14">
        <v>112</v>
      </c>
      <c r="E37" s="21" t="s">
        <v>65</v>
      </c>
      <c r="F37" s="22">
        <v>952</v>
      </c>
      <c r="G37" s="16">
        <v>808</v>
      </c>
      <c r="H37" s="16">
        <v>144</v>
      </c>
      <c r="I37" s="16">
        <v>161</v>
      </c>
      <c r="J37" s="32"/>
      <c r="K37" s="14">
        <v>110</v>
      </c>
      <c r="L37" s="21" t="s">
        <v>66</v>
      </c>
      <c r="M37" s="16">
        <v>10337</v>
      </c>
      <c r="N37" s="16">
        <v>8950</v>
      </c>
      <c r="O37" s="16">
        <v>1387</v>
      </c>
      <c r="P37" s="16">
        <v>1693</v>
      </c>
    </row>
    <row r="38" spans="3:16" ht="9.75" customHeight="1">
      <c r="C38" s="14"/>
      <c r="D38" s="14">
        <v>113</v>
      </c>
      <c r="E38" s="21" t="s">
        <v>67</v>
      </c>
      <c r="F38" s="22">
        <v>2289</v>
      </c>
      <c r="G38" s="16">
        <v>1810</v>
      </c>
      <c r="H38" s="16">
        <v>479</v>
      </c>
      <c r="I38" s="16">
        <v>692</v>
      </c>
      <c r="J38" s="32"/>
      <c r="K38" s="14">
        <v>111</v>
      </c>
      <c r="L38" s="21" t="s">
        <v>68</v>
      </c>
      <c r="M38" s="16">
        <v>24580</v>
      </c>
      <c r="N38" s="16">
        <v>23190</v>
      </c>
      <c r="O38" s="16">
        <v>1390</v>
      </c>
      <c r="P38" s="16">
        <v>1476</v>
      </c>
    </row>
    <row r="39" spans="3:16" ht="9.75" customHeight="1">
      <c r="C39" s="14"/>
      <c r="D39" s="14">
        <v>114</v>
      </c>
      <c r="E39" s="21" t="s">
        <v>69</v>
      </c>
      <c r="F39" s="22">
        <v>468</v>
      </c>
      <c r="G39" s="16">
        <v>433</v>
      </c>
      <c r="H39" s="16">
        <v>35</v>
      </c>
      <c r="I39" s="16">
        <v>39</v>
      </c>
      <c r="J39" s="32"/>
      <c r="K39" s="14">
        <v>112</v>
      </c>
      <c r="L39" s="21" t="s">
        <v>70</v>
      </c>
      <c r="M39" s="16">
        <v>24980</v>
      </c>
      <c r="N39" s="16">
        <v>19834</v>
      </c>
      <c r="O39" s="16">
        <v>5146</v>
      </c>
      <c r="P39" s="16">
        <v>6390</v>
      </c>
    </row>
    <row r="40" spans="3:16" ht="9.75" customHeight="1">
      <c r="C40" s="14"/>
      <c r="D40" s="14">
        <v>115</v>
      </c>
      <c r="E40" s="21" t="s">
        <v>71</v>
      </c>
      <c r="F40" s="22">
        <v>586</v>
      </c>
      <c r="G40" s="16">
        <v>538</v>
      </c>
      <c r="H40" s="16">
        <v>48</v>
      </c>
      <c r="I40" s="16">
        <v>58</v>
      </c>
      <c r="J40" s="32"/>
      <c r="K40" s="14">
        <v>113</v>
      </c>
      <c r="L40" s="21" t="s">
        <v>72</v>
      </c>
      <c r="M40" s="16">
        <v>25226</v>
      </c>
      <c r="N40" s="16">
        <v>22929</v>
      </c>
      <c r="O40" s="16">
        <v>2297</v>
      </c>
      <c r="P40" s="16">
        <v>2515</v>
      </c>
    </row>
    <row r="41" spans="3:16" ht="9.75" customHeight="1">
      <c r="C41" s="14"/>
      <c r="D41" s="14">
        <v>116</v>
      </c>
      <c r="E41" s="21" t="s">
        <v>73</v>
      </c>
      <c r="F41" s="22">
        <v>385</v>
      </c>
      <c r="G41" s="16">
        <v>232</v>
      </c>
      <c r="H41" s="16">
        <v>153</v>
      </c>
      <c r="I41" s="16">
        <v>158</v>
      </c>
      <c r="J41" s="32"/>
      <c r="K41" s="14">
        <v>114</v>
      </c>
      <c r="L41" s="21" t="s">
        <v>74</v>
      </c>
      <c r="M41" s="16">
        <v>1704</v>
      </c>
      <c r="N41" s="16">
        <v>1523</v>
      </c>
      <c r="O41" s="16">
        <v>181</v>
      </c>
      <c r="P41" s="16">
        <v>220</v>
      </c>
    </row>
    <row r="42" spans="3:16" ht="9.75" customHeight="1">
      <c r="C42" s="14"/>
      <c r="D42" s="14">
        <v>117</v>
      </c>
      <c r="E42" s="21" t="s">
        <v>75</v>
      </c>
      <c r="F42" s="22">
        <v>8679</v>
      </c>
      <c r="G42" s="16">
        <v>7323</v>
      </c>
      <c r="H42" s="16">
        <v>1356</v>
      </c>
      <c r="I42" s="16">
        <v>1710</v>
      </c>
      <c r="J42" s="32"/>
      <c r="K42" s="14">
        <v>115</v>
      </c>
      <c r="L42" s="21" t="s">
        <v>76</v>
      </c>
      <c r="M42" s="16">
        <v>2703</v>
      </c>
      <c r="N42" s="16">
        <v>2035</v>
      </c>
      <c r="O42" s="16">
        <v>668</v>
      </c>
      <c r="P42" s="16">
        <v>746</v>
      </c>
    </row>
    <row r="43" spans="3:16" ht="9.75" customHeight="1">
      <c r="C43" s="14"/>
      <c r="D43" s="14">
        <v>118</v>
      </c>
      <c r="E43" s="21" t="s">
        <v>77</v>
      </c>
      <c r="F43" s="22">
        <v>8078</v>
      </c>
      <c r="G43" s="16">
        <v>7584</v>
      </c>
      <c r="H43" s="16">
        <v>494</v>
      </c>
      <c r="I43" s="16">
        <v>579</v>
      </c>
      <c r="J43" s="32"/>
      <c r="K43" s="14">
        <v>116</v>
      </c>
      <c r="L43" s="21" t="s">
        <v>78</v>
      </c>
      <c r="M43" s="16">
        <v>4088</v>
      </c>
      <c r="N43" s="16">
        <v>3295</v>
      </c>
      <c r="O43" s="16">
        <v>793</v>
      </c>
      <c r="P43" s="16">
        <v>866</v>
      </c>
    </row>
    <row r="44" spans="3:16" ht="9.75" customHeight="1">
      <c r="C44" s="14"/>
      <c r="D44" s="14"/>
      <c r="E44" s="21"/>
      <c r="F44" s="22"/>
      <c r="G44" s="16"/>
      <c r="H44" s="16"/>
      <c r="I44" s="16"/>
      <c r="J44" s="32"/>
      <c r="K44" s="14">
        <v>117</v>
      </c>
      <c r="L44" s="21" t="s">
        <v>79</v>
      </c>
      <c r="M44" s="16">
        <v>933</v>
      </c>
      <c r="N44" s="16">
        <v>870</v>
      </c>
      <c r="O44" s="16">
        <v>63</v>
      </c>
      <c r="P44" s="16">
        <v>78</v>
      </c>
    </row>
    <row r="45" spans="3:16" ht="9.75" customHeight="1">
      <c r="C45" s="14">
        <v>150</v>
      </c>
      <c r="D45" s="45" t="s">
        <v>80</v>
      </c>
      <c r="E45" s="46"/>
      <c r="F45" s="22">
        <v>4139</v>
      </c>
      <c r="G45" s="16">
        <v>3023</v>
      </c>
      <c r="H45" s="16">
        <v>1116</v>
      </c>
      <c r="I45" s="16">
        <v>1236</v>
      </c>
      <c r="J45" s="32"/>
      <c r="K45" s="14">
        <v>118</v>
      </c>
      <c r="L45" s="21" t="s">
        <v>81</v>
      </c>
      <c r="M45" s="16">
        <v>570</v>
      </c>
      <c r="N45" s="16">
        <v>488</v>
      </c>
      <c r="O45" s="16">
        <v>82</v>
      </c>
      <c r="P45" s="16">
        <v>106</v>
      </c>
    </row>
    <row r="46" spans="3:16" ht="9.75" customHeight="1">
      <c r="C46" s="14"/>
      <c r="D46" s="14">
        <v>151</v>
      </c>
      <c r="E46" s="21" t="s">
        <v>82</v>
      </c>
      <c r="F46" s="22">
        <v>549</v>
      </c>
      <c r="G46" s="16">
        <v>461</v>
      </c>
      <c r="H46" s="16">
        <v>88</v>
      </c>
      <c r="I46" s="16">
        <v>93</v>
      </c>
      <c r="J46" s="32"/>
      <c r="K46" s="14">
        <v>119</v>
      </c>
      <c r="L46" s="21" t="s">
        <v>83</v>
      </c>
      <c r="M46" s="16">
        <v>991</v>
      </c>
      <c r="N46" s="16">
        <v>878</v>
      </c>
      <c r="O46" s="16">
        <v>113</v>
      </c>
      <c r="P46" s="16">
        <v>122</v>
      </c>
    </row>
    <row r="47" spans="3:16" ht="9.75" customHeight="1">
      <c r="C47" s="14"/>
      <c r="D47" s="14">
        <v>152</v>
      </c>
      <c r="E47" s="21" t="s">
        <v>84</v>
      </c>
      <c r="F47" s="22">
        <v>1720</v>
      </c>
      <c r="G47" s="16">
        <v>1255</v>
      </c>
      <c r="H47" s="16">
        <v>465</v>
      </c>
      <c r="I47" s="16">
        <v>483</v>
      </c>
      <c r="J47" s="32"/>
      <c r="K47" s="14">
        <v>120</v>
      </c>
      <c r="L47" s="21" t="s">
        <v>85</v>
      </c>
      <c r="M47" s="16">
        <v>825</v>
      </c>
      <c r="N47" s="16">
        <v>637</v>
      </c>
      <c r="O47" s="16">
        <v>188</v>
      </c>
      <c r="P47" s="16">
        <v>201</v>
      </c>
    </row>
    <row r="48" spans="3:16" ht="9.75" customHeight="1">
      <c r="C48" s="14"/>
      <c r="D48" s="14">
        <v>153</v>
      </c>
      <c r="E48" s="21" t="s">
        <v>86</v>
      </c>
      <c r="F48" s="22">
        <v>1870</v>
      </c>
      <c r="G48" s="16">
        <v>1307</v>
      </c>
      <c r="H48" s="16">
        <v>563</v>
      </c>
      <c r="I48" s="16">
        <v>660</v>
      </c>
      <c r="J48" s="32"/>
      <c r="K48" s="14">
        <v>121</v>
      </c>
      <c r="L48" s="21" t="s">
        <v>87</v>
      </c>
      <c r="M48" s="16">
        <v>503</v>
      </c>
      <c r="N48" s="16">
        <v>477</v>
      </c>
      <c r="O48" s="16">
        <v>26</v>
      </c>
      <c r="P48" s="16">
        <v>28</v>
      </c>
    </row>
    <row r="49" spans="6:16" ht="9.75" customHeight="1">
      <c r="F49" s="22"/>
      <c r="G49" s="16"/>
      <c r="H49" s="16"/>
      <c r="I49" s="16"/>
      <c r="J49" s="32"/>
      <c r="K49" s="14">
        <v>122</v>
      </c>
      <c r="L49" s="21" t="s">
        <v>88</v>
      </c>
      <c r="M49" s="16">
        <v>321</v>
      </c>
      <c r="N49" s="16">
        <v>298</v>
      </c>
      <c r="O49" s="16">
        <v>23</v>
      </c>
      <c r="P49" s="16">
        <v>24</v>
      </c>
    </row>
    <row r="50" spans="3:16" ht="9.75" customHeight="1">
      <c r="C50" s="33">
        <v>201</v>
      </c>
      <c r="D50" s="45" t="s">
        <v>89</v>
      </c>
      <c r="E50" s="46"/>
      <c r="F50" s="22">
        <v>923</v>
      </c>
      <c r="G50" s="16">
        <v>861</v>
      </c>
      <c r="H50" s="16">
        <v>62</v>
      </c>
      <c r="I50" s="16">
        <v>71</v>
      </c>
      <c r="J50" s="32"/>
      <c r="K50" s="14">
        <v>123</v>
      </c>
      <c r="L50" s="21" t="s">
        <v>90</v>
      </c>
      <c r="M50" s="16">
        <v>788</v>
      </c>
      <c r="N50" s="16">
        <v>709</v>
      </c>
      <c r="O50" s="16">
        <v>79</v>
      </c>
      <c r="P50" s="16">
        <v>81</v>
      </c>
    </row>
    <row r="51" spans="3:16" ht="9.75" customHeight="1">
      <c r="C51" s="14">
        <v>203</v>
      </c>
      <c r="D51" s="45" t="s">
        <v>91</v>
      </c>
      <c r="E51" s="52"/>
      <c r="F51" s="22">
        <v>1156</v>
      </c>
      <c r="G51" s="16">
        <v>597</v>
      </c>
      <c r="H51" s="16">
        <v>559</v>
      </c>
      <c r="I51" s="16">
        <v>566</v>
      </c>
      <c r="J51" s="32"/>
      <c r="K51" s="26"/>
      <c r="L51" s="27"/>
      <c r="M51" s="16"/>
      <c r="N51" s="16"/>
      <c r="O51" s="16"/>
      <c r="P51" s="16"/>
    </row>
    <row r="52" spans="3:16" ht="9.75" customHeight="1">
      <c r="C52" s="14">
        <v>204</v>
      </c>
      <c r="D52" s="45" t="s">
        <v>92</v>
      </c>
      <c r="E52" s="52"/>
      <c r="F52" s="22">
        <v>762</v>
      </c>
      <c r="G52" s="16">
        <v>603</v>
      </c>
      <c r="H52" s="16">
        <v>159</v>
      </c>
      <c r="I52" s="16">
        <v>235</v>
      </c>
      <c r="J52" s="32"/>
      <c r="K52" s="14">
        <v>201</v>
      </c>
      <c r="L52" s="15" t="s">
        <v>93</v>
      </c>
      <c r="M52" s="16">
        <v>3486</v>
      </c>
      <c r="N52" s="16">
        <v>1853</v>
      </c>
      <c r="O52" s="16">
        <v>1633</v>
      </c>
      <c r="P52" s="16">
        <v>1678</v>
      </c>
    </row>
    <row r="53" spans="3:16" ht="9.75" customHeight="1">
      <c r="C53" s="14">
        <v>205</v>
      </c>
      <c r="D53" s="45" t="s">
        <v>94</v>
      </c>
      <c r="E53" s="52"/>
      <c r="F53" s="22">
        <v>2344</v>
      </c>
      <c r="G53" s="16">
        <v>1718</v>
      </c>
      <c r="H53" s="16">
        <v>626</v>
      </c>
      <c r="I53" s="16">
        <v>710</v>
      </c>
      <c r="J53" s="32"/>
      <c r="K53" s="14">
        <v>202</v>
      </c>
      <c r="L53" s="15" t="s">
        <v>95</v>
      </c>
      <c r="M53" s="16">
        <v>1646</v>
      </c>
      <c r="N53" s="16">
        <v>1507</v>
      </c>
      <c r="O53" s="16">
        <v>139</v>
      </c>
      <c r="P53" s="16">
        <v>141</v>
      </c>
    </row>
    <row r="54" spans="3:16" ht="9.75" customHeight="1">
      <c r="C54" s="14">
        <v>206</v>
      </c>
      <c r="D54" s="45" t="s">
        <v>96</v>
      </c>
      <c r="E54" s="52"/>
      <c r="F54" s="22">
        <v>254</v>
      </c>
      <c r="G54" s="16">
        <v>212</v>
      </c>
      <c r="H54" s="16">
        <v>42</v>
      </c>
      <c r="I54" s="16">
        <v>42</v>
      </c>
      <c r="J54" s="32"/>
      <c r="K54" s="14">
        <v>203</v>
      </c>
      <c r="L54" s="15" t="s">
        <v>97</v>
      </c>
      <c r="M54" s="16">
        <v>1055</v>
      </c>
      <c r="N54" s="16">
        <v>793</v>
      </c>
      <c r="O54" s="16">
        <v>262</v>
      </c>
      <c r="P54" s="16">
        <v>286</v>
      </c>
    </row>
    <row r="55" spans="3:16" ht="9.75" customHeight="1">
      <c r="C55" s="14">
        <v>207</v>
      </c>
      <c r="D55" s="45" t="s">
        <v>98</v>
      </c>
      <c r="E55" s="52"/>
      <c r="F55" s="22">
        <v>292</v>
      </c>
      <c r="G55" s="16">
        <v>232</v>
      </c>
      <c r="H55" s="16">
        <v>60</v>
      </c>
      <c r="I55" s="16">
        <v>60</v>
      </c>
      <c r="J55" s="32"/>
      <c r="K55" s="14">
        <v>204</v>
      </c>
      <c r="L55" s="15" t="s">
        <v>99</v>
      </c>
      <c r="M55" s="16">
        <v>859</v>
      </c>
      <c r="N55" s="16">
        <v>722</v>
      </c>
      <c r="O55" s="16">
        <v>137</v>
      </c>
      <c r="P55" s="16">
        <v>161</v>
      </c>
    </row>
    <row r="56" spans="3:16" ht="9.75" customHeight="1">
      <c r="C56" s="14">
        <v>208</v>
      </c>
      <c r="D56" s="45" t="s">
        <v>100</v>
      </c>
      <c r="E56" s="52"/>
      <c r="F56" s="22">
        <v>94</v>
      </c>
      <c r="G56" s="16">
        <v>69</v>
      </c>
      <c r="H56" s="16">
        <v>25</v>
      </c>
      <c r="I56" s="16">
        <v>56</v>
      </c>
      <c r="J56" s="32"/>
      <c r="K56" s="14">
        <v>205</v>
      </c>
      <c r="L56" s="15" t="s">
        <v>101</v>
      </c>
      <c r="M56" s="16">
        <v>217</v>
      </c>
      <c r="N56" s="16">
        <v>208</v>
      </c>
      <c r="O56" s="16">
        <v>9</v>
      </c>
      <c r="P56" s="16">
        <v>9</v>
      </c>
    </row>
    <row r="57" spans="3:16" ht="9.75" customHeight="1">
      <c r="C57" s="14">
        <v>210</v>
      </c>
      <c r="D57" s="45" t="s">
        <v>102</v>
      </c>
      <c r="E57" s="52"/>
      <c r="F57" s="22">
        <v>26</v>
      </c>
      <c r="G57" s="16">
        <v>24</v>
      </c>
      <c r="H57" s="16">
        <v>2</v>
      </c>
      <c r="I57" s="16">
        <v>2</v>
      </c>
      <c r="J57" s="32"/>
      <c r="K57" s="14">
        <v>206</v>
      </c>
      <c r="L57" s="15" t="s">
        <v>103</v>
      </c>
      <c r="M57" s="16">
        <v>3439</v>
      </c>
      <c r="N57" s="16">
        <v>3345</v>
      </c>
      <c r="O57" s="16">
        <v>94</v>
      </c>
      <c r="P57" s="16">
        <v>106</v>
      </c>
    </row>
    <row r="58" spans="3:16" ht="9.75" customHeight="1">
      <c r="C58" s="14">
        <v>211</v>
      </c>
      <c r="D58" s="45" t="s">
        <v>104</v>
      </c>
      <c r="E58" s="52"/>
      <c r="F58" s="22">
        <v>261</v>
      </c>
      <c r="G58" s="16">
        <v>217</v>
      </c>
      <c r="H58" s="16">
        <v>44</v>
      </c>
      <c r="I58" s="16">
        <v>44</v>
      </c>
      <c r="J58" s="32"/>
      <c r="K58" s="14">
        <v>207</v>
      </c>
      <c r="L58" s="15" t="s">
        <v>105</v>
      </c>
      <c r="M58" s="16">
        <v>237</v>
      </c>
      <c r="N58" s="16">
        <v>234</v>
      </c>
      <c r="O58" s="16">
        <v>3</v>
      </c>
      <c r="P58" s="16">
        <v>3</v>
      </c>
    </row>
    <row r="59" spans="3:16" ht="9.75" customHeight="1">
      <c r="C59" s="14">
        <v>212</v>
      </c>
      <c r="D59" s="45" t="s">
        <v>106</v>
      </c>
      <c r="E59" s="52"/>
      <c r="F59" s="22">
        <v>2649</v>
      </c>
      <c r="G59" s="16">
        <v>2237</v>
      </c>
      <c r="H59" s="16">
        <v>412</v>
      </c>
      <c r="I59" s="16">
        <v>413</v>
      </c>
      <c r="J59" s="32"/>
      <c r="K59" s="14">
        <v>208</v>
      </c>
      <c r="L59" s="15" t="s">
        <v>107</v>
      </c>
      <c r="M59" s="16">
        <v>2571</v>
      </c>
      <c r="N59" s="16">
        <v>2214</v>
      </c>
      <c r="O59" s="16">
        <v>357</v>
      </c>
      <c r="P59" s="16">
        <v>469</v>
      </c>
    </row>
    <row r="60" spans="3:16" ht="9.75" customHeight="1">
      <c r="C60" s="14">
        <v>213</v>
      </c>
      <c r="D60" s="45" t="s">
        <v>108</v>
      </c>
      <c r="E60" s="52"/>
      <c r="F60" s="22">
        <v>1360</v>
      </c>
      <c r="G60" s="16">
        <v>1214</v>
      </c>
      <c r="H60" s="16">
        <v>146</v>
      </c>
      <c r="I60" s="16">
        <v>212</v>
      </c>
      <c r="J60" s="32"/>
      <c r="K60" s="14">
        <v>209</v>
      </c>
      <c r="L60" s="15" t="s">
        <v>109</v>
      </c>
      <c r="M60" s="16">
        <v>6491</v>
      </c>
      <c r="N60" s="16">
        <v>4730</v>
      </c>
      <c r="O60" s="16">
        <v>1761</v>
      </c>
      <c r="P60" s="16">
        <v>2136</v>
      </c>
    </row>
    <row r="61" spans="3:16" ht="9.75" customHeight="1">
      <c r="C61" s="14">
        <v>214</v>
      </c>
      <c r="D61" s="45" t="s">
        <v>110</v>
      </c>
      <c r="E61" s="52"/>
      <c r="F61" s="22">
        <v>389</v>
      </c>
      <c r="G61" s="16">
        <v>253</v>
      </c>
      <c r="H61" s="16">
        <v>136</v>
      </c>
      <c r="I61" s="16">
        <v>153</v>
      </c>
      <c r="J61" s="32"/>
      <c r="K61" s="14">
        <v>210</v>
      </c>
      <c r="L61" s="15" t="s">
        <v>111</v>
      </c>
      <c r="M61" s="16">
        <v>470</v>
      </c>
      <c r="N61" s="16">
        <v>219</v>
      </c>
      <c r="O61" s="16">
        <v>251</v>
      </c>
      <c r="P61" s="16">
        <v>261</v>
      </c>
    </row>
    <row r="62" spans="3:16" ht="9.75" customHeight="1">
      <c r="C62" s="14">
        <v>215</v>
      </c>
      <c r="D62" s="45" t="s">
        <v>112</v>
      </c>
      <c r="E62" s="52"/>
      <c r="F62" s="22">
        <v>1076</v>
      </c>
      <c r="G62" s="16">
        <v>1050</v>
      </c>
      <c r="H62" s="25">
        <v>26</v>
      </c>
      <c r="I62" s="25">
        <v>26</v>
      </c>
      <c r="J62" s="32"/>
      <c r="K62" s="14">
        <v>211</v>
      </c>
      <c r="L62" s="15" t="s">
        <v>113</v>
      </c>
      <c r="M62" s="16">
        <v>508</v>
      </c>
      <c r="N62" s="16">
        <v>310</v>
      </c>
      <c r="O62" s="16">
        <v>198</v>
      </c>
      <c r="P62" s="16">
        <v>225</v>
      </c>
    </row>
    <row r="63" spans="3:16" ht="9.75" customHeight="1">
      <c r="C63" s="14">
        <v>216</v>
      </c>
      <c r="D63" s="45" t="s">
        <v>114</v>
      </c>
      <c r="E63" s="52"/>
      <c r="F63" s="22">
        <v>552</v>
      </c>
      <c r="G63" s="16">
        <v>520</v>
      </c>
      <c r="H63" s="25">
        <v>32</v>
      </c>
      <c r="I63" s="25">
        <v>32</v>
      </c>
      <c r="J63" s="32"/>
      <c r="K63" s="14">
        <v>212</v>
      </c>
      <c r="L63" s="15" t="s">
        <v>115</v>
      </c>
      <c r="M63" s="16">
        <v>870</v>
      </c>
      <c r="N63" s="16">
        <v>637</v>
      </c>
      <c r="O63" s="16">
        <v>233</v>
      </c>
      <c r="P63" s="16">
        <v>234</v>
      </c>
    </row>
    <row r="64" spans="3:16" ht="9.75" customHeight="1">
      <c r="C64" s="14">
        <v>217</v>
      </c>
      <c r="D64" s="45" t="s">
        <v>116</v>
      </c>
      <c r="E64" s="52"/>
      <c r="F64" s="22">
        <v>29</v>
      </c>
      <c r="G64" s="16">
        <v>27</v>
      </c>
      <c r="H64" s="25">
        <v>2</v>
      </c>
      <c r="I64" s="25">
        <v>2</v>
      </c>
      <c r="J64" s="32"/>
      <c r="K64" s="14">
        <v>213</v>
      </c>
      <c r="L64" s="15" t="s">
        <v>117</v>
      </c>
      <c r="M64" s="16">
        <v>98</v>
      </c>
      <c r="N64" s="16">
        <v>85</v>
      </c>
      <c r="O64" s="16">
        <v>13</v>
      </c>
      <c r="P64" s="16">
        <v>15</v>
      </c>
    </row>
    <row r="65" spans="3:16" ht="9.75" customHeight="1">
      <c r="C65" s="14">
        <v>218</v>
      </c>
      <c r="D65" s="45" t="s">
        <v>118</v>
      </c>
      <c r="E65" s="52"/>
      <c r="F65" s="22">
        <v>295</v>
      </c>
      <c r="G65" s="16">
        <v>276</v>
      </c>
      <c r="H65" s="25">
        <v>19</v>
      </c>
      <c r="I65" s="25">
        <v>20</v>
      </c>
      <c r="J65" s="32"/>
      <c r="K65" s="14">
        <v>214</v>
      </c>
      <c r="L65" s="15" t="s">
        <v>119</v>
      </c>
      <c r="M65" s="16">
        <v>409</v>
      </c>
      <c r="N65" s="16">
        <v>292</v>
      </c>
      <c r="O65" s="16">
        <v>117</v>
      </c>
      <c r="P65" s="16">
        <v>139</v>
      </c>
    </row>
    <row r="66" spans="3:16" ht="9.75" customHeight="1">
      <c r="C66" s="14"/>
      <c r="D66" s="20"/>
      <c r="E66" s="30"/>
      <c r="F66" s="22"/>
      <c r="G66" s="16"/>
      <c r="H66" s="25"/>
      <c r="I66" s="25"/>
      <c r="J66" s="32"/>
      <c r="K66" s="14">
        <v>215</v>
      </c>
      <c r="L66" s="15" t="s">
        <v>120</v>
      </c>
      <c r="M66" s="16">
        <v>609</v>
      </c>
      <c r="N66" s="16">
        <v>355</v>
      </c>
      <c r="O66" s="16">
        <v>254</v>
      </c>
      <c r="P66" s="16">
        <v>322</v>
      </c>
    </row>
    <row r="67" spans="3:16" ht="9.75" customHeight="1">
      <c r="C67" s="14">
        <v>301</v>
      </c>
      <c r="D67" s="45" t="s">
        <v>121</v>
      </c>
      <c r="E67" s="46"/>
      <c r="F67" s="22">
        <v>16</v>
      </c>
      <c r="G67" s="16">
        <v>16</v>
      </c>
      <c r="H67" s="25">
        <v>0</v>
      </c>
      <c r="I67" s="25">
        <v>0</v>
      </c>
      <c r="J67" s="32"/>
      <c r="K67" s="14">
        <v>218</v>
      </c>
      <c r="L67" s="15" t="s">
        <v>122</v>
      </c>
      <c r="M67" s="16">
        <v>59</v>
      </c>
      <c r="N67" s="16">
        <v>58</v>
      </c>
      <c r="O67" s="16">
        <v>1</v>
      </c>
      <c r="P67" s="16">
        <v>1</v>
      </c>
    </row>
    <row r="68" spans="3:16" ht="9.75" customHeight="1">
      <c r="C68" s="14">
        <v>321</v>
      </c>
      <c r="D68" s="45" t="s">
        <v>123</v>
      </c>
      <c r="E68" s="46"/>
      <c r="F68" s="22">
        <v>92</v>
      </c>
      <c r="G68" s="16">
        <v>91</v>
      </c>
      <c r="H68" s="25">
        <v>1</v>
      </c>
      <c r="I68" s="25">
        <v>1</v>
      </c>
      <c r="J68" s="32"/>
      <c r="K68" s="14">
        <v>219</v>
      </c>
      <c r="L68" s="15" t="s">
        <v>124</v>
      </c>
      <c r="M68" s="16">
        <v>1307</v>
      </c>
      <c r="N68" s="16">
        <v>1287</v>
      </c>
      <c r="O68" s="16">
        <v>20</v>
      </c>
      <c r="P68" s="16">
        <v>24</v>
      </c>
    </row>
    <row r="69" spans="3:16" ht="9.75" customHeight="1">
      <c r="C69" s="14">
        <v>341</v>
      </c>
      <c r="D69" s="45" t="s">
        <v>125</v>
      </c>
      <c r="E69" s="46"/>
      <c r="F69" s="22">
        <v>12</v>
      </c>
      <c r="G69" s="16">
        <v>11</v>
      </c>
      <c r="H69" s="25">
        <v>1</v>
      </c>
      <c r="I69" s="25">
        <v>2</v>
      </c>
      <c r="J69" s="32"/>
      <c r="K69" s="14">
        <v>220</v>
      </c>
      <c r="L69" s="15" t="s">
        <v>126</v>
      </c>
      <c r="M69" s="16">
        <v>53</v>
      </c>
      <c r="N69" s="16">
        <v>52</v>
      </c>
      <c r="O69" s="16">
        <v>1</v>
      </c>
      <c r="P69" s="16">
        <v>1</v>
      </c>
    </row>
    <row r="70" spans="3:16" ht="9.75" customHeight="1">
      <c r="C70" s="14">
        <v>342</v>
      </c>
      <c r="D70" s="45" t="s">
        <v>127</v>
      </c>
      <c r="E70" s="46"/>
      <c r="F70" s="22">
        <v>4</v>
      </c>
      <c r="G70" s="16">
        <v>3</v>
      </c>
      <c r="H70" s="25">
        <v>1</v>
      </c>
      <c r="I70" s="25">
        <v>1</v>
      </c>
      <c r="J70" s="32"/>
      <c r="K70" s="14">
        <v>221</v>
      </c>
      <c r="L70" s="15" t="s">
        <v>128</v>
      </c>
      <c r="M70" s="16">
        <v>82</v>
      </c>
      <c r="N70" s="16">
        <v>58</v>
      </c>
      <c r="O70" s="16">
        <v>24</v>
      </c>
      <c r="P70" s="16">
        <v>25</v>
      </c>
    </row>
    <row r="71" spans="3:16" ht="9.75" customHeight="1">
      <c r="C71" s="14">
        <v>361</v>
      </c>
      <c r="D71" s="45" t="s">
        <v>129</v>
      </c>
      <c r="E71" s="46"/>
      <c r="F71" s="22">
        <v>31</v>
      </c>
      <c r="G71" s="16">
        <v>30</v>
      </c>
      <c r="H71" s="25">
        <v>1</v>
      </c>
      <c r="I71" s="25">
        <v>1</v>
      </c>
      <c r="J71" s="32"/>
      <c r="K71" s="14">
        <v>222</v>
      </c>
      <c r="L71" s="15" t="s">
        <v>130</v>
      </c>
      <c r="M71" s="16">
        <v>66</v>
      </c>
      <c r="N71" s="16">
        <v>63</v>
      </c>
      <c r="O71" s="16">
        <v>3</v>
      </c>
      <c r="P71" s="16">
        <v>4</v>
      </c>
    </row>
    <row r="72" spans="3:16" ht="9.75" customHeight="1">
      <c r="C72" s="14">
        <v>362</v>
      </c>
      <c r="D72" s="45" t="s">
        <v>131</v>
      </c>
      <c r="E72" s="46"/>
      <c r="F72" s="22">
        <v>62</v>
      </c>
      <c r="G72" s="16">
        <v>61</v>
      </c>
      <c r="H72" s="25">
        <v>1</v>
      </c>
      <c r="I72" s="25">
        <v>1</v>
      </c>
      <c r="J72" s="32"/>
      <c r="K72" s="14">
        <v>223</v>
      </c>
      <c r="L72" s="15" t="s">
        <v>132</v>
      </c>
      <c r="M72" s="16">
        <v>56</v>
      </c>
      <c r="N72" s="16">
        <v>52</v>
      </c>
      <c r="O72" s="16">
        <v>4</v>
      </c>
      <c r="P72" s="16">
        <v>4</v>
      </c>
    </row>
    <row r="73" spans="3:16" ht="9.75" customHeight="1">
      <c r="C73" s="14">
        <v>363</v>
      </c>
      <c r="D73" s="45" t="s">
        <v>133</v>
      </c>
      <c r="E73" s="46"/>
      <c r="F73" s="22">
        <v>33</v>
      </c>
      <c r="G73" s="16">
        <v>17</v>
      </c>
      <c r="H73" s="25">
        <v>16</v>
      </c>
      <c r="I73" s="25">
        <v>16</v>
      </c>
      <c r="J73" s="32"/>
      <c r="K73" s="14">
        <v>224</v>
      </c>
      <c r="L73" s="15" t="s">
        <v>134</v>
      </c>
      <c r="M73" s="16">
        <v>3595</v>
      </c>
      <c r="N73" s="16">
        <v>3034</v>
      </c>
      <c r="O73" s="16">
        <v>561</v>
      </c>
      <c r="P73" s="16">
        <v>673</v>
      </c>
    </row>
    <row r="74" spans="3:16" ht="9.75" customHeight="1">
      <c r="C74" s="14">
        <v>364</v>
      </c>
      <c r="D74" s="45" t="s">
        <v>135</v>
      </c>
      <c r="E74" s="46"/>
      <c r="F74" s="22">
        <v>2</v>
      </c>
      <c r="G74" s="16">
        <v>2</v>
      </c>
      <c r="H74" s="25">
        <v>0</v>
      </c>
      <c r="I74" s="25">
        <v>0</v>
      </c>
      <c r="J74" s="32"/>
      <c r="K74" s="14">
        <v>225</v>
      </c>
      <c r="L74" s="15" t="s">
        <v>136</v>
      </c>
      <c r="M74" s="16">
        <v>2564</v>
      </c>
      <c r="N74" s="16">
        <v>2353</v>
      </c>
      <c r="O74" s="25">
        <v>211</v>
      </c>
      <c r="P74" s="25">
        <v>235</v>
      </c>
    </row>
    <row r="75" spans="3:16" ht="9.75" customHeight="1">
      <c r="C75" s="14">
        <v>366</v>
      </c>
      <c r="D75" s="45" t="s">
        <v>137</v>
      </c>
      <c r="E75" s="46"/>
      <c r="F75" s="22">
        <v>26</v>
      </c>
      <c r="G75" s="16">
        <v>26</v>
      </c>
      <c r="H75" s="25">
        <v>0</v>
      </c>
      <c r="I75" s="25">
        <v>0</v>
      </c>
      <c r="J75" s="32"/>
      <c r="K75" s="14">
        <v>227</v>
      </c>
      <c r="L75" s="15" t="s">
        <v>138</v>
      </c>
      <c r="M75" s="16">
        <v>67</v>
      </c>
      <c r="N75" s="16">
        <v>67</v>
      </c>
      <c r="O75" s="16">
        <v>0</v>
      </c>
      <c r="P75" s="16">
        <v>0</v>
      </c>
    </row>
    <row r="76" spans="3:16" ht="9.75" customHeight="1">
      <c r="C76" s="14">
        <v>382</v>
      </c>
      <c r="D76" s="45" t="s">
        <v>139</v>
      </c>
      <c r="E76" s="46"/>
      <c r="F76" s="22">
        <v>12</v>
      </c>
      <c r="G76" s="16">
        <v>11</v>
      </c>
      <c r="H76" s="16">
        <v>1</v>
      </c>
      <c r="I76" s="16">
        <v>1</v>
      </c>
      <c r="J76" s="32"/>
      <c r="K76" s="14">
        <v>228</v>
      </c>
      <c r="L76" s="15" t="s">
        <v>140</v>
      </c>
      <c r="M76" s="16">
        <v>165</v>
      </c>
      <c r="N76" s="16">
        <v>156</v>
      </c>
      <c r="O76" s="16">
        <v>9</v>
      </c>
      <c r="P76" s="16">
        <v>10</v>
      </c>
    </row>
    <row r="77" spans="3:16" ht="9.75" customHeight="1">
      <c r="C77" s="14">
        <v>384</v>
      </c>
      <c r="D77" s="45" t="s">
        <v>141</v>
      </c>
      <c r="E77" s="46"/>
      <c r="F77" s="22">
        <v>3</v>
      </c>
      <c r="G77" s="16">
        <v>3</v>
      </c>
      <c r="H77" s="16">
        <v>0</v>
      </c>
      <c r="I77" s="16">
        <v>0</v>
      </c>
      <c r="J77" s="32"/>
      <c r="K77" s="14">
        <v>229</v>
      </c>
      <c r="L77" s="15" t="s">
        <v>142</v>
      </c>
      <c r="M77" s="16">
        <v>197</v>
      </c>
      <c r="N77" s="16">
        <v>148</v>
      </c>
      <c r="O77" s="16">
        <v>49</v>
      </c>
      <c r="P77" s="16">
        <v>49</v>
      </c>
    </row>
    <row r="78" spans="3:16" ht="9.75" customHeight="1">
      <c r="C78" s="14">
        <v>401</v>
      </c>
      <c r="D78" s="45" t="s">
        <v>143</v>
      </c>
      <c r="E78" s="46"/>
      <c r="F78" s="22">
        <v>106</v>
      </c>
      <c r="G78" s="16">
        <v>106</v>
      </c>
      <c r="H78" s="16">
        <v>0</v>
      </c>
      <c r="I78" s="16">
        <v>0</v>
      </c>
      <c r="J78" s="32"/>
      <c r="K78" s="51" t="s">
        <v>144</v>
      </c>
      <c r="L78" s="46"/>
      <c r="M78" s="16">
        <f>M26-(M27+M52+M53+M54+M55+M56+M57+M58+M59+M60+M61+M62+M63+M64+M65+M66+M67+M68+M69+M70+M71+M72+M73+M74+M75+M76+M77)</f>
        <v>44</v>
      </c>
      <c r="N78" s="16">
        <f>N26-(N27+N52+N53+N54+N55+N56+N57+N58+N59+N60+N61+N62+N63+N64+N65+N66+N67+N68+N69+N70+N71+N72+N73+N74+N75+N76+N77)</f>
        <v>44</v>
      </c>
      <c r="O78" s="16">
        <v>0</v>
      </c>
      <c r="P78" s="16">
        <v>0</v>
      </c>
    </row>
    <row r="79" spans="3:12" ht="9.75" customHeight="1">
      <c r="C79" s="14">
        <v>402</v>
      </c>
      <c r="D79" s="45" t="s">
        <v>145</v>
      </c>
      <c r="E79" s="46"/>
      <c r="F79" s="22">
        <v>3</v>
      </c>
      <c r="G79" s="16">
        <v>3</v>
      </c>
      <c r="H79" s="16">
        <v>0</v>
      </c>
      <c r="I79" s="16">
        <v>0</v>
      </c>
      <c r="J79" s="23"/>
      <c r="K79" s="26"/>
      <c r="L79" s="27"/>
    </row>
    <row r="80" spans="2:16" ht="9.75" customHeight="1">
      <c r="B80" s="45" t="s">
        <v>146</v>
      </c>
      <c r="C80" s="45"/>
      <c r="D80" s="45"/>
      <c r="E80" s="46"/>
      <c r="F80" s="22"/>
      <c r="G80" s="16"/>
      <c r="H80" s="16"/>
      <c r="I80" s="16"/>
      <c r="J80" s="19">
        <v>19</v>
      </c>
      <c r="K80" s="45" t="s">
        <v>147</v>
      </c>
      <c r="L80" s="46"/>
      <c r="M80" s="16">
        <v>140</v>
      </c>
      <c r="N80" s="16">
        <v>120</v>
      </c>
      <c r="O80" s="16">
        <v>20</v>
      </c>
      <c r="P80" s="16">
        <v>20</v>
      </c>
    </row>
    <row r="81" spans="2:12" ht="9.75" customHeight="1">
      <c r="B81" s="45"/>
      <c r="C81" s="45"/>
      <c r="D81" s="45"/>
      <c r="E81" s="46"/>
      <c r="F81" s="22">
        <v>290970</v>
      </c>
      <c r="G81" s="16">
        <v>262920</v>
      </c>
      <c r="H81" s="16">
        <v>28050</v>
      </c>
      <c r="I81" s="16">
        <v>32214</v>
      </c>
      <c r="J81" s="23"/>
      <c r="K81" s="26"/>
      <c r="L81" s="27"/>
    </row>
    <row r="82" spans="2:16" ht="9.75" customHeight="1">
      <c r="B82" s="50" t="s">
        <v>148</v>
      </c>
      <c r="C82" s="45" t="s">
        <v>149</v>
      </c>
      <c r="D82" s="45"/>
      <c r="E82" s="46"/>
      <c r="F82" s="22"/>
      <c r="G82" s="16"/>
      <c r="H82" s="16"/>
      <c r="I82" s="16"/>
      <c r="J82" s="19">
        <v>20</v>
      </c>
      <c r="K82" s="45" t="s">
        <v>150</v>
      </c>
      <c r="L82" s="46"/>
      <c r="M82" s="16">
        <v>70</v>
      </c>
      <c r="N82" s="16">
        <v>69</v>
      </c>
      <c r="O82" s="16">
        <v>1</v>
      </c>
      <c r="P82" s="16">
        <v>1</v>
      </c>
    </row>
    <row r="83" spans="2:12" ht="9.75" customHeight="1">
      <c r="B83" s="50"/>
      <c r="C83" s="45"/>
      <c r="D83" s="45"/>
      <c r="E83" s="46"/>
      <c r="F83" s="22">
        <v>308</v>
      </c>
      <c r="G83" s="16">
        <v>284</v>
      </c>
      <c r="H83" s="16">
        <v>24</v>
      </c>
      <c r="I83" s="16">
        <v>25</v>
      </c>
      <c r="J83" s="23"/>
      <c r="K83" s="26"/>
      <c r="L83" s="27"/>
    </row>
    <row r="84" spans="2:16" ht="9.75" customHeight="1">
      <c r="B84" s="50" t="s">
        <v>151</v>
      </c>
      <c r="C84" s="45" t="s">
        <v>152</v>
      </c>
      <c r="D84" s="45"/>
      <c r="E84" s="46"/>
      <c r="F84" s="22"/>
      <c r="G84" s="16"/>
      <c r="H84" s="16"/>
      <c r="I84" s="16"/>
      <c r="J84" s="19">
        <v>22</v>
      </c>
      <c r="K84" s="45" t="s">
        <v>153</v>
      </c>
      <c r="L84" s="46"/>
      <c r="M84" s="16">
        <v>390</v>
      </c>
      <c r="N84" s="16">
        <v>354</v>
      </c>
      <c r="O84" s="16">
        <v>36</v>
      </c>
      <c r="P84" s="16">
        <v>38</v>
      </c>
    </row>
    <row r="85" spans="2:12" ht="9.75" customHeight="1">
      <c r="B85" s="50"/>
      <c r="C85" s="45"/>
      <c r="D85" s="45"/>
      <c r="E85" s="46"/>
      <c r="F85" s="22">
        <v>206</v>
      </c>
      <c r="G85" s="16">
        <v>197</v>
      </c>
      <c r="H85" s="16">
        <v>9</v>
      </c>
      <c r="I85" s="16">
        <v>10</v>
      </c>
      <c r="J85" s="23"/>
      <c r="K85" s="26"/>
      <c r="L85" s="27"/>
    </row>
    <row r="86" spans="2:16" ht="9.75" customHeight="1">
      <c r="B86" s="50" t="s">
        <v>154</v>
      </c>
      <c r="C86" s="45" t="s">
        <v>155</v>
      </c>
      <c r="D86" s="45"/>
      <c r="E86" s="46"/>
      <c r="F86" s="22"/>
      <c r="G86" s="16"/>
      <c r="H86" s="16"/>
      <c r="I86" s="16"/>
      <c r="J86" s="19">
        <v>23</v>
      </c>
      <c r="K86" s="45" t="s">
        <v>156</v>
      </c>
      <c r="L86" s="46"/>
      <c r="M86" s="16">
        <v>238</v>
      </c>
      <c r="N86" s="16">
        <v>235</v>
      </c>
      <c r="O86" s="16">
        <v>3</v>
      </c>
      <c r="P86" s="16">
        <v>3</v>
      </c>
    </row>
    <row r="87" spans="2:12" ht="9.75" customHeight="1">
      <c r="B87" s="50"/>
      <c r="C87" s="45"/>
      <c r="D87" s="45"/>
      <c r="E87" s="46"/>
      <c r="F87" s="22">
        <v>128</v>
      </c>
      <c r="G87" s="16">
        <v>120</v>
      </c>
      <c r="H87" s="16">
        <v>8</v>
      </c>
      <c r="I87" s="16">
        <v>9</v>
      </c>
      <c r="J87" s="23"/>
      <c r="K87" s="26"/>
      <c r="L87" s="27"/>
    </row>
    <row r="88" spans="2:16" ht="9.75" customHeight="1">
      <c r="B88" s="50" t="s">
        <v>157</v>
      </c>
      <c r="C88" s="45" t="s">
        <v>158</v>
      </c>
      <c r="D88" s="45"/>
      <c r="E88" s="46"/>
      <c r="F88" s="22"/>
      <c r="G88" s="16"/>
      <c r="H88" s="16"/>
      <c r="I88" s="16"/>
      <c r="J88" s="19">
        <v>27</v>
      </c>
      <c r="K88" s="45" t="s">
        <v>159</v>
      </c>
      <c r="L88" s="46"/>
      <c r="M88" s="16">
        <v>184</v>
      </c>
      <c r="N88" s="16">
        <v>183</v>
      </c>
      <c r="O88" s="16">
        <v>1</v>
      </c>
      <c r="P88" s="16">
        <v>1</v>
      </c>
    </row>
    <row r="89" spans="2:12" ht="9.75" customHeight="1">
      <c r="B89" s="50"/>
      <c r="C89" s="45"/>
      <c r="D89" s="45"/>
      <c r="E89" s="46"/>
      <c r="F89" s="22">
        <v>3067</v>
      </c>
      <c r="G89" s="16">
        <v>2589</v>
      </c>
      <c r="H89" s="16">
        <v>478</v>
      </c>
      <c r="I89" s="16">
        <v>494</v>
      </c>
      <c r="J89" s="23"/>
      <c r="K89" s="26"/>
      <c r="L89" s="27"/>
    </row>
    <row r="90" spans="1:16" ht="10.5" customHeight="1" thickBot="1">
      <c r="A90" s="26"/>
      <c r="B90" s="26"/>
      <c r="C90" s="14">
        <v>100</v>
      </c>
      <c r="D90" s="45" t="s">
        <v>160</v>
      </c>
      <c r="E90" s="46"/>
      <c r="F90" s="22">
        <v>923</v>
      </c>
      <c r="G90" s="16">
        <v>869</v>
      </c>
      <c r="H90" s="16">
        <v>54</v>
      </c>
      <c r="I90" s="16">
        <v>58</v>
      </c>
      <c r="J90" s="47" t="s">
        <v>161</v>
      </c>
      <c r="K90" s="48"/>
      <c r="L90" s="49"/>
      <c r="M90" s="34">
        <f>F81-(F83+F85+F87+F89+M14+M26+M80+M82+M84+M86+M88)</f>
        <v>657</v>
      </c>
      <c r="N90" s="34">
        <f>G81-(G83+G85+G87+G89+N14+N26+N80+N82+N84+N86+N88)</f>
        <v>608</v>
      </c>
      <c r="O90" s="34">
        <f>H81-(H83+H85+H87+H89+O14+O26+O80+O82+O84+O86+O88)</f>
        <v>49</v>
      </c>
      <c r="P90" s="34">
        <f>I81-(I83+I85+I87+I89+P14+P26+P80+P82+P84+P86+P88)</f>
        <v>53</v>
      </c>
    </row>
    <row r="91" spans="1:16" ht="12" customHeight="1" thickTop="1">
      <c r="A91" s="35" t="s">
        <v>162</v>
      </c>
      <c r="B91" s="36"/>
      <c r="C91" s="37"/>
      <c r="D91" s="38"/>
      <c r="E91" s="38"/>
      <c r="F91" s="39"/>
      <c r="G91" s="39"/>
      <c r="H91" s="39"/>
      <c r="I91" s="39"/>
      <c r="J91" s="20"/>
      <c r="K91" s="20"/>
      <c r="L91" s="20"/>
      <c r="M91" s="16"/>
      <c r="N91" s="16"/>
      <c r="O91" s="16"/>
      <c r="P91" s="16"/>
    </row>
    <row r="92" spans="1:16" s="41" customFormat="1" ht="13.5" customHeight="1">
      <c r="A92" s="40" t="s">
        <v>163</v>
      </c>
      <c r="J92" s="42"/>
      <c r="K92" s="42"/>
      <c r="L92" s="43"/>
      <c r="M92" s="42"/>
      <c r="N92" s="42"/>
      <c r="O92" s="42"/>
      <c r="P92" s="42"/>
    </row>
    <row r="93" spans="10:12" ht="11.25" customHeight="1">
      <c r="J93" s="33"/>
      <c r="K93" s="33"/>
      <c r="L93" s="44"/>
    </row>
    <row r="94" ht="11.25" customHeight="1"/>
    <row r="95" ht="11.25" customHeight="1"/>
    <row r="96" ht="11.25" customHeight="1"/>
    <row r="97" ht="11.25" customHeight="1"/>
    <row r="98" ht="11.25" customHeight="1"/>
    <row r="99" spans="4:9" ht="11.25" customHeight="1">
      <c r="D99" s="42"/>
      <c r="E99" s="41"/>
      <c r="F99" s="42"/>
      <c r="G99" s="42"/>
      <c r="H99" s="42"/>
      <c r="I99" s="42"/>
    </row>
    <row r="100" spans="5:9" ht="11.25" customHeight="1">
      <c r="E100" s="33"/>
      <c r="F100" s="33"/>
      <c r="G100" s="33"/>
      <c r="H100" s="33"/>
      <c r="I100" s="33"/>
    </row>
    <row r="101" ht="11.25" customHeight="1"/>
    <row r="102" ht="11.25" customHeight="1"/>
    <row r="103" ht="10.5" customHeight="1"/>
  </sheetData>
  <sheetProtection/>
  <mergeCells count="63">
    <mergeCell ref="A1:P1"/>
    <mergeCell ref="A3:E3"/>
    <mergeCell ref="J3:L3"/>
    <mergeCell ref="A4:E4"/>
    <mergeCell ref="B5:E6"/>
    <mergeCell ref="C7:E8"/>
    <mergeCell ref="D9:E9"/>
    <mergeCell ref="D10:E10"/>
    <mergeCell ref="C11:E12"/>
    <mergeCell ref="K12:L12"/>
    <mergeCell ref="K14:L14"/>
    <mergeCell ref="B20:E21"/>
    <mergeCell ref="B22:E23"/>
    <mergeCell ref="K24:L24"/>
    <mergeCell ref="D25:E25"/>
    <mergeCell ref="K26:L26"/>
    <mergeCell ref="D45:E45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K78:L78"/>
    <mergeCell ref="D79:E79"/>
    <mergeCell ref="B80:E81"/>
    <mergeCell ref="K80:L80"/>
    <mergeCell ref="B82:B83"/>
    <mergeCell ref="C82:E83"/>
    <mergeCell ref="K82:L82"/>
    <mergeCell ref="B84:B85"/>
    <mergeCell ref="C84:E85"/>
    <mergeCell ref="K84:L84"/>
    <mergeCell ref="D90:E90"/>
    <mergeCell ref="J90:L90"/>
    <mergeCell ref="B86:B87"/>
    <mergeCell ref="C86:E87"/>
    <mergeCell ref="K86:L86"/>
    <mergeCell ref="B88:B89"/>
    <mergeCell ref="C88:E89"/>
    <mergeCell ref="K88:L8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2014-03-18T07:29:10Z</dcterms:created>
  <dcterms:modified xsi:type="dcterms:W3CDTF">2014-03-18T07:29:13Z</dcterms:modified>
  <cp:category/>
  <cp:version/>
  <cp:contentType/>
  <cp:contentStatus/>
</cp:coreProperties>
</file>