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95" windowHeight="11715" activeTab="0"/>
  </bookViews>
  <sheets>
    <sheet name="ⅩⅦ-12" sheetId="1" r:id="rId1"/>
  </sheets>
  <definedNames>
    <definedName name="_xlnm.Print_Area" localSheetId="0">'ⅩⅦ-12'!$A$1:$J$21</definedName>
  </definedNames>
  <calcPr fullCalcOnLoad="1"/>
</workbook>
</file>

<file path=xl/sharedStrings.xml><?xml version="1.0" encoding="utf-8"?>
<sst xmlns="http://schemas.openxmlformats.org/spreadsheetml/2006/main" count="31" uniqueCount="29">
  <si>
    <t>年・保健所別</t>
  </si>
  <si>
    <t>総数</t>
  </si>
  <si>
    <t>病院</t>
  </si>
  <si>
    <t>一般診療所</t>
  </si>
  <si>
    <t>歯科診療所施設数</t>
  </si>
  <si>
    <t>施設数</t>
  </si>
  <si>
    <t>病床数</t>
  </si>
  <si>
    <t>施設数</t>
  </si>
  <si>
    <t>施設総数</t>
  </si>
  <si>
    <t>うち有床診療所</t>
  </si>
  <si>
    <t>施設数</t>
  </si>
  <si>
    <t>平成</t>
  </si>
  <si>
    <t>川崎</t>
  </si>
  <si>
    <t>幸</t>
  </si>
  <si>
    <t>中原</t>
  </si>
  <si>
    <t>高津</t>
  </si>
  <si>
    <t>宮前</t>
  </si>
  <si>
    <t>多摩</t>
  </si>
  <si>
    <t>麻生</t>
  </si>
  <si>
    <t>ⅩⅦ－１２　　医　　　　療　　　　施　　　　設</t>
  </si>
  <si>
    <t>（注）一般診療所の施設総数は無床診療所を含む。</t>
  </si>
  <si>
    <t>　  　　　            ものである。調査時期は各年末現在である。</t>
  </si>
  <si>
    <t>20　年</t>
  </si>
  <si>
    <t>21　年</t>
  </si>
  <si>
    <t>22　年</t>
  </si>
  <si>
    <t>　　　　本表は「医療施設調査」（基幹統計調査）の結果による市内医療施設の概況を表わした</t>
  </si>
  <si>
    <t>23　年</t>
  </si>
  <si>
    <t>24　年</t>
  </si>
  <si>
    <t xml:space="preserve"> 資料：健康福祉局健康安全部医事・薬事課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</si>
</sst>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0_ ;_ * \-###\ ###\ ##0_ ;_ * &quot;-&quot;_ ;_ @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distributed"/>
    </xf>
    <xf numFmtId="176" fontId="4" fillId="0" borderId="0" xfId="0" applyNumberFormat="1" applyFont="1" applyAlignment="1">
      <alignment/>
    </xf>
    <xf numFmtId="0" fontId="5" fillId="0" borderId="0" xfId="0" applyFont="1" applyBorder="1" applyAlignment="1">
      <alignment horizontal="distributed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176" fontId="4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/>
    </xf>
    <xf numFmtId="176" fontId="5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4" fillId="0" borderId="14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/>
    </xf>
    <xf numFmtId="0" fontId="4" fillId="0" borderId="18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PageLayoutView="0" workbookViewId="0" topLeftCell="A1">
      <selection activeCell="A1" sqref="A1:J1"/>
    </sheetView>
  </sheetViews>
  <sheetFormatPr defaultColWidth="9.00390625" defaultRowHeight="13.5"/>
  <cols>
    <col min="1" max="1" width="5.625" style="0" customWidth="1"/>
    <col min="2" max="2" width="6.50390625" style="0" customWidth="1"/>
    <col min="3" max="9" width="9.625" style="0" customWidth="1"/>
    <col min="10" max="10" width="10.00390625" style="0" customWidth="1"/>
  </cols>
  <sheetData>
    <row r="1" spans="1:11" ht="19.5" customHeight="1">
      <c r="A1" s="21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1"/>
    </row>
    <row r="2" spans="1:10" ht="18" customHeight="1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6.5" customHeight="1" thickBot="1">
      <c r="A3" s="17" t="s">
        <v>21</v>
      </c>
      <c r="B3" s="10"/>
      <c r="C3" s="10"/>
      <c r="D3" s="10"/>
      <c r="E3" s="10"/>
      <c r="F3" s="10"/>
      <c r="G3" s="10"/>
      <c r="H3" s="10"/>
      <c r="I3" s="10"/>
      <c r="J3" s="10"/>
    </row>
    <row r="4" spans="1:11" ht="15" customHeight="1" thickTop="1">
      <c r="A4" s="35" t="s">
        <v>0</v>
      </c>
      <c r="B4" s="36"/>
      <c r="C4" s="35" t="s">
        <v>1</v>
      </c>
      <c r="D4" s="36"/>
      <c r="E4" s="36" t="s">
        <v>2</v>
      </c>
      <c r="F4" s="36"/>
      <c r="G4" s="36" t="s">
        <v>3</v>
      </c>
      <c r="H4" s="36"/>
      <c r="I4" s="36"/>
      <c r="J4" s="31" t="s">
        <v>4</v>
      </c>
      <c r="K4" s="2"/>
    </row>
    <row r="5" spans="1:11" ht="7.5" customHeight="1">
      <c r="A5" s="37"/>
      <c r="B5" s="26"/>
      <c r="C5" s="24" t="s">
        <v>5</v>
      </c>
      <c r="D5" s="24" t="s">
        <v>6</v>
      </c>
      <c r="E5" s="24" t="s">
        <v>7</v>
      </c>
      <c r="F5" s="24" t="s">
        <v>6</v>
      </c>
      <c r="G5" s="39" t="s">
        <v>8</v>
      </c>
      <c r="H5" s="13"/>
      <c r="I5" s="12"/>
      <c r="J5" s="32"/>
      <c r="K5" s="2"/>
    </row>
    <row r="6" spans="1:11" ht="13.5">
      <c r="A6" s="38"/>
      <c r="B6" s="34"/>
      <c r="C6" s="25"/>
      <c r="D6" s="25"/>
      <c r="E6" s="25"/>
      <c r="F6" s="25"/>
      <c r="G6" s="25"/>
      <c r="H6" s="34" t="s">
        <v>9</v>
      </c>
      <c r="I6" s="34"/>
      <c r="J6" s="33"/>
      <c r="K6" s="2"/>
    </row>
    <row r="7" spans="1:11" ht="13.5">
      <c r="A7" s="38"/>
      <c r="B7" s="34"/>
      <c r="C7" s="26"/>
      <c r="D7" s="26"/>
      <c r="E7" s="26"/>
      <c r="F7" s="26"/>
      <c r="G7" s="26"/>
      <c r="H7" s="7" t="s">
        <v>10</v>
      </c>
      <c r="I7" s="7" t="s">
        <v>6</v>
      </c>
      <c r="J7" s="33"/>
      <c r="K7" s="2"/>
    </row>
    <row r="8" spans="1:11" ht="12" customHeight="1">
      <c r="A8" s="4" t="s">
        <v>11</v>
      </c>
      <c r="B8" s="8" t="s">
        <v>22</v>
      </c>
      <c r="C8" s="5">
        <v>1642</v>
      </c>
      <c r="D8" s="5">
        <v>10632</v>
      </c>
      <c r="E8" s="5">
        <v>43</v>
      </c>
      <c r="F8" s="5">
        <v>10225</v>
      </c>
      <c r="G8" s="5">
        <v>891</v>
      </c>
      <c r="H8" s="5">
        <v>47</v>
      </c>
      <c r="I8" s="5">
        <v>407</v>
      </c>
      <c r="J8" s="5">
        <v>708</v>
      </c>
      <c r="K8" s="3"/>
    </row>
    <row r="9" spans="1:11" ht="12" customHeight="1">
      <c r="A9" s="4"/>
      <c r="B9" s="8" t="s">
        <v>23</v>
      </c>
      <c r="C9" s="5">
        <v>1681</v>
      </c>
      <c r="D9" s="5">
        <v>10556</v>
      </c>
      <c r="E9" s="5">
        <v>42</v>
      </c>
      <c r="F9" s="5">
        <v>10194</v>
      </c>
      <c r="G9" s="5">
        <v>910</v>
      </c>
      <c r="H9" s="5">
        <v>43</v>
      </c>
      <c r="I9" s="5">
        <v>362</v>
      </c>
      <c r="J9" s="5">
        <v>729</v>
      </c>
      <c r="K9" s="3"/>
    </row>
    <row r="10" spans="1:11" ht="12" customHeight="1">
      <c r="A10" s="4"/>
      <c r="B10" s="8" t="s">
        <v>24</v>
      </c>
      <c r="C10" s="5">
        <v>1688</v>
      </c>
      <c r="D10" s="5">
        <v>10512</v>
      </c>
      <c r="E10" s="5">
        <v>41</v>
      </c>
      <c r="F10" s="5">
        <v>10154</v>
      </c>
      <c r="G10" s="5">
        <v>915</v>
      </c>
      <c r="H10" s="5">
        <v>42</v>
      </c>
      <c r="I10" s="5">
        <v>358</v>
      </c>
      <c r="J10" s="5">
        <v>732</v>
      </c>
      <c r="K10" s="3"/>
    </row>
    <row r="11" spans="1:11" ht="12" customHeight="1">
      <c r="A11" s="4"/>
      <c r="B11" s="8" t="s">
        <v>26</v>
      </c>
      <c r="C11" s="19">
        <v>1706</v>
      </c>
      <c r="D11" s="19">
        <v>10637</v>
      </c>
      <c r="E11" s="19">
        <v>42</v>
      </c>
      <c r="F11" s="19">
        <v>10289</v>
      </c>
      <c r="G11" s="19">
        <v>921</v>
      </c>
      <c r="H11" s="19">
        <v>41</v>
      </c>
      <c r="I11" s="19">
        <v>348</v>
      </c>
      <c r="J11" s="19">
        <v>743</v>
      </c>
      <c r="K11" s="3"/>
    </row>
    <row r="12" spans="1:11" ht="12" customHeight="1">
      <c r="A12" s="6"/>
      <c r="B12" s="9" t="s">
        <v>27</v>
      </c>
      <c r="C12" s="18">
        <f>SUM(E12,G12,J12)</f>
        <v>1722</v>
      </c>
      <c r="D12" s="18">
        <f>SUM(F12,I12)</f>
        <v>10999</v>
      </c>
      <c r="E12" s="18">
        <f aca="true" t="shared" si="0" ref="E12:J12">SUM(E13:E19)</f>
        <v>42</v>
      </c>
      <c r="F12" s="18">
        <f t="shared" si="0"/>
        <v>10657</v>
      </c>
      <c r="G12" s="18">
        <f t="shared" si="0"/>
        <v>932</v>
      </c>
      <c r="H12" s="18">
        <f t="shared" si="0"/>
        <v>40</v>
      </c>
      <c r="I12" s="18">
        <f t="shared" si="0"/>
        <v>342</v>
      </c>
      <c r="J12" s="18">
        <f t="shared" si="0"/>
        <v>748</v>
      </c>
      <c r="K12" s="3"/>
    </row>
    <row r="13" spans="1:11" ht="19.5" customHeight="1">
      <c r="A13" s="29" t="s">
        <v>12</v>
      </c>
      <c r="B13" s="30"/>
      <c r="C13" s="19">
        <f>SUM(E13,G13,J13)</f>
        <v>304</v>
      </c>
      <c r="D13" s="19">
        <f>SUM(F13,I13)</f>
        <v>2737</v>
      </c>
      <c r="E13" s="19">
        <v>12</v>
      </c>
      <c r="F13" s="19">
        <v>2709</v>
      </c>
      <c r="G13" s="19">
        <v>160</v>
      </c>
      <c r="H13" s="19">
        <v>6</v>
      </c>
      <c r="I13" s="19">
        <v>28</v>
      </c>
      <c r="J13" s="19">
        <v>132</v>
      </c>
      <c r="K13" s="3"/>
    </row>
    <row r="14" spans="1:11" ht="12.75" customHeight="1">
      <c r="A14" s="29" t="s">
        <v>13</v>
      </c>
      <c r="B14" s="30"/>
      <c r="C14" s="19">
        <f aca="true" t="shared" si="1" ref="C14:C19">SUM(E14,G14,J14)</f>
        <v>195</v>
      </c>
      <c r="D14" s="19">
        <f aca="true" t="shared" si="2" ref="D14:D19">SUM(F14,I14)</f>
        <v>731</v>
      </c>
      <c r="E14" s="19">
        <v>4</v>
      </c>
      <c r="F14" s="19">
        <v>663</v>
      </c>
      <c r="G14" s="19">
        <v>111</v>
      </c>
      <c r="H14" s="19">
        <v>8</v>
      </c>
      <c r="I14" s="19">
        <v>68</v>
      </c>
      <c r="J14" s="19">
        <v>80</v>
      </c>
      <c r="K14" s="3"/>
    </row>
    <row r="15" spans="1:11" ht="12.75" customHeight="1">
      <c r="A15" s="29" t="s">
        <v>14</v>
      </c>
      <c r="B15" s="30"/>
      <c r="C15" s="19">
        <f t="shared" si="1"/>
        <v>348</v>
      </c>
      <c r="D15" s="19">
        <f t="shared" si="2"/>
        <v>1818</v>
      </c>
      <c r="E15" s="19">
        <v>6</v>
      </c>
      <c r="F15" s="19">
        <v>1768</v>
      </c>
      <c r="G15" s="19">
        <v>172</v>
      </c>
      <c r="H15" s="19">
        <v>5</v>
      </c>
      <c r="I15" s="19">
        <v>50</v>
      </c>
      <c r="J15" s="19">
        <v>170</v>
      </c>
      <c r="K15" s="3"/>
    </row>
    <row r="16" spans="1:11" ht="12.75" customHeight="1">
      <c r="A16" s="29" t="s">
        <v>15</v>
      </c>
      <c r="B16" s="30"/>
      <c r="C16" s="19">
        <f t="shared" si="1"/>
        <v>228</v>
      </c>
      <c r="D16" s="19">
        <f t="shared" si="2"/>
        <v>1405</v>
      </c>
      <c r="E16" s="19">
        <v>6</v>
      </c>
      <c r="F16" s="19">
        <v>1340</v>
      </c>
      <c r="G16" s="19">
        <v>128</v>
      </c>
      <c r="H16" s="19">
        <v>6</v>
      </c>
      <c r="I16" s="19">
        <v>65</v>
      </c>
      <c r="J16" s="19">
        <v>94</v>
      </c>
      <c r="K16" s="3"/>
    </row>
    <row r="17" spans="1:11" ht="12.75" customHeight="1">
      <c r="A17" s="29" t="s">
        <v>16</v>
      </c>
      <c r="B17" s="30"/>
      <c r="C17" s="19">
        <f t="shared" si="1"/>
        <v>211</v>
      </c>
      <c r="D17" s="19">
        <f t="shared" si="2"/>
        <v>1603</v>
      </c>
      <c r="E17" s="19">
        <v>3</v>
      </c>
      <c r="F17" s="19">
        <v>1574</v>
      </c>
      <c r="G17" s="19">
        <v>114</v>
      </c>
      <c r="H17" s="19">
        <v>3</v>
      </c>
      <c r="I17" s="19">
        <v>29</v>
      </c>
      <c r="J17" s="19">
        <v>94</v>
      </c>
      <c r="K17" s="3"/>
    </row>
    <row r="18" spans="1:11" ht="12.75" customHeight="1">
      <c r="A18" s="29" t="s">
        <v>17</v>
      </c>
      <c r="B18" s="30"/>
      <c r="C18" s="19">
        <f t="shared" si="1"/>
        <v>226</v>
      </c>
      <c r="D18" s="19">
        <f t="shared" si="2"/>
        <v>853</v>
      </c>
      <c r="E18" s="19">
        <v>3</v>
      </c>
      <c r="F18" s="19">
        <v>816</v>
      </c>
      <c r="G18" s="19">
        <v>129</v>
      </c>
      <c r="H18" s="19">
        <v>4</v>
      </c>
      <c r="I18" s="19">
        <v>37</v>
      </c>
      <c r="J18" s="19">
        <v>94</v>
      </c>
      <c r="K18" s="3"/>
    </row>
    <row r="19" spans="1:11" ht="12.75" customHeight="1" thickBot="1">
      <c r="A19" s="27" t="s">
        <v>18</v>
      </c>
      <c r="B19" s="28"/>
      <c r="C19" s="20">
        <f t="shared" si="1"/>
        <v>210</v>
      </c>
      <c r="D19" s="20">
        <f t="shared" si="2"/>
        <v>1852</v>
      </c>
      <c r="E19" s="20">
        <v>8</v>
      </c>
      <c r="F19" s="20">
        <v>1787</v>
      </c>
      <c r="G19" s="20">
        <v>118</v>
      </c>
      <c r="H19" s="20">
        <v>8</v>
      </c>
      <c r="I19" s="20">
        <v>65</v>
      </c>
      <c r="J19" s="20">
        <v>84</v>
      </c>
      <c r="K19" s="3"/>
    </row>
    <row r="20" spans="1:11" ht="12.75" customHeight="1" thickTop="1">
      <c r="A20" s="16" t="s">
        <v>20</v>
      </c>
      <c r="B20" s="14"/>
      <c r="C20" s="15"/>
      <c r="D20" s="15"/>
      <c r="E20" s="15"/>
      <c r="F20" s="15"/>
      <c r="G20" s="15"/>
      <c r="H20" s="15"/>
      <c r="I20" s="15"/>
      <c r="J20" s="15"/>
      <c r="K20" s="3"/>
    </row>
    <row r="21" spans="1:11" ht="13.5" customHeight="1">
      <c r="A21" s="11" t="s">
        <v>28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</sheetData>
  <sheetProtection/>
  <mergeCells count="20">
    <mergeCell ref="J4:J7"/>
    <mergeCell ref="H6:I6"/>
    <mergeCell ref="A17:B17"/>
    <mergeCell ref="A18:B18"/>
    <mergeCell ref="A4:B7"/>
    <mergeCell ref="C4:D4"/>
    <mergeCell ref="E4:F4"/>
    <mergeCell ref="G4:I4"/>
    <mergeCell ref="G5:G7"/>
    <mergeCell ref="C5:C7"/>
    <mergeCell ref="A1:J1"/>
    <mergeCell ref="A2:J2"/>
    <mergeCell ref="D5:D7"/>
    <mergeCell ref="E5:E7"/>
    <mergeCell ref="F5:F7"/>
    <mergeCell ref="A19:B19"/>
    <mergeCell ref="A13:B13"/>
    <mergeCell ref="A14:B14"/>
    <mergeCell ref="A15:B15"/>
    <mergeCell ref="A16:B16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2014-03-18T01:34:37Z</dcterms:created>
  <dcterms:modified xsi:type="dcterms:W3CDTF">2014-03-18T01:34:39Z</dcterms:modified>
  <cp:category/>
  <cp:version/>
  <cp:contentType/>
  <cp:contentStatus/>
</cp:coreProperties>
</file>