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655" activeTab="0"/>
  </bookViews>
  <sheets>
    <sheet name="表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<sst xmlns="http://schemas.openxmlformats.org/spreadsheetml/2006/main" count="26" uniqueCount="21">
  <si>
    <t>　　　　　　　　　　　　　　表５　男女、職業別有業者数</t>
  </si>
  <si>
    <t>(単位：千人、％）</t>
  </si>
  <si>
    <t>総数</t>
  </si>
  <si>
    <t>男</t>
  </si>
  <si>
    <t>女</t>
  </si>
  <si>
    <t>有業者数</t>
  </si>
  <si>
    <t>構 成 比</t>
  </si>
  <si>
    <t>総数　　</t>
  </si>
  <si>
    <t>管理的職業従事者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</si>
  <si>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</si>
  <si>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</si>
  <si>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</si>
  <si>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</si>
  <si>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</si>
  <si>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農林漁業作業者</t>
  </si>
  <si>
    <t>生産工程従事者</t>
  </si>
  <si>
    <t>輸送・機械運転従事者</t>
  </si>
  <si>
    <t>-</t>
  </si>
  <si>
    <t>建設・採掘従事者</t>
  </si>
  <si>
    <t>運搬・清掃・包装等従事者</t>
  </si>
  <si>
    <t>分類不能の職業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</si>
</sst>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;&quot;△ &quot;#,##0.0\ \ "/>
    <numFmt numFmtId="177" formatCode="0.0_);[Red]\(0.0\)"/>
    <numFmt numFmtId="178" formatCode="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49" fontId="18" fillId="0" borderId="0" xfId="0" applyNumberFormat="1" applyFont="1" applyAlignment="1">
      <alignment vertical="top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176" fontId="22" fillId="0" borderId="0" xfId="0" applyNumberFormat="1" applyFont="1" applyAlignment="1">
      <alignment vertical="center"/>
    </xf>
    <xf numFmtId="177" fontId="22" fillId="0" borderId="0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78" fontId="22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7" fontId="21" fillId="0" borderId="0" xfId="0" applyNumberFormat="1" applyFont="1" applyBorder="1" applyAlignment="1">
      <alignment vertical="center"/>
    </xf>
    <xf numFmtId="178" fontId="21" fillId="0" borderId="0" xfId="0" applyNumberFormat="1" applyFont="1" applyAlignment="1">
      <alignment vertical="center"/>
    </xf>
    <xf numFmtId="0" fontId="23" fillId="0" borderId="17" xfId="0" applyFont="1" applyBorder="1" applyAlignment="1">
      <alignment horizontal="distributed" vertical="center" wrapText="1" shrinkToFit="1"/>
    </xf>
    <xf numFmtId="0" fontId="21" fillId="0" borderId="0" xfId="0" applyFont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118.30\tokei_public\&#9733;&#65303;&#35519;&#26619;&#38306;&#20418;\&#23601;&#26989;&#27083;&#36896;&#22522;&#26412;&#35519;&#26619;\&#9733;&#20445;&#23384;&#65288;&#22577;&#21578;&#26360;&#65289;\h24&#22577;&#21578;&#26360;\01&#22577;&#21578;&#26360;\02&#32113;&#35336;&#34920;&#12392;&#22259;&#12392;&#26412;&#25991;&#34920;\24&#26412;&#25991;&#34920;&#65288;&#24335;&#12394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"/>
      <sheetName val="表3"/>
      <sheetName val="表3 (局長手持ち)"/>
      <sheetName val="表4"/>
      <sheetName val="表5"/>
      <sheetName val="表6"/>
      <sheetName val="表7"/>
      <sheetName val="表8"/>
      <sheetName val="表9"/>
      <sheetName val="表10~"/>
      <sheetName val="表11~"/>
      <sheetName val="表12~"/>
      <sheetName val="表13~"/>
      <sheetName val="表14~"/>
      <sheetName val="表15~"/>
      <sheetName val="表16~"/>
      <sheetName val="表17~"/>
      <sheetName val="表18~"/>
      <sheetName val="表19~"/>
      <sheetName val="表20~"/>
      <sheetName val="表21~"/>
    </sheetNames>
    <sheetDataSet>
      <sheetData sheetId="0">
        <row r="7">
          <cell r="E7">
            <v>781.8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32" sqref="I32"/>
    </sheetView>
  </sheetViews>
  <sheetFormatPr defaultColWidth="9.00390625" defaultRowHeight="13.5"/>
  <cols>
    <col min="1" max="1" width="1.625" style="0" customWidth="1"/>
    <col min="2" max="2" width="20.625" style="0" customWidth="1"/>
    <col min="3" max="3" width="1.625" style="0" customWidth="1"/>
    <col min="4" max="5" width="8.375" style="0" customWidth="1"/>
  </cols>
  <sheetData>
    <row r="1" spans="1:5" ht="21.75" customHeight="1">
      <c r="A1" s="1" t="s">
        <v>0</v>
      </c>
      <c r="B1" s="2"/>
      <c r="C1" s="2"/>
      <c r="D1" s="2"/>
      <c r="E1" s="2"/>
    </row>
    <row r="2" spans="1:9" ht="12" customHeight="1">
      <c r="A2" s="3"/>
      <c r="E2" s="4"/>
      <c r="I2" s="4" t="s">
        <v>1</v>
      </c>
    </row>
    <row r="3" spans="1:9" s="9" customFormat="1" ht="15" customHeight="1">
      <c r="A3" s="5"/>
      <c r="B3" s="5"/>
      <c r="C3" s="6"/>
      <c r="D3" s="7" t="s">
        <v>2</v>
      </c>
      <c r="E3" s="8"/>
      <c r="F3" s="7" t="s">
        <v>3</v>
      </c>
      <c r="G3" s="8"/>
      <c r="H3" s="7" t="s">
        <v>4</v>
      </c>
      <c r="I3" s="8"/>
    </row>
    <row r="4" spans="1:9" s="9" customFormat="1" ht="15" customHeight="1">
      <c r="A4" s="10"/>
      <c r="B4" s="10"/>
      <c r="C4" s="11"/>
      <c r="D4" s="12" t="s">
        <v>5</v>
      </c>
      <c r="E4" s="13" t="s">
        <v>6</v>
      </c>
      <c r="F4" s="12" t="s">
        <v>5</v>
      </c>
      <c r="G4" s="13" t="s">
        <v>6</v>
      </c>
      <c r="H4" s="12" t="s">
        <v>5</v>
      </c>
      <c r="I4" s="13" t="s">
        <v>6</v>
      </c>
    </row>
    <row r="5" spans="1:5" s="9" customFormat="1" ht="3" customHeight="1">
      <c r="A5" s="14"/>
      <c r="B5" s="14"/>
      <c r="C5" s="15"/>
      <c r="D5" s="16"/>
      <c r="E5" s="16"/>
    </row>
    <row r="6" spans="1:9" s="21" customFormat="1" ht="15" customHeight="1">
      <c r="A6" s="17" t="s">
        <v>7</v>
      </c>
      <c r="B6" s="17"/>
      <c r="C6" s="18"/>
      <c r="D6" s="19">
        <f>'[1]表1'!E7</f>
        <v>781.8</v>
      </c>
      <c r="E6" s="20">
        <v>100</v>
      </c>
      <c r="F6" s="21">
        <v>466.5</v>
      </c>
      <c r="G6" s="19">
        <v>100</v>
      </c>
      <c r="H6" s="21">
        <v>315.3</v>
      </c>
      <c r="I6" s="22">
        <v>100</v>
      </c>
    </row>
    <row r="7" spans="1:9" s="9" customFormat="1" ht="12.75" customHeight="1">
      <c r="A7" s="23"/>
      <c r="B7" s="24" t="s">
        <v>8</v>
      </c>
      <c r="C7" s="25"/>
      <c r="D7" s="26">
        <v>14.7</v>
      </c>
      <c r="E7" s="27">
        <f aca="true" t="shared" si="0" ref="E7:E18">ROUND(D7/$D$6*100,1)</f>
        <v>1.9</v>
      </c>
      <c r="F7" s="9">
        <v>13.3</v>
      </c>
      <c r="G7" s="26">
        <v>2.9</v>
      </c>
      <c r="H7" s="9">
        <v>1.4</v>
      </c>
      <c r="I7" s="28">
        <v>0.4</v>
      </c>
    </row>
    <row r="8" spans="1:9" s="9" customFormat="1" ht="12.75" customHeight="1">
      <c r="A8" s="23"/>
      <c r="B8" s="24" t="s">
        <v>9</v>
      </c>
      <c r="C8" s="25"/>
      <c r="D8" s="26">
        <v>151.2</v>
      </c>
      <c r="E8" s="27">
        <f>ROUND(D8/$D$6*100,1)</f>
        <v>19.3</v>
      </c>
      <c r="F8" s="9">
        <v>100.6</v>
      </c>
      <c r="G8" s="26">
        <v>21.6</v>
      </c>
      <c r="H8" s="9">
        <v>50.5</v>
      </c>
      <c r="I8" s="28">
        <v>16</v>
      </c>
    </row>
    <row r="9" spans="1:9" s="9" customFormat="1" ht="12.75" customHeight="1">
      <c r="A9" s="23"/>
      <c r="B9" s="24" t="s">
        <v>10</v>
      </c>
      <c r="C9" s="25"/>
      <c r="D9" s="26">
        <v>182.7</v>
      </c>
      <c r="E9" s="27">
        <f t="shared" si="0"/>
        <v>23.4</v>
      </c>
      <c r="F9" s="9">
        <v>81.7</v>
      </c>
      <c r="G9" s="26">
        <v>17.5</v>
      </c>
      <c r="H9" s="28">
        <v>101</v>
      </c>
      <c r="I9" s="28">
        <v>32</v>
      </c>
    </row>
    <row r="10" spans="1:9" s="9" customFormat="1" ht="12.75" customHeight="1">
      <c r="A10" s="23"/>
      <c r="B10" s="24" t="s">
        <v>11</v>
      </c>
      <c r="C10" s="25"/>
      <c r="D10" s="26">
        <v>120.6</v>
      </c>
      <c r="E10" s="27">
        <f t="shared" si="0"/>
        <v>15.4</v>
      </c>
      <c r="F10" s="9">
        <v>72.4</v>
      </c>
      <c r="G10" s="26">
        <v>15.5</v>
      </c>
      <c r="H10" s="9">
        <v>48.2</v>
      </c>
      <c r="I10" s="28">
        <v>15.3</v>
      </c>
    </row>
    <row r="11" spans="1:9" s="9" customFormat="1" ht="12.75" customHeight="1">
      <c r="A11" s="23"/>
      <c r="B11" s="24" t="s">
        <v>12</v>
      </c>
      <c r="C11" s="25"/>
      <c r="D11" s="26">
        <v>93.2</v>
      </c>
      <c r="E11" s="27">
        <f t="shared" si="0"/>
        <v>11.9</v>
      </c>
      <c r="F11" s="9">
        <v>34.4</v>
      </c>
      <c r="G11" s="26">
        <v>7.4</v>
      </c>
      <c r="H11" s="9">
        <v>58.9</v>
      </c>
      <c r="I11" s="28">
        <v>18.7</v>
      </c>
    </row>
    <row r="12" spans="1:9" s="9" customFormat="1" ht="12.75" customHeight="1">
      <c r="A12" s="23"/>
      <c r="B12" s="24" t="s">
        <v>13</v>
      </c>
      <c r="C12" s="25"/>
      <c r="D12" s="26">
        <v>7.3</v>
      </c>
      <c r="E12" s="27">
        <f t="shared" si="0"/>
        <v>0.9</v>
      </c>
      <c r="F12" s="9">
        <v>6.6</v>
      </c>
      <c r="G12" s="26">
        <v>1.4</v>
      </c>
      <c r="H12" s="9">
        <v>0.7</v>
      </c>
      <c r="I12" s="28">
        <v>0.2</v>
      </c>
    </row>
    <row r="13" spans="1:9" s="9" customFormat="1" ht="12.75" customHeight="1">
      <c r="A13" s="23"/>
      <c r="B13" s="24" t="s">
        <v>14</v>
      </c>
      <c r="C13" s="25"/>
      <c r="D13" s="26">
        <v>3.3</v>
      </c>
      <c r="E13" s="27">
        <f t="shared" si="0"/>
        <v>0.4</v>
      </c>
      <c r="F13" s="9">
        <v>2.3</v>
      </c>
      <c r="G13" s="26">
        <v>0.5</v>
      </c>
      <c r="H13" s="9">
        <v>0.9</v>
      </c>
      <c r="I13" s="28">
        <v>0.3</v>
      </c>
    </row>
    <row r="14" spans="1:9" s="9" customFormat="1" ht="12.75" customHeight="1">
      <c r="A14" s="23"/>
      <c r="B14" s="24" t="s">
        <v>15</v>
      </c>
      <c r="C14" s="25"/>
      <c r="D14" s="26">
        <v>58.2</v>
      </c>
      <c r="E14" s="27">
        <f t="shared" si="0"/>
        <v>7.4</v>
      </c>
      <c r="F14" s="9">
        <v>45.7</v>
      </c>
      <c r="G14" s="26">
        <v>9.8</v>
      </c>
      <c r="H14" s="9">
        <v>12.6</v>
      </c>
      <c r="I14" s="28">
        <v>4</v>
      </c>
    </row>
    <row r="15" spans="1:9" s="9" customFormat="1" ht="12.75" customHeight="1">
      <c r="A15" s="23"/>
      <c r="B15" s="24" t="s">
        <v>16</v>
      </c>
      <c r="C15" s="29"/>
      <c r="D15" s="26">
        <v>26.9</v>
      </c>
      <c r="E15" s="27">
        <f t="shared" si="0"/>
        <v>3.4</v>
      </c>
      <c r="F15" s="9">
        <v>26.9</v>
      </c>
      <c r="G15" s="26">
        <v>5.8</v>
      </c>
      <c r="H15" s="30" t="s">
        <v>17</v>
      </c>
      <c r="I15" s="31" t="s">
        <v>17</v>
      </c>
    </row>
    <row r="16" spans="1:9" s="9" customFormat="1" ht="12.75" customHeight="1">
      <c r="A16" s="23"/>
      <c r="B16" s="24" t="s">
        <v>18</v>
      </c>
      <c r="C16" s="25"/>
      <c r="D16" s="26">
        <v>36.4</v>
      </c>
      <c r="E16" s="27">
        <f t="shared" si="0"/>
        <v>4.7</v>
      </c>
      <c r="F16" s="28">
        <v>36</v>
      </c>
      <c r="G16" s="26">
        <v>7.7</v>
      </c>
      <c r="H16" s="9">
        <v>0.5</v>
      </c>
      <c r="I16" s="28">
        <v>0.2</v>
      </c>
    </row>
    <row r="17" spans="1:9" s="9" customFormat="1" ht="12.75" customHeight="1">
      <c r="A17" s="23"/>
      <c r="B17" s="24" t="s">
        <v>19</v>
      </c>
      <c r="C17" s="29"/>
      <c r="D17" s="26">
        <v>40.4</v>
      </c>
      <c r="E17" s="27">
        <f t="shared" si="0"/>
        <v>5.2</v>
      </c>
      <c r="F17" s="9">
        <v>25.4</v>
      </c>
      <c r="G17" s="26">
        <v>5.4</v>
      </c>
      <c r="H17" s="28">
        <v>15</v>
      </c>
      <c r="I17" s="28">
        <v>4.8</v>
      </c>
    </row>
    <row r="18" spans="1:9" s="9" customFormat="1" ht="12.75" customHeight="1">
      <c r="A18" s="23"/>
      <c r="B18" s="24" t="s">
        <v>20</v>
      </c>
      <c r="C18" s="25"/>
      <c r="D18" s="32">
        <v>46.8</v>
      </c>
      <c r="E18" s="27">
        <f t="shared" si="0"/>
        <v>6</v>
      </c>
      <c r="F18" s="9">
        <v>21.3</v>
      </c>
      <c r="G18" s="26">
        <v>4.6</v>
      </c>
      <c r="H18" s="9">
        <v>25.5</v>
      </c>
      <c r="I18" s="28">
        <v>8.1</v>
      </c>
    </row>
    <row r="19" spans="1:9" s="9" customFormat="1" ht="3" customHeight="1">
      <c r="A19" s="33"/>
      <c r="B19" s="33"/>
      <c r="C19" s="34"/>
      <c r="D19" s="35"/>
      <c r="E19" s="33"/>
      <c r="F19" s="33"/>
      <c r="G19" s="33"/>
      <c r="H19" s="33"/>
      <c r="I19" s="33"/>
    </row>
    <row r="20" s="36" customFormat="1" ht="11.25"/>
    <row r="21" s="36" customFormat="1" ht="11.25"/>
    <row r="22" s="37" customFormat="1" ht="11.25"/>
    <row r="23" s="37" customFormat="1" ht="11.25"/>
  </sheetData>
  <sheetProtection/>
  <mergeCells count="5">
    <mergeCell ref="A3:C4"/>
    <mergeCell ref="D3:E3"/>
    <mergeCell ref="F3:G3"/>
    <mergeCell ref="H3:I3"/>
    <mergeCell ref="A6:B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tokei</cp:lastModifiedBy>
  <dcterms:created xsi:type="dcterms:W3CDTF">2014-02-27T00:23:37Z</dcterms:created>
  <dcterms:modified xsi:type="dcterms:W3CDTF">2014-02-27T00:23:49Z</dcterms:modified>
  <cp:category/>
  <cp:version/>
  <cp:contentType/>
  <cp:contentStatus/>
</cp:coreProperties>
</file>