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30" windowWidth="26160" windowHeight="9510" activeTab="0"/>
  </bookViews>
  <sheets>
    <sheet name="幸区" sheetId="1" r:id="rId1"/>
  </sheets>
  <definedNames>
    <definedName name="_xlnm.Print_Titles" localSheetId="0">'幸区'!$2:$8</definedName>
  </definedNames>
  <calcPr fullCalcOnLoad="1"/>
</workbook>
</file>

<file path=xl/sharedStrings.xml><?xml version="1.0" encoding="utf-8"?>
<sst xmlns="http://schemas.openxmlformats.org/spreadsheetml/2006/main" count="105" uniqueCount="91">
  <si>
    <t>地域区分</t>
  </si>
  <si>
    <t>一般</t>
  </si>
  <si>
    <t>世帯</t>
  </si>
  <si>
    <t>（再掲）</t>
  </si>
  <si>
    <t>数</t>
  </si>
  <si>
    <t>世帯人員</t>
  </si>
  <si>
    <t>１世帯
当たり
人員</t>
  </si>
  <si>
    <t>間借り・
下宿など
の単身者</t>
  </si>
  <si>
    <t>会社など
の独身寮
の単身者</t>
  </si>
  <si>
    <t>総数</t>
  </si>
  <si>
    <t>世帯人員
が１人</t>
  </si>
  <si>
    <t>２</t>
  </si>
  <si>
    <t>３</t>
  </si>
  <si>
    <t>４</t>
  </si>
  <si>
    <t>５</t>
  </si>
  <si>
    <t>６</t>
  </si>
  <si>
    <t>７</t>
  </si>
  <si>
    <t>８</t>
  </si>
  <si>
    <t>９</t>
  </si>
  <si>
    <t>10人以上</t>
  </si>
  <si>
    <t xml:space="preserve"> 幸区</t>
  </si>
  <si>
    <t xml:space="preserve">  戸手本町１丁目</t>
  </si>
  <si>
    <t xml:space="preserve">  戸手本町２丁目</t>
  </si>
  <si>
    <t xml:space="preserve">  紺屋町</t>
  </si>
  <si>
    <t xml:space="preserve">  遠藤町</t>
  </si>
  <si>
    <t xml:space="preserve">  小向東芝町</t>
  </si>
  <si>
    <t xml:space="preserve">  小向西町１丁目</t>
  </si>
  <si>
    <t xml:space="preserve">  小向西町２丁目</t>
  </si>
  <si>
    <t xml:space="preserve">  小向西町３丁目</t>
  </si>
  <si>
    <t xml:space="preserve">  小向西町４丁目</t>
  </si>
  <si>
    <t xml:space="preserve">  古市場</t>
  </si>
  <si>
    <t xml:space="preserve">  古市場１丁目</t>
  </si>
  <si>
    <t xml:space="preserve">  古市場２丁目</t>
  </si>
  <si>
    <t xml:space="preserve">  東古市場</t>
  </si>
  <si>
    <t xml:space="preserve">  小向仲野町</t>
  </si>
  <si>
    <t xml:space="preserve">  小向町</t>
  </si>
  <si>
    <t xml:space="preserve">  小向</t>
  </si>
  <si>
    <t xml:space="preserve">  戸手１丁目</t>
  </si>
  <si>
    <t xml:space="preserve">  戸手２丁目</t>
  </si>
  <si>
    <t xml:space="preserve">  戸手３丁目</t>
  </si>
  <si>
    <t xml:space="preserve">  戸手４丁目</t>
  </si>
  <si>
    <t xml:space="preserve">  河原町</t>
  </si>
  <si>
    <t xml:space="preserve">  中幸町１丁目</t>
  </si>
  <si>
    <t xml:space="preserve">  中幸町２丁目</t>
  </si>
  <si>
    <t xml:space="preserve">  中幸町３丁目</t>
  </si>
  <si>
    <t xml:space="preserve">  中幸町４丁目</t>
  </si>
  <si>
    <t xml:space="preserve">  幸町１丁目</t>
  </si>
  <si>
    <t xml:space="preserve">  幸町２丁目</t>
  </si>
  <si>
    <t xml:space="preserve">  幸町３丁目</t>
  </si>
  <si>
    <t xml:space="preserve">  幸町４丁目</t>
  </si>
  <si>
    <t xml:space="preserve">  堀川町</t>
  </si>
  <si>
    <t xml:space="preserve">  柳町</t>
  </si>
  <si>
    <t xml:space="preserve">  大宮町</t>
  </si>
  <si>
    <t xml:space="preserve">  南幸町１丁目</t>
  </si>
  <si>
    <t xml:space="preserve">  南幸町２丁目</t>
  </si>
  <si>
    <t xml:space="preserve">  南幸町３丁目</t>
  </si>
  <si>
    <t xml:space="preserve">  神明町１丁目</t>
  </si>
  <si>
    <t xml:space="preserve">  神明町２丁目</t>
  </si>
  <si>
    <t xml:space="preserve">  都町</t>
  </si>
  <si>
    <t xml:space="preserve">  塚越１丁目</t>
  </si>
  <si>
    <t xml:space="preserve">  塚越２丁目</t>
  </si>
  <si>
    <t xml:space="preserve">  塚越３丁目</t>
  </si>
  <si>
    <t xml:space="preserve">  塚越４丁目</t>
  </si>
  <si>
    <t xml:space="preserve">  古川町</t>
  </si>
  <si>
    <t xml:space="preserve">  下平間</t>
  </si>
  <si>
    <t xml:space="preserve">  小倉</t>
  </si>
  <si>
    <t xml:space="preserve">  南加瀬１丁目</t>
  </si>
  <si>
    <t xml:space="preserve">  南加瀬２丁目</t>
  </si>
  <si>
    <t xml:space="preserve">  南加瀬３丁目</t>
  </si>
  <si>
    <t xml:space="preserve">  南加瀬４丁目</t>
  </si>
  <si>
    <t xml:space="preserve">  南加瀬５丁目</t>
  </si>
  <si>
    <t xml:space="preserve">  北加瀬１丁目</t>
  </si>
  <si>
    <t xml:space="preserve">  北加瀬２丁目</t>
  </si>
  <si>
    <t xml:space="preserve">  北加瀬３丁目</t>
  </si>
  <si>
    <t xml:space="preserve">  矢上</t>
  </si>
  <si>
    <t xml:space="preserve">  新塚越</t>
  </si>
  <si>
    <t xml:space="preserve">  東小倉</t>
  </si>
  <si>
    <t xml:space="preserve">  新小倉</t>
  </si>
  <si>
    <t xml:space="preserve">  新川崎</t>
  </si>
  <si>
    <t>x</t>
  </si>
  <si>
    <t>x</t>
  </si>
  <si>
    <t xml:space="preserve">  小倉1丁目</t>
  </si>
  <si>
    <t xml:space="preserve">  小倉2丁目</t>
  </si>
  <si>
    <t xml:space="preserve">  小倉3丁目</t>
  </si>
  <si>
    <t xml:space="preserve">  小倉4丁目</t>
  </si>
  <si>
    <t xml:space="preserve">  小倉5丁目</t>
  </si>
  <si>
    <t xml:space="preserve">  鹿島田1丁目</t>
  </si>
  <si>
    <t xml:space="preserve">  鹿島田2丁目</t>
  </si>
  <si>
    <t xml:space="preserve">  鹿島田3丁目</t>
  </si>
  <si>
    <t>第４９－１表　世帯人員（１０区分）別一般世帯数、一般世帯人員及び１世帯当たり人員、</t>
  </si>
  <si>
    <t>　　　　　　（間借り・下宿などの単身者及び会社などの独身寮の単身者－特掲）－区、町丁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</si>
</sst>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  <numFmt numFmtId="177" formatCode="###\ ##0.00;&quot;△&quot;###\ ##0.00;&quot;-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9" fontId="9" fillId="0" borderId="14" xfId="0" applyNumberFormat="1" applyFont="1" applyFill="1" applyBorder="1" applyAlignment="1">
      <alignment horizontal="left"/>
    </xf>
    <xf numFmtId="176" fontId="10" fillId="0" borderId="0" xfId="0" applyNumberFormat="1" applyFont="1" applyFill="1" applyAlignment="1">
      <alignment horizontal="right"/>
    </xf>
    <xf numFmtId="177" fontId="10" fillId="0" borderId="0" xfId="61" applyNumberFormat="1" applyFont="1" applyFill="1" applyAlignment="1">
      <alignment horizontal="right"/>
      <protection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distributed" vertical="center"/>
    </xf>
    <xf numFmtId="49" fontId="8" fillId="0" borderId="16" xfId="0" applyNumberFormat="1" applyFont="1" applyFill="1" applyBorder="1" applyAlignment="1">
      <alignment horizontal="distributed" vertical="center"/>
    </xf>
    <xf numFmtId="49" fontId="8" fillId="0" borderId="17" xfId="0" applyNumberFormat="1" applyFont="1" applyFill="1" applyBorder="1" applyAlignment="1">
      <alignment horizontal="distributed" vertical="center"/>
    </xf>
    <xf numFmtId="49" fontId="8" fillId="0" borderId="11" xfId="0" applyNumberFormat="1" applyFont="1" applyFill="1" applyBorder="1" applyAlignment="1">
      <alignment horizontal="distributed" vertical="center"/>
    </xf>
    <xf numFmtId="49" fontId="8" fillId="0" borderId="15" xfId="0" applyNumberFormat="1" applyFont="1" applyFill="1" applyBorder="1" applyAlignment="1">
      <alignment horizontal="distributed" vertical="center" wrapText="1"/>
    </xf>
    <xf numFmtId="49" fontId="8" fillId="0" borderId="16" xfId="0" applyNumberFormat="1" applyFont="1" applyFill="1" applyBorder="1" applyAlignment="1">
      <alignment horizontal="distributed" vertical="center" wrapText="1"/>
    </xf>
    <xf numFmtId="49" fontId="8" fillId="0" borderId="17" xfId="0" applyNumberFormat="1" applyFont="1" applyFill="1" applyBorder="1" applyAlignment="1">
      <alignment horizontal="distributed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7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G3" sqref="G3"/>
      <selection pane="topRight" activeCell="I3" sqref="I3"/>
      <selection pane="bottomLeft" activeCell="G11" sqref="G11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22.00390625" style="1" customWidth="1"/>
    <col min="3" max="13" width="12.50390625" style="1" customWidth="1"/>
    <col min="14" max="14" width="13.875" style="1" customWidth="1"/>
    <col min="15" max="17" width="12.50390625" style="1" customWidth="1"/>
    <col min="18" max="18" width="1.625" style="1" customWidth="1"/>
    <col min="19" max="19" width="13.375" style="1" customWidth="1"/>
    <col min="20" max="16384" width="9.00390625" style="1" customWidth="1"/>
  </cols>
  <sheetData>
    <row r="2" spans="3:10" ht="17.25">
      <c r="C2" s="15" t="s">
        <v>89</v>
      </c>
      <c r="I2" s="2"/>
      <c r="J2" s="3"/>
    </row>
    <row r="3" ht="17.25">
      <c r="C3" s="15" t="s">
        <v>90</v>
      </c>
    </row>
    <row r="5" spans="2:17" ht="12">
      <c r="B5" s="16" t="s">
        <v>0</v>
      </c>
      <c r="C5" s="19" t="s">
        <v>1</v>
      </c>
      <c r="D5" s="20"/>
      <c r="E5" s="20"/>
      <c r="F5" s="20"/>
      <c r="G5" s="20"/>
      <c r="H5" s="20"/>
      <c r="I5" s="20"/>
      <c r="J5" s="20" t="s">
        <v>2</v>
      </c>
      <c r="K5" s="20"/>
      <c r="L5" s="20"/>
      <c r="M5" s="20"/>
      <c r="N5" s="20"/>
      <c r="O5" s="21"/>
      <c r="P5" s="22" t="s">
        <v>3</v>
      </c>
      <c r="Q5" s="19"/>
    </row>
    <row r="6" spans="2:17" ht="12">
      <c r="B6" s="17"/>
      <c r="C6" s="23" t="s">
        <v>2</v>
      </c>
      <c r="D6" s="24"/>
      <c r="E6" s="24"/>
      <c r="F6" s="24"/>
      <c r="G6" s="24"/>
      <c r="H6" s="24"/>
      <c r="I6" s="24"/>
      <c r="J6" s="24" t="s">
        <v>4</v>
      </c>
      <c r="K6" s="24"/>
      <c r="L6" s="24"/>
      <c r="M6" s="25"/>
      <c r="N6" s="26" t="s">
        <v>5</v>
      </c>
      <c r="O6" s="26" t="s">
        <v>6</v>
      </c>
      <c r="P6" s="26" t="s">
        <v>7</v>
      </c>
      <c r="Q6" s="27" t="s">
        <v>8</v>
      </c>
    </row>
    <row r="7" spans="2:17" ht="24">
      <c r="B7" s="18"/>
      <c r="C7" s="6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5" t="s">
        <v>19</v>
      </c>
      <c r="N7" s="26"/>
      <c r="O7" s="26"/>
      <c r="P7" s="26"/>
      <c r="Q7" s="27"/>
    </row>
    <row r="8" spans="2:17" ht="12">
      <c r="B8" s="4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2:17" ht="13.5">
      <c r="B9" s="12" t="s">
        <v>20</v>
      </c>
      <c r="C9" s="13">
        <v>75055</v>
      </c>
      <c r="D9" s="13">
        <v>31796</v>
      </c>
      <c r="E9" s="13">
        <v>18785</v>
      </c>
      <c r="F9" s="13">
        <v>12213</v>
      </c>
      <c r="G9" s="13">
        <v>9314</v>
      </c>
      <c r="H9" s="13">
        <v>2208</v>
      </c>
      <c r="I9" s="13">
        <v>545</v>
      </c>
      <c r="J9" s="13">
        <v>143</v>
      </c>
      <c r="K9" s="13">
        <v>40</v>
      </c>
      <c r="L9" s="13">
        <v>5</v>
      </c>
      <c r="M9" s="13">
        <v>6</v>
      </c>
      <c r="N9" s="13">
        <v>159010</v>
      </c>
      <c r="O9" s="14">
        <f>N9/C9</f>
        <v>2.1185797082139763</v>
      </c>
      <c r="P9" s="13">
        <v>439</v>
      </c>
      <c r="Q9" s="13">
        <v>1853</v>
      </c>
    </row>
    <row r="10" spans="1:19" ht="13.5">
      <c r="A10" s="9"/>
      <c r="B10" s="12" t="s">
        <v>24</v>
      </c>
      <c r="C10" s="13">
        <v>528</v>
      </c>
      <c r="D10" s="13">
        <v>169</v>
      </c>
      <c r="E10" s="13">
        <v>111</v>
      </c>
      <c r="F10" s="13">
        <v>111</v>
      </c>
      <c r="G10" s="13">
        <v>95</v>
      </c>
      <c r="H10" s="13">
        <v>36</v>
      </c>
      <c r="I10" s="13">
        <v>6</v>
      </c>
      <c r="J10" s="13">
        <v>0</v>
      </c>
      <c r="K10" s="13">
        <v>0</v>
      </c>
      <c r="L10" s="13">
        <v>0</v>
      </c>
      <c r="M10" s="13">
        <v>0</v>
      </c>
      <c r="N10" s="13">
        <v>1320</v>
      </c>
      <c r="O10" s="14">
        <f aca="true" t="shared" si="0" ref="O10:O73">N10/C10</f>
        <v>2.5</v>
      </c>
      <c r="P10" s="13">
        <v>6</v>
      </c>
      <c r="Q10" s="13">
        <v>0</v>
      </c>
      <c r="R10" s="9"/>
      <c r="S10" s="9"/>
    </row>
    <row r="11" spans="1:19" ht="13.5">
      <c r="A11" s="9"/>
      <c r="B11" s="12" t="s">
        <v>52</v>
      </c>
      <c r="C11" s="13">
        <v>2050</v>
      </c>
      <c r="D11" s="13">
        <v>1021</v>
      </c>
      <c r="E11" s="13">
        <v>569</v>
      </c>
      <c r="F11" s="13">
        <v>302</v>
      </c>
      <c r="G11" s="13">
        <v>141</v>
      </c>
      <c r="H11" s="13">
        <v>16</v>
      </c>
      <c r="I11" s="13">
        <v>1</v>
      </c>
      <c r="J11" s="13">
        <v>0</v>
      </c>
      <c r="K11" s="13">
        <v>0</v>
      </c>
      <c r="L11" s="13">
        <v>0</v>
      </c>
      <c r="M11" s="13">
        <v>0</v>
      </c>
      <c r="N11" s="13">
        <v>3715</v>
      </c>
      <c r="O11" s="14">
        <f t="shared" si="0"/>
        <v>1.8121951219512196</v>
      </c>
      <c r="P11" s="13">
        <v>3</v>
      </c>
      <c r="Q11" s="13">
        <v>42</v>
      </c>
      <c r="R11" s="9"/>
      <c r="S11" s="9"/>
    </row>
    <row r="12" spans="2:17" s="9" customFormat="1" ht="13.5">
      <c r="B12" s="12" t="s">
        <v>41</v>
      </c>
      <c r="C12" s="13">
        <v>3404</v>
      </c>
      <c r="D12" s="13">
        <v>1172</v>
      </c>
      <c r="E12" s="13">
        <v>1512</v>
      </c>
      <c r="F12" s="13">
        <v>464</v>
      </c>
      <c r="G12" s="13">
        <v>191</v>
      </c>
      <c r="H12" s="13">
        <v>50</v>
      </c>
      <c r="I12" s="13">
        <v>11</v>
      </c>
      <c r="J12" s="13">
        <v>3</v>
      </c>
      <c r="K12" s="13">
        <v>0</v>
      </c>
      <c r="L12" s="13">
        <v>1</v>
      </c>
      <c r="M12" s="13">
        <v>0</v>
      </c>
      <c r="N12" s="13">
        <v>6698</v>
      </c>
      <c r="O12" s="14">
        <f t="shared" si="0"/>
        <v>1.9676850763807285</v>
      </c>
      <c r="P12" s="13">
        <v>3</v>
      </c>
      <c r="Q12" s="13">
        <v>0</v>
      </c>
    </row>
    <row r="13" spans="2:17" s="9" customFormat="1" ht="13.5">
      <c r="B13" s="12" t="s">
        <v>36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4" t="e">
        <f t="shared" si="0"/>
        <v>#DIV/0!</v>
      </c>
      <c r="P13" s="13">
        <v>0</v>
      </c>
      <c r="Q13" s="13">
        <v>0</v>
      </c>
    </row>
    <row r="14" spans="2:17" s="9" customFormat="1" ht="13.5">
      <c r="B14" s="12" t="s">
        <v>35</v>
      </c>
      <c r="C14" s="13">
        <v>1029</v>
      </c>
      <c r="D14" s="13">
        <v>432</v>
      </c>
      <c r="E14" s="13">
        <v>266</v>
      </c>
      <c r="F14" s="13">
        <v>167</v>
      </c>
      <c r="G14" s="13">
        <v>100</v>
      </c>
      <c r="H14" s="13">
        <v>41</v>
      </c>
      <c r="I14" s="13">
        <v>16</v>
      </c>
      <c r="J14" s="13">
        <v>7</v>
      </c>
      <c r="K14" s="13">
        <v>0</v>
      </c>
      <c r="L14" s="13">
        <v>0</v>
      </c>
      <c r="M14" s="13">
        <v>0</v>
      </c>
      <c r="N14" s="13">
        <v>2215</v>
      </c>
      <c r="O14" s="14">
        <f t="shared" si="0"/>
        <v>2.152575315840622</v>
      </c>
      <c r="P14" s="13">
        <v>7</v>
      </c>
      <c r="Q14" s="13">
        <v>4</v>
      </c>
    </row>
    <row r="15" spans="2:17" s="9" customFormat="1" ht="13.5">
      <c r="B15" s="12" t="s">
        <v>25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4" t="e">
        <f t="shared" si="0"/>
        <v>#DIV/0!</v>
      </c>
      <c r="P15" s="13">
        <v>0</v>
      </c>
      <c r="Q15" s="13">
        <v>0</v>
      </c>
    </row>
    <row r="16" spans="2:17" s="9" customFormat="1" ht="13.5">
      <c r="B16" s="12" t="s">
        <v>34</v>
      </c>
      <c r="C16" s="13">
        <v>1124</v>
      </c>
      <c r="D16" s="13">
        <v>443</v>
      </c>
      <c r="E16" s="13">
        <v>271</v>
      </c>
      <c r="F16" s="13">
        <v>182</v>
      </c>
      <c r="G16" s="13">
        <v>163</v>
      </c>
      <c r="H16" s="13">
        <v>50</v>
      </c>
      <c r="I16" s="13">
        <v>8</v>
      </c>
      <c r="J16" s="13">
        <v>3</v>
      </c>
      <c r="K16" s="13">
        <v>3</v>
      </c>
      <c r="L16" s="13">
        <v>1</v>
      </c>
      <c r="M16" s="13">
        <v>0</v>
      </c>
      <c r="N16" s="13">
        <v>2535</v>
      </c>
      <c r="O16" s="14">
        <f t="shared" si="0"/>
        <v>2.255338078291815</v>
      </c>
      <c r="P16" s="13">
        <v>6</v>
      </c>
      <c r="Q16" s="13">
        <v>64</v>
      </c>
    </row>
    <row r="17" spans="2:17" s="9" customFormat="1" ht="13.5">
      <c r="B17" s="12" t="s">
        <v>26</v>
      </c>
      <c r="C17" s="13">
        <v>532</v>
      </c>
      <c r="D17" s="13">
        <v>167</v>
      </c>
      <c r="E17" s="13">
        <v>144</v>
      </c>
      <c r="F17" s="13">
        <v>106</v>
      </c>
      <c r="G17" s="13">
        <v>79</v>
      </c>
      <c r="H17" s="13">
        <v>31</v>
      </c>
      <c r="I17" s="13">
        <v>4</v>
      </c>
      <c r="J17" s="13">
        <v>0</v>
      </c>
      <c r="K17" s="13">
        <v>1</v>
      </c>
      <c r="L17" s="13">
        <v>0</v>
      </c>
      <c r="M17" s="13">
        <v>0</v>
      </c>
      <c r="N17" s="13">
        <v>1276</v>
      </c>
      <c r="O17" s="14">
        <f t="shared" si="0"/>
        <v>2.398496240601504</v>
      </c>
      <c r="P17" s="13">
        <v>7</v>
      </c>
      <c r="Q17" s="13">
        <v>5</v>
      </c>
    </row>
    <row r="18" spans="2:17" s="9" customFormat="1" ht="13.5">
      <c r="B18" s="12" t="s">
        <v>27</v>
      </c>
      <c r="C18" s="13">
        <v>252</v>
      </c>
      <c r="D18" s="13">
        <v>89</v>
      </c>
      <c r="E18" s="13">
        <v>75</v>
      </c>
      <c r="F18" s="13">
        <v>33</v>
      </c>
      <c r="G18" s="13">
        <v>34</v>
      </c>
      <c r="H18" s="13">
        <v>14</v>
      </c>
      <c r="I18" s="13">
        <v>5</v>
      </c>
      <c r="J18" s="13">
        <v>2</v>
      </c>
      <c r="K18" s="13">
        <v>0</v>
      </c>
      <c r="L18" s="13">
        <v>0</v>
      </c>
      <c r="M18" s="13">
        <v>0</v>
      </c>
      <c r="N18" s="13">
        <v>588</v>
      </c>
      <c r="O18" s="14">
        <f t="shared" si="0"/>
        <v>2.3333333333333335</v>
      </c>
      <c r="P18" s="13">
        <v>3</v>
      </c>
      <c r="Q18" s="13">
        <v>0</v>
      </c>
    </row>
    <row r="19" spans="2:17" s="9" customFormat="1" ht="13.5">
      <c r="B19" s="12" t="s">
        <v>28</v>
      </c>
      <c r="C19" s="13">
        <v>574</v>
      </c>
      <c r="D19" s="13">
        <v>312</v>
      </c>
      <c r="E19" s="13">
        <v>106</v>
      </c>
      <c r="F19" s="13">
        <v>70</v>
      </c>
      <c r="G19" s="13">
        <v>62</v>
      </c>
      <c r="H19" s="13">
        <v>21</v>
      </c>
      <c r="I19" s="13">
        <v>2</v>
      </c>
      <c r="J19" s="13">
        <v>1</v>
      </c>
      <c r="K19" s="13">
        <v>0</v>
      </c>
      <c r="L19" s="13">
        <v>0</v>
      </c>
      <c r="M19" s="13">
        <v>0</v>
      </c>
      <c r="N19" s="13">
        <v>1106</v>
      </c>
      <c r="O19" s="14">
        <f t="shared" si="0"/>
        <v>1.9268292682926829</v>
      </c>
      <c r="P19" s="13">
        <v>2</v>
      </c>
      <c r="Q19" s="13">
        <v>4</v>
      </c>
    </row>
    <row r="20" spans="2:17" s="9" customFormat="1" ht="13.5">
      <c r="B20" s="12" t="s">
        <v>29</v>
      </c>
      <c r="C20" s="13">
        <v>865</v>
      </c>
      <c r="D20" s="13">
        <v>398</v>
      </c>
      <c r="E20" s="13">
        <v>183</v>
      </c>
      <c r="F20" s="13">
        <v>124</v>
      </c>
      <c r="G20" s="13">
        <v>126</v>
      </c>
      <c r="H20" s="13">
        <v>23</v>
      </c>
      <c r="I20" s="13">
        <v>4</v>
      </c>
      <c r="J20" s="13">
        <v>5</v>
      </c>
      <c r="K20" s="13">
        <v>1</v>
      </c>
      <c r="L20" s="13">
        <v>0</v>
      </c>
      <c r="M20" s="13">
        <v>1</v>
      </c>
      <c r="N20" s="13">
        <v>1832</v>
      </c>
      <c r="O20" s="14">
        <f t="shared" si="0"/>
        <v>2.1179190751445085</v>
      </c>
      <c r="P20" s="13">
        <v>5</v>
      </c>
      <c r="Q20" s="13">
        <v>94</v>
      </c>
    </row>
    <row r="21" spans="2:17" s="9" customFormat="1" ht="13.5">
      <c r="B21" s="12" t="s">
        <v>23</v>
      </c>
      <c r="C21" s="13">
        <v>557</v>
      </c>
      <c r="D21" s="13">
        <v>260</v>
      </c>
      <c r="E21" s="13">
        <v>123</v>
      </c>
      <c r="F21" s="13">
        <v>95</v>
      </c>
      <c r="G21" s="13">
        <v>56</v>
      </c>
      <c r="H21" s="13">
        <v>18</v>
      </c>
      <c r="I21" s="13">
        <v>4</v>
      </c>
      <c r="J21" s="13">
        <v>0</v>
      </c>
      <c r="K21" s="13">
        <v>1</v>
      </c>
      <c r="L21" s="13">
        <v>0</v>
      </c>
      <c r="M21" s="13">
        <v>0</v>
      </c>
      <c r="N21" s="13">
        <v>1137</v>
      </c>
      <c r="O21" s="14">
        <f t="shared" si="0"/>
        <v>2.0412926391382404</v>
      </c>
      <c r="P21" s="13">
        <v>7</v>
      </c>
      <c r="Q21" s="13">
        <v>0</v>
      </c>
    </row>
    <row r="22" spans="2:17" s="9" customFormat="1" ht="13.5">
      <c r="B22" s="12" t="s">
        <v>46</v>
      </c>
      <c r="C22" s="13">
        <v>370</v>
      </c>
      <c r="D22" s="13">
        <v>196</v>
      </c>
      <c r="E22" s="13">
        <v>82</v>
      </c>
      <c r="F22" s="13">
        <v>44</v>
      </c>
      <c r="G22" s="13">
        <v>39</v>
      </c>
      <c r="H22" s="13">
        <v>6</v>
      </c>
      <c r="I22" s="13">
        <v>3</v>
      </c>
      <c r="J22" s="13">
        <v>0</v>
      </c>
      <c r="K22" s="13">
        <v>0</v>
      </c>
      <c r="L22" s="13">
        <v>0</v>
      </c>
      <c r="M22" s="13">
        <v>0</v>
      </c>
      <c r="N22" s="13">
        <v>696</v>
      </c>
      <c r="O22" s="14">
        <f t="shared" si="0"/>
        <v>1.8810810810810812</v>
      </c>
      <c r="P22" s="13">
        <v>3</v>
      </c>
      <c r="Q22" s="13">
        <v>3</v>
      </c>
    </row>
    <row r="23" spans="2:17" s="9" customFormat="1" ht="13.5">
      <c r="B23" s="12" t="s">
        <v>47</v>
      </c>
      <c r="C23" s="13">
        <v>483</v>
      </c>
      <c r="D23" s="13">
        <v>315</v>
      </c>
      <c r="E23" s="13">
        <v>100</v>
      </c>
      <c r="F23" s="13">
        <v>37</v>
      </c>
      <c r="G23" s="13">
        <v>26</v>
      </c>
      <c r="H23" s="13">
        <v>4</v>
      </c>
      <c r="I23" s="13">
        <v>0</v>
      </c>
      <c r="J23" s="13">
        <v>1</v>
      </c>
      <c r="K23" s="13">
        <v>0</v>
      </c>
      <c r="L23" s="13">
        <v>0</v>
      </c>
      <c r="M23" s="13">
        <v>0</v>
      </c>
      <c r="N23" s="13">
        <v>757</v>
      </c>
      <c r="O23" s="14">
        <f t="shared" si="0"/>
        <v>1.5672877846790891</v>
      </c>
      <c r="P23" s="13">
        <v>8</v>
      </c>
      <c r="Q23" s="13">
        <v>6</v>
      </c>
    </row>
    <row r="24" spans="2:17" s="9" customFormat="1" ht="13.5">
      <c r="B24" s="12" t="s">
        <v>48</v>
      </c>
      <c r="C24" s="13">
        <v>690</v>
      </c>
      <c r="D24" s="13">
        <v>361</v>
      </c>
      <c r="E24" s="13">
        <v>148</v>
      </c>
      <c r="F24" s="13">
        <v>97</v>
      </c>
      <c r="G24" s="13">
        <v>71</v>
      </c>
      <c r="H24" s="13">
        <v>8</v>
      </c>
      <c r="I24" s="13">
        <v>4</v>
      </c>
      <c r="J24" s="13">
        <v>1</v>
      </c>
      <c r="K24" s="13">
        <v>0</v>
      </c>
      <c r="L24" s="13">
        <v>0</v>
      </c>
      <c r="M24" s="13">
        <v>0</v>
      </c>
      <c r="N24" s="13">
        <v>1303</v>
      </c>
      <c r="O24" s="14">
        <f t="shared" si="0"/>
        <v>1.8884057971014492</v>
      </c>
      <c r="P24" s="13">
        <v>14</v>
      </c>
      <c r="Q24" s="13">
        <v>4</v>
      </c>
    </row>
    <row r="25" spans="2:17" s="9" customFormat="1" ht="13.5">
      <c r="B25" s="12" t="s">
        <v>49</v>
      </c>
      <c r="C25" s="13">
        <v>359</v>
      </c>
      <c r="D25" s="13">
        <v>198</v>
      </c>
      <c r="E25" s="13">
        <v>58</v>
      </c>
      <c r="F25" s="13">
        <v>45</v>
      </c>
      <c r="G25" s="13">
        <v>37</v>
      </c>
      <c r="H25" s="13">
        <v>13</v>
      </c>
      <c r="I25" s="13">
        <v>7</v>
      </c>
      <c r="J25" s="13">
        <v>1</v>
      </c>
      <c r="K25" s="13">
        <v>0</v>
      </c>
      <c r="L25" s="13">
        <v>0</v>
      </c>
      <c r="M25" s="13">
        <v>0</v>
      </c>
      <c r="N25" s="13">
        <v>711</v>
      </c>
      <c r="O25" s="14">
        <f t="shared" si="0"/>
        <v>1.9805013927576602</v>
      </c>
      <c r="P25" s="13">
        <v>2</v>
      </c>
      <c r="Q25" s="13">
        <v>0</v>
      </c>
    </row>
    <row r="26" spans="2:17" s="9" customFormat="1" ht="13.5">
      <c r="B26" s="12" t="s">
        <v>64</v>
      </c>
      <c r="C26" s="13">
        <v>3799</v>
      </c>
      <c r="D26" s="13">
        <v>1571</v>
      </c>
      <c r="E26" s="13">
        <v>1137</v>
      </c>
      <c r="F26" s="13">
        <v>593</v>
      </c>
      <c r="G26" s="13">
        <v>382</v>
      </c>
      <c r="H26" s="13">
        <v>83</v>
      </c>
      <c r="I26" s="13">
        <v>25</v>
      </c>
      <c r="J26" s="13">
        <v>5</v>
      </c>
      <c r="K26" s="13">
        <v>3</v>
      </c>
      <c r="L26" s="13">
        <v>0</v>
      </c>
      <c r="M26" s="13">
        <v>0</v>
      </c>
      <c r="N26" s="13">
        <v>7776</v>
      </c>
      <c r="O26" s="14">
        <f t="shared" si="0"/>
        <v>2.046854435377731</v>
      </c>
      <c r="P26" s="13">
        <v>27</v>
      </c>
      <c r="Q26" s="13">
        <v>92</v>
      </c>
    </row>
    <row r="27" spans="2:17" s="9" customFormat="1" ht="13.5">
      <c r="B27" s="12" t="s">
        <v>75</v>
      </c>
      <c r="C27" s="13">
        <v>1195</v>
      </c>
      <c r="D27" s="13">
        <v>198</v>
      </c>
      <c r="E27" s="13">
        <v>322</v>
      </c>
      <c r="F27" s="13">
        <v>305</v>
      </c>
      <c r="G27" s="13">
        <v>326</v>
      </c>
      <c r="H27" s="13">
        <v>41</v>
      </c>
      <c r="I27" s="13">
        <v>3</v>
      </c>
      <c r="J27" s="13">
        <v>0</v>
      </c>
      <c r="K27" s="13">
        <v>0</v>
      </c>
      <c r="L27" s="13">
        <v>0</v>
      </c>
      <c r="M27" s="13">
        <v>0</v>
      </c>
      <c r="N27" s="13">
        <v>3284</v>
      </c>
      <c r="O27" s="14">
        <f t="shared" si="0"/>
        <v>2.7481171548117156</v>
      </c>
      <c r="P27" s="13">
        <v>0</v>
      </c>
      <c r="Q27" s="13">
        <v>1</v>
      </c>
    </row>
    <row r="28" spans="2:17" s="9" customFormat="1" ht="13.5">
      <c r="B28" s="12" t="s">
        <v>56</v>
      </c>
      <c r="C28" s="13">
        <v>908</v>
      </c>
      <c r="D28" s="13">
        <v>292</v>
      </c>
      <c r="E28" s="13">
        <v>187</v>
      </c>
      <c r="F28" s="13">
        <v>159</v>
      </c>
      <c r="G28" s="13">
        <v>229</v>
      </c>
      <c r="H28" s="13">
        <v>31</v>
      </c>
      <c r="I28" s="13">
        <v>8</v>
      </c>
      <c r="J28" s="13">
        <v>2</v>
      </c>
      <c r="K28" s="13">
        <v>0</v>
      </c>
      <c r="L28" s="13">
        <v>0</v>
      </c>
      <c r="M28" s="13">
        <v>0</v>
      </c>
      <c r="N28" s="13">
        <v>2276</v>
      </c>
      <c r="O28" s="14">
        <f t="shared" si="0"/>
        <v>2.5066079295154187</v>
      </c>
      <c r="P28" s="13">
        <v>5</v>
      </c>
      <c r="Q28" s="13">
        <v>9</v>
      </c>
    </row>
    <row r="29" spans="2:17" s="9" customFormat="1" ht="13.5">
      <c r="B29" s="12" t="s">
        <v>57</v>
      </c>
      <c r="C29" s="13">
        <v>756</v>
      </c>
      <c r="D29" s="13">
        <v>445</v>
      </c>
      <c r="E29" s="13">
        <v>121</v>
      </c>
      <c r="F29" s="13">
        <v>92</v>
      </c>
      <c r="G29" s="13">
        <v>76</v>
      </c>
      <c r="H29" s="13">
        <v>15</v>
      </c>
      <c r="I29" s="13">
        <v>7</v>
      </c>
      <c r="J29" s="13">
        <v>0</v>
      </c>
      <c r="K29" s="13">
        <v>0</v>
      </c>
      <c r="L29" s="13">
        <v>0</v>
      </c>
      <c r="M29" s="13">
        <v>0</v>
      </c>
      <c r="N29" s="13">
        <v>1384</v>
      </c>
      <c r="O29" s="14">
        <f t="shared" si="0"/>
        <v>1.8306878306878307</v>
      </c>
      <c r="P29" s="13">
        <v>4</v>
      </c>
      <c r="Q29" s="13">
        <v>97</v>
      </c>
    </row>
    <row r="30" spans="2:17" s="9" customFormat="1" ht="13.5">
      <c r="B30" s="12" t="s">
        <v>59</v>
      </c>
      <c r="C30" s="13">
        <v>779</v>
      </c>
      <c r="D30" s="13">
        <v>306</v>
      </c>
      <c r="E30" s="13">
        <v>201</v>
      </c>
      <c r="F30" s="13">
        <v>162</v>
      </c>
      <c r="G30" s="13">
        <v>87</v>
      </c>
      <c r="H30" s="13">
        <v>18</v>
      </c>
      <c r="I30" s="13">
        <v>4</v>
      </c>
      <c r="J30" s="13">
        <v>1</v>
      </c>
      <c r="K30" s="13">
        <v>0</v>
      </c>
      <c r="L30" s="13">
        <v>0</v>
      </c>
      <c r="M30" s="13">
        <v>0</v>
      </c>
      <c r="N30" s="13">
        <v>1663</v>
      </c>
      <c r="O30" s="14">
        <f t="shared" si="0"/>
        <v>2.1347881899871632</v>
      </c>
      <c r="P30" s="13">
        <v>8</v>
      </c>
      <c r="Q30" s="13">
        <v>1</v>
      </c>
    </row>
    <row r="31" spans="2:17" s="9" customFormat="1" ht="13.5">
      <c r="B31" s="12" t="s">
        <v>60</v>
      </c>
      <c r="C31" s="13">
        <v>1319</v>
      </c>
      <c r="D31" s="13">
        <v>559</v>
      </c>
      <c r="E31" s="13">
        <v>306</v>
      </c>
      <c r="F31" s="13">
        <v>228</v>
      </c>
      <c r="G31" s="13">
        <v>167</v>
      </c>
      <c r="H31" s="13">
        <v>42</v>
      </c>
      <c r="I31" s="13">
        <v>11</v>
      </c>
      <c r="J31" s="13">
        <v>3</v>
      </c>
      <c r="K31" s="13">
        <v>2</v>
      </c>
      <c r="L31" s="13">
        <v>0</v>
      </c>
      <c r="M31" s="13">
        <v>1</v>
      </c>
      <c r="N31" s="13">
        <v>2856</v>
      </c>
      <c r="O31" s="14">
        <f t="shared" si="0"/>
        <v>2.1652767247915086</v>
      </c>
      <c r="P31" s="13">
        <v>5</v>
      </c>
      <c r="Q31" s="13">
        <v>10</v>
      </c>
    </row>
    <row r="32" spans="2:17" s="9" customFormat="1" ht="13.5">
      <c r="B32" s="12" t="s">
        <v>61</v>
      </c>
      <c r="C32" s="13">
        <v>1237</v>
      </c>
      <c r="D32" s="13">
        <v>498</v>
      </c>
      <c r="E32" s="13">
        <v>289</v>
      </c>
      <c r="F32" s="13">
        <v>240</v>
      </c>
      <c r="G32" s="13">
        <v>156</v>
      </c>
      <c r="H32" s="13">
        <v>43</v>
      </c>
      <c r="I32" s="13">
        <v>5</v>
      </c>
      <c r="J32" s="13">
        <v>3</v>
      </c>
      <c r="K32" s="13">
        <v>2</v>
      </c>
      <c r="L32" s="13">
        <v>1</v>
      </c>
      <c r="M32" s="13">
        <v>0</v>
      </c>
      <c r="N32" s="13">
        <v>2711</v>
      </c>
      <c r="O32" s="14">
        <f t="shared" si="0"/>
        <v>2.1915925626515764</v>
      </c>
      <c r="P32" s="13">
        <v>5</v>
      </c>
      <c r="Q32" s="13">
        <v>6</v>
      </c>
    </row>
    <row r="33" spans="2:17" s="9" customFormat="1" ht="13.5">
      <c r="B33" s="12" t="s">
        <v>62</v>
      </c>
      <c r="C33" s="13">
        <v>2222</v>
      </c>
      <c r="D33" s="13">
        <v>566</v>
      </c>
      <c r="E33" s="13">
        <v>610</v>
      </c>
      <c r="F33" s="13">
        <v>499</v>
      </c>
      <c r="G33" s="13">
        <v>449</v>
      </c>
      <c r="H33" s="13">
        <v>85</v>
      </c>
      <c r="I33" s="13">
        <v>11</v>
      </c>
      <c r="J33" s="13">
        <v>2</v>
      </c>
      <c r="K33" s="13">
        <v>0</v>
      </c>
      <c r="L33" s="13">
        <v>0</v>
      </c>
      <c r="M33" s="13">
        <v>0</v>
      </c>
      <c r="N33" s="13">
        <v>5584</v>
      </c>
      <c r="O33" s="14">
        <f t="shared" si="0"/>
        <v>2.5130513051305132</v>
      </c>
      <c r="P33" s="13">
        <v>10</v>
      </c>
      <c r="Q33" s="13">
        <v>2</v>
      </c>
    </row>
    <row r="34" spans="1:19" s="9" customFormat="1" ht="13.5">
      <c r="A34" s="1"/>
      <c r="B34" s="12" t="s">
        <v>21</v>
      </c>
      <c r="C34" s="13">
        <v>768</v>
      </c>
      <c r="D34" s="13">
        <v>375</v>
      </c>
      <c r="E34" s="13">
        <v>157</v>
      </c>
      <c r="F34" s="13">
        <v>114</v>
      </c>
      <c r="G34" s="13">
        <v>82</v>
      </c>
      <c r="H34" s="13">
        <v>28</v>
      </c>
      <c r="I34" s="13">
        <v>8</v>
      </c>
      <c r="J34" s="13">
        <v>3</v>
      </c>
      <c r="K34" s="13">
        <v>1</v>
      </c>
      <c r="L34" s="13">
        <v>0</v>
      </c>
      <c r="M34" s="13">
        <v>0</v>
      </c>
      <c r="N34" s="13">
        <v>1576</v>
      </c>
      <c r="O34" s="14">
        <f t="shared" si="0"/>
        <v>2.0520833333333335</v>
      </c>
      <c r="P34" s="13">
        <v>7</v>
      </c>
      <c r="Q34" s="13">
        <v>38</v>
      </c>
      <c r="R34" s="1"/>
      <c r="S34" s="1"/>
    </row>
    <row r="35" spans="1:19" s="9" customFormat="1" ht="13.5">
      <c r="A35" s="1"/>
      <c r="B35" s="12" t="s">
        <v>22</v>
      </c>
      <c r="C35" s="13">
        <v>1689</v>
      </c>
      <c r="D35" s="13">
        <v>499</v>
      </c>
      <c r="E35" s="13">
        <v>350</v>
      </c>
      <c r="F35" s="13">
        <v>339</v>
      </c>
      <c r="G35" s="13">
        <v>405</v>
      </c>
      <c r="H35" s="13">
        <v>76</v>
      </c>
      <c r="I35" s="13">
        <v>15</v>
      </c>
      <c r="J35" s="13">
        <v>2</v>
      </c>
      <c r="K35" s="13">
        <v>1</v>
      </c>
      <c r="L35" s="13">
        <v>1</v>
      </c>
      <c r="M35" s="13">
        <v>1</v>
      </c>
      <c r="N35" s="13">
        <v>4349</v>
      </c>
      <c r="O35" s="14">
        <f t="shared" si="0"/>
        <v>2.5748963883955005</v>
      </c>
      <c r="P35" s="13">
        <v>8</v>
      </c>
      <c r="Q35" s="13">
        <v>28</v>
      </c>
      <c r="R35" s="1"/>
      <c r="S35" s="1"/>
    </row>
    <row r="36" spans="2:17" s="9" customFormat="1" ht="13.5">
      <c r="B36" s="12" t="s">
        <v>37</v>
      </c>
      <c r="C36" s="13">
        <v>306</v>
      </c>
      <c r="D36" s="13">
        <v>166</v>
      </c>
      <c r="E36" s="13">
        <v>49</v>
      </c>
      <c r="F36" s="13">
        <v>32</v>
      </c>
      <c r="G36" s="13">
        <v>37</v>
      </c>
      <c r="H36" s="13">
        <v>16</v>
      </c>
      <c r="I36" s="13">
        <v>3</v>
      </c>
      <c r="J36" s="13">
        <v>2</v>
      </c>
      <c r="K36" s="13">
        <v>1</v>
      </c>
      <c r="L36" s="13">
        <v>0</v>
      </c>
      <c r="M36" s="13">
        <v>0</v>
      </c>
      <c r="N36" s="13">
        <v>628</v>
      </c>
      <c r="O36" s="14">
        <f t="shared" si="0"/>
        <v>2.052287581699346</v>
      </c>
      <c r="P36" s="13">
        <v>1</v>
      </c>
      <c r="Q36" s="13">
        <v>7</v>
      </c>
    </row>
    <row r="37" spans="2:17" s="9" customFormat="1" ht="13.5">
      <c r="B37" s="12" t="s">
        <v>38</v>
      </c>
      <c r="C37" s="13">
        <v>480</v>
      </c>
      <c r="D37" s="13">
        <v>148</v>
      </c>
      <c r="E37" s="13">
        <v>159</v>
      </c>
      <c r="F37" s="13">
        <v>75</v>
      </c>
      <c r="G37" s="13">
        <v>71</v>
      </c>
      <c r="H37" s="13">
        <v>23</v>
      </c>
      <c r="I37" s="13">
        <v>3</v>
      </c>
      <c r="J37" s="13">
        <v>1</v>
      </c>
      <c r="K37" s="13">
        <v>0</v>
      </c>
      <c r="L37" s="13">
        <v>0</v>
      </c>
      <c r="M37" s="13">
        <v>0</v>
      </c>
      <c r="N37" s="13">
        <v>1115</v>
      </c>
      <c r="O37" s="14">
        <f t="shared" si="0"/>
        <v>2.3229166666666665</v>
      </c>
      <c r="P37" s="13">
        <v>1</v>
      </c>
      <c r="Q37" s="13">
        <v>0</v>
      </c>
    </row>
    <row r="38" spans="2:17" s="9" customFormat="1" ht="13.5">
      <c r="B38" s="12" t="s">
        <v>39</v>
      </c>
      <c r="C38" s="13">
        <v>400</v>
      </c>
      <c r="D38" s="13">
        <v>169</v>
      </c>
      <c r="E38" s="13">
        <v>70</v>
      </c>
      <c r="F38" s="13">
        <v>66</v>
      </c>
      <c r="G38" s="13">
        <v>68</v>
      </c>
      <c r="H38" s="13">
        <v>15</v>
      </c>
      <c r="I38" s="13">
        <v>8</v>
      </c>
      <c r="J38" s="13">
        <v>3</v>
      </c>
      <c r="K38" s="13">
        <v>1</v>
      </c>
      <c r="L38" s="13">
        <v>0</v>
      </c>
      <c r="M38" s="13">
        <v>0</v>
      </c>
      <c r="N38" s="13">
        <v>931</v>
      </c>
      <c r="O38" s="14">
        <f t="shared" si="0"/>
        <v>2.3275</v>
      </c>
      <c r="P38" s="13">
        <v>1</v>
      </c>
      <c r="Q38" s="13">
        <v>0</v>
      </c>
    </row>
    <row r="39" spans="2:17" s="9" customFormat="1" ht="13.5">
      <c r="B39" s="12" t="s">
        <v>40</v>
      </c>
      <c r="C39" s="13">
        <v>1290</v>
      </c>
      <c r="D39" s="13">
        <v>328</v>
      </c>
      <c r="E39" s="13">
        <v>361</v>
      </c>
      <c r="F39" s="13">
        <v>291</v>
      </c>
      <c r="G39" s="13">
        <v>274</v>
      </c>
      <c r="H39" s="13">
        <v>33</v>
      </c>
      <c r="I39" s="13">
        <v>2</v>
      </c>
      <c r="J39" s="13">
        <v>1</v>
      </c>
      <c r="K39" s="13">
        <v>0</v>
      </c>
      <c r="L39" s="13">
        <v>0</v>
      </c>
      <c r="M39" s="13">
        <v>0</v>
      </c>
      <c r="N39" s="13">
        <v>3203</v>
      </c>
      <c r="O39" s="14">
        <f t="shared" si="0"/>
        <v>2.4829457364341083</v>
      </c>
      <c r="P39" s="13">
        <v>4</v>
      </c>
      <c r="Q39" s="13">
        <v>41</v>
      </c>
    </row>
    <row r="40" spans="2:17" s="9" customFormat="1" ht="13.5">
      <c r="B40" s="12" t="s">
        <v>42</v>
      </c>
      <c r="C40" s="13">
        <v>835</v>
      </c>
      <c r="D40" s="13">
        <v>472</v>
      </c>
      <c r="E40" s="13">
        <v>188</v>
      </c>
      <c r="F40" s="13">
        <v>86</v>
      </c>
      <c r="G40" s="13">
        <v>65</v>
      </c>
      <c r="H40" s="13">
        <v>17</v>
      </c>
      <c r="I40" s="13">
        <v>6</v>
      </c>
      <c r="J40" s="13">
        <v>1</v>
      </c>
      <c r="K40" s="13">
        <v>0</v>
      </c>
      <c r="L40" s="13">
        <v>0</v>
      </c>
      <c r="M40" s="13">
        <v>0</v>
      </c>
      <c r="N40" s="13">
        <v>1494</v>
      </c>
      <c r="O40" s="14">
        <f t="shared" si="0"/>
        <v>1.7892215568862275</v>
      </c>
      <c r="P40" s="13">
        <v>4</v>
      </c>
      <c r="Q40" s="13">
        <v>8</v>
      </c>
    </row>
    <row r="41" spans="2:17" s="9" customFormat="1" ht="13.5">
      <c r="B41" s="12" t="s">
        <v>43</v>
      </c>
      <c r="C41" s="13">
        <v>779</v>
      </c>
      <c r="D41" s="13">
        <v>502</v>
      </c>
      <c r="E41" s="13">
        <v>128</v>
      </c>
      <c r="F41" s="13">
        <v>72</v>
      </c>
      <c r="G41" s="13">
        <v>52</v>
      </c>
      <c r="H41" s="13">
        <v>14</v>
      </c>
      <c r="I41" s="13">
        <v>7</v>
      </c>
      <c r="J41" s="13">
        <v>3</v>
      </c>
      <c r="K41" s="13">
        <v>1</v>
      </c>
      <c r="L41" s="13">
        <v>0</v>
      </c>
      <c r="M41" s="13">
        <v>0</v>
      </c>
      <c r="N41" s="13">
        <v>1323</v>
      </c>
      <c r="O41" s="14">
        <f t="shared" si="0"/>
        <v>1.6983311938382541</v>
      </c>
      <c r="P41" s="13">
        <v>6</v>
      </c>
      <c r="Q41" s="13">
        <v>14</v>
      </c>
    </row>
    <row r="42" spans="2:17" s="9" customFormat="1" ht="13.5">
      <c r="B42" s="12" t="s">
        <v>44</v>
      </c>
      <c r="C42" s="13">
        <v>1257</v>
      </c>
      <c r="D42" s="13">
        <v>520</v>
      </c>
      <c r="E42" s="13">
        <v>396</v>
      </c>
      <c r="F42" s="13">
        <v>208</v>
      </c>
      <c r="G42" s="13">
        <v>114</v>
      </c>
      <c r="H42" s="13">
        <v>18</v>
      </c>
      <c r="I42" s="13">
        <v>0</v>
      </c>
      <c r="J42" s="13">
        <v>1</v>
      </c>
      <c r="K42" s="13">
        <v>0</v>
      </c>
      <c r="L42" s="13">
        <v>0</v>
      </c>
      <c r="M42" s="13">
        <v>0</v>
      </c>
      <c r="N42" s="13">
        <v>2489</v>
      </c>
      <c r="O42" s="14">
        <f t="shared" si="0"/>
        <v>1.9801113762927605</v>
      </c>
      <c r="P42" s="13">
        <v>7</v>
      </c>
      <c r="Q42" s="13">
        <v>1</v>
      </c>
    </row>
    <row r="43" spans="2:17" s="9" customFormat="1" ht="13.5">
      <c r="B43" s="12" t="s">
        <v>45</v>
      </c>
      <c r="C43" s="13">
        <v>1326</v>
      </c>
      <c r="D43" s="13">
        <v>989</v>
      </c>
      <c r="E43" s="13">
        <v>178</v>
      </c>
      <c r="F43" s="13">
        <v>86</v>
      </c>
      <c r="G43" s="13">
        <v>56</v>
      </c>
      <c r="H43" s="13">
        <v>12</v>
      </c>
      <c r="I43" s="13">
        <v>4</v>
      </c>
      <c r="J43" s="13">
        <v>1</v>
      </c>
      <c r="K43" s="13">
        <v>0</v>
      </c>
      <c r="L43" s="13">
        <v>0</v>
      </c>
      <c r="M43" s="13">
        <v>0</v>
      </c>
      <c r="N43" s="13">
        <v>1918</v>
      </c>
      <c r="O43" s="14">
        <f t="shared" si="0"/>
        <v>1.4464555052790347</v>
      </c>
      <c r="P43" s="13">
        <v>6</v>
      </c>
      <c r="Q43" s="13">
        <v>62</v>
      </c>
    </row>
    <row r="44" spans="2:17" s="9" customFormat="1" ht="13.5">
      <c r="B44" s="12" t="s">
        <v>33</v>
      </c>
      <c r="C44" s="13">
        <v>1261</v>
      </c>
      <c r="D44" s="13">
        <v>556</v>
      </c>
      <c r="E44" s="13">
        <v>356</v>
      </c>
      <c r="F44" s="13">
        <v>167</v>
      </c>
      <c r="G44" s="13">
        <v>118</v>
      </c>
      <c r="H44" s="13">
        <v>51</v>
      </c>
      <c r="I44" s="13">
        <v>10</v>
      </c>
      <c r="J44" s="13">
        <v>3</v>
      </c>
      <c r="K44" s="13">
        <v>0</v>
      </c>
      <c r="L44" s="13">
        <v>0</v>
      </c>
      <c r="M44" s="13">
        <v>0</v>
      </c>
      <c r="N44" s="13">
        <v>2577</v>
      </c>
      <c r="O44" s="14">
        <f t="shared" si="0"/>
        <v>2.043616177636796</v>
      </c>
      <c r="P44" s="13">
        <v>3</v>
      </c>
      <c r="Q44" s="13">
        <v>28</v>
      </c>
    </row>
    <row r="45" spans="2:17" s="9" customFormat="1" ht="13.5">
      <c r="B45" s="12" t="s">
        <v>30</v>
      </c>
      <c r="C45" s="13">
        <v>1063</v>
      </c>
      <c r="D45" s="13">
        <v>405</v>
      </c>
      <c r="E45" s="13">
        <v>308</v>
      </c>
      <c r="F45" s="13">
        <v>193</v>
      </c>
      <c r="G45" s="13">
        <v>112</v>
      </c>
      <c r="H45" s="13">
        <v>26</v>
      </c>
      <c r="I45" s="13">
        <v>16</v>
      </c>
      <c r="J45" s="13">
        <v>2</v>
      </c>
      <c r="K45" s="13">
        <v>1</v>
      </c>
      <c r="L45" s="13">
        <v>0</v>
      </c>
      <c r="M45" s="13">
        <v>0</v>
      </c>
      <c r="N45" s="13">
        <v>2296</v>
      </c>
      <c r="O45" s="14">
        <f t="shared" si="0"/>
        <v>2.1599247412982128</v>
      </c>
      <c r="P45" s="13">
        <v>6</v>
      </c>
      <c r="Q45" s="13">
        <v>1</v>
      </c>
    </row>
    <row r="46" spans="2:17" s="9" customFormat="1" ht="13.5">
      <c r="B46" s="12" t="s">
        <v>31</v>
      </c>
      <c r="C46" s="13">
        <v>1563</v>
      </c>
      <c r="D46" s="13">
        <v>569</v>
      </c>
      <c r="E46" s="13">
        <v>418</v>
      </c>
      <c r="F46" s="13">
        <v>286</v>
      </c>
      <c r="G46" s="13">
        <v>199</v>
      </c>
      <c r="H46" s="13">
        <v>62</v>
      </c>
      <c r="I46" s="13">
        <v>23</v>
      </c>
      <c r="J46" s="13">
        <v>4</v>
      </c>
      <c r="K46" s="13">
        <v>2</v>
      </c>
      <c r="L46" s="13">
        <v>0</v>
      </c>
      <c r="M46" s="13">
        <v>0</v>
      </c>
      <c r="N46" s="13">
        <v>3551</v>
      </c>
      <c r="O46" s="14">
        <f t="shared" si="0"/>
        <v>2.27191298784389</v>
      </c>
      <c r="P46" s="13">
        <v>11</v>
      </c>
      <c r="Q46" s="13">
        <v>0</v>
      </c>
    </row>
    <row r="47" spans="2:17" s="9" customFormat="1" ht="13.5">
      <c r="B47" s="12" t="s">
        <v>32</v>
      </c>
      <c r="C47" s="13">
        <v>1774</v>
      </c>
      <c r="D47" s="13">
        <v>701</v>
      </c>
      <c r="E47" s="13">
        <v>440</v>
      </c>
      <c r="F47" s="13">
        <v>317</v>
      </c>
      <c r="G47" s="13">
        <v>222</v>
      </c>
      <c r="H47" s="13">
        <v>72</v>
      </c>
      <c r="I47" s="13">
        <v>20</v>
      </c>
      <c r="J47" s="13">
        <v>1</v>
      </c>
      <c r="K47" s="13">
        <v>1</v>
      </c>
      <c r="L47" s="13">
        <v>0</v>
      </c>
      <c r="M47" s="13">
        <v>0</v>
      </c>
      <c r="N47" s="13">
        <v>3915</v>
      </c>
      <c r="O47" s="14">
        <f t="shared" si="0"/>
        <v>2.2068771138669674</v>
      </c>
      <c r="P47" s="13">
        <v>24</v>
      </c>
      <c r="Q47" s="13">
        <v>13</v>
      </c>
    </row>
    <row r="48" spans="2:17" s="9" customFormat="1" ht="13.5">
      <c r="B48" s="12" t="s">
        <v>63</v>
      </c>
      <c r="C48" s="13">
        <v>1480</v>
      </c>
      <c r="D48" s="13">
        <v>650</v>
      </c>
      <c r="E48" s="13">
        <v>292</v>
      </c>
      <c r="F48" s="13">
        <v>239</v>
      </c>
      <c r="G48" s="13">
        <v>215</v>
      </c>
      <c r="H48" s="13">
        <v>67</v>
      </c>
      <c r="I48" s="13">
        <v>13</v>
      </c>
      <c r="J48" s="13">
        <v>3</v>
      </c>
      <c r="K48" s="13">
        <v>1</v>
      </c>
      <c r="L48" s="13">
        <v>0</v>
      </c>
      <c r="M48" s="13">
        <v>0</v>
      </c>
      <c r="N48" s="13">
        <v>3253</v>
      </c>
      <c r="O48" s="14">
        <f t="shared" si="0"/>
        <v>2.197972972972973</v>
      </c>
      <c r="P48" s="13">
        <v>13</v>
      </c>
      <c r="Q48" s="13">
        <v>140</v>
      </c>
    </row>
    <row r="49" spans="2:17" s="9" customFormat="1" ht="13.5">
      <c r="B49" s="12" t="s">
        <v>50</v>
      </c>
      <c r="C49" s="13">
        <v>793</v>
      </c>
      <c r="D49" s="13">
        <v>279</v>
      </c>
      <c r="E49" s="13">
        <v>252</v>
      </c>
      <c r="F49" s="13">
        <v>167</v>
      </c>
      <c r="G49" s="13">
        <v>87</v>
      </c>
      <c r="H49" s="13">
        <v>6</v>
      </c>
      <c r="I49" s="13">
        <v>2</v>
      </c>
      <c r="J49" s="13">
        <v>0</v>
      </c>
      <c r="K49" s="13">
        <v>0</v>
      </c>
      <c r="L49" s="13">
        <v>0</v>
      </c>
      <c r="M49" s="13">
        <v>0</v>
      </c>
      <c r="N49" s="13">
        <v>1674</v>
      </c>
      <c r="O49" s="14">
        <f t="shared" si="0"/>
        <v>2.110970996216898</v>
      </c>
      <c r="P49" s="13">
        <v>4</v>
      </c>
      <c r="Q49" s="13">
        <v>0</v>
      </c>
    </row>
    <row r="50" spans="2:17" s="9" customFormat="1" ht="13.5">
      <c r="B50" s="12" t="s">
        <v>53</v>
      </c>
      <c r="C50" s="13">
        <v>918</v>
      </c>
      <c r="D50" s="13">
        <v>589</v>
      </c>
      <c r="E50" s="13">
        <v>146</v>
      </c>
      <c r="F50" s="13">
        <v>86</v>
      </c>
      <c r="G50" s="13">
        <v>69</v>
      </c>
      <c r="H50" s="13">
        <v>21</v>
      </c>
      <c r="I50" s="13">
        <v>5</v>
      </c>
      <c r="J50" s="13">
        <v>1</v>
      </c>
      <c r="K50" s="13">
        <v>1</v>
      </c>
      <c r="L50" s="13">
        <v>0</v>
      </c>
      <c r="M50" s="13">
        <v>0</v>
      </c>
      <c r="N50" s="13">
        <v>1565</v>
      </c>
      <c r="O50" s="14">
        <f t="shared" si="0"/>
        <v>1.7047930283224402</v>
      </c>
      <c r="P50" s="13">
        <v>7</v>
      </c>
      <c r="Q50" s="13">
        <v>50</v>
      </c>
    </row>
    <row r="51" spans="2:17" s="9" customFormat="1" ht="13.5">
      <c r="B51" s="12" t="s">
        <v>54</v>
      </c>
      <c r="C51" s="13">
        <v>2270</v>
      </c>
      <c r="D51" s="13">
        <v>1518</v>
      </c>
      <c r="E51" s="13">
        <v>424</v>
      </c>
      <c r="F51" s="13">
        <v>195</v>
      </c>
      <c r="G51" s="13">
        <v>104</v>
      </c>
      <c r="H51" s="13">
        <v>24</v>
      </c>
      <c r="I51" s="13">
        <v>4</v>
      </c>
      <c r="J51" s="13">
        <v>1</v>
      </c>
      <c r="K51" s="13">
        <v>0</v>
      </c>
      <c r="L51" s="13">
        <v>0</v>
      </c>
      <c r="M51" s="13">
        <v>0</v>
      </c>
      <c r="N51" s="13">
        <v>3518</v>
      </c>
      <c r="O51" s="14">
        <f t="shared" si="0"/>
        <v>1.5497797356828193</v>
      </c>
      <c r="P51" s="13">
        <v>19</v>
      </c>
      <c r="Q51" s="13">
        <v>92</v>
      </c>
    </row>
    <row r="52" spans="2:17" s="9" customFormat="1" ht="13.5">
      <c r="B52" s="12" t="s">
        <v>55</v>
      </c>
      <c r="C52" s="13">
        <v>1848</v>
      </c>
      <c r="D52" s="13">
        <v>1155</v>
      </c>
      <c r="E52" s="13">
        <v>320</v>
      </c>
      <c r="F52" s="13">
        <v>197</v>
      </c>
      <c r="G52" s="13">
        <v>115</v>
      </c>
      <c r="H52" s="13">
        <v>42</v>
      </c>
      <c r="I52" s="13">
        <v>12</v>
      </c>
      <c r="J52" s="13">
        <v>4</v>
      </c>
      <c r="K52" s="13">
        <v>2</v>
      </c>
      <c r="L52" s="13">
        <v>1</v>
      </c>
      <c r="M52" s="13">
        <v>0</v>
      </c>
      <c r="N52" s="13">
        <v>3181</v>
      </c>
      <c r="O52" s="14">
        <f t="shared" si="0"/>
        <v>1.7213203463203464</v>
      </c>
      <c r="P52" s="13">
        <v>14</v>
      </c>
      <c r="Q52" s="13">
        <v>77</v>
      </c>
    </row>
    <row r="53" spans="2:17" s="9" customFormat="1" ht="13.5">
      <c r="B53" s="12" t="s">
        <v>58</v>
      </c>
      <c r="C53" s="13">
        <v>235</v>
      </c>
      <c r="D53" s="13">
        <v>119</v>
      </c>
      <c r="E53" s="13">
        <v>51</v>
      </c>
      <c r="F53" s="13">
        <v>36</v>
      </c>
      <c r="G53" s="13">
        <v>22</v>
      </c>
      <c r="H53" s="13">
        <v>6</v>
      </c>
      <c r="I53" s="13">
        <v>1</v>
      </c>
      <c r="J53" s="13">
        <v>0</v>
      </c>
      <c r="K53" s="13">
        <v>0</v>
      </c>
      <c r="L53" s="13">
        <v>0</v>
      </c>
      <c r="M53" s="13">
        <v>0</v>
      </c>
      <c r="N53" s="13">
        <v>453</v>
      </c>
      <c r="O53" s="14">
        <f t="shared" si="0"/>
        <v>1.9276595744680851</v>
      </c>
      <c r="P53" s="13">
        <v>2</v>
      </c>
      <c r="Q53" s="13">
        <v>0</v>
      </c>
    </row>
    <row r="54" spans="2:17" s="9" customFormat="1" ht="13.5">
      <c r="B54" s="12" t="s">
        <v>51</v>
      </c>
      <c r="C54" s="13">
        <v>1331</v>
      </c>
      <c r="D54" s="13">
        <v>885</v>
      </c>
      <c r="E54" s="13">
        <v>245</v>
      </c>
      <c r="F54" s="13">
        <v>109</v>
      </c>
      <c r="G54" s="13">
        <v>69</v>
      </c>
      <c r="H54" s="13">
        <v>18</v>
      </c>
      <c r="I54" s="13">
        <v>5</v>
      </c>
      <c r="J54" s="13">
        <v>0</v>
      </c>
      <c r="K54" s="13">
        <v>0</v>
      </c>
      <c r="L54" s="13">
        <v>0</v>
      </c>
      <c r="M54" s="13">
        <v>0</v>
      </c>
      <c r="N54" s="13">
        <v>2098</v>
      </c>
      <c r="O54" s="14">
        <f t="shared" si="0"/>
        <v>1.5762584522915102</v>
      </c>
      <c r="P54" s="13">
        <v>12</v>
      </c>
      <c r="Q54" s="13">
        <v>37</v>
      </c>
    </row>
    <row r="55" spans="2:17" s="9" customFormat="1" ht="13.5">
      <c r="B55" s="12" t="s">
        <v>65</v>
      </c>
      <c r="C55" s="13">
        <v>1655</v>
      </c>
      <c r="D55" s="13">
        <v>388</v>
      </c>
      <c r="E55" s="13">
        <v>572</v>
      </c>
      <c r="F55" s="13">
        <v>368</v>
      </c>
      <c r="G55" s="13">
        <v>270</v>
      </c>
      <c r="H55" s="13">
        <v>52</v>
      </c>
      <c r="I55" s="13">
        <v>5</v>
      </c>
      <c r="J55" s="13">
        <v>0</v>
      </c>
      <c r="K55" s="13">
        <v>0</v>
      </c>
      <c r="L55" s="13">
        <v>0</v>
      </c>
      <c r="M55" s="13">
        <v>0</v>
      </c>
      <c r="N55" s="13">
        <v>4006</v>
      </c>
      <c r="O55" s="14">
        <f t="shared" si="0"/>
        <v>2.4205438066465255</v>
      </c>
      <c r="P55" s="13">
        <v>5</v>
      </c>
      <c r="Q55" s="13">
        <v>0</v>
      </c>
    </row>
    <row r="56" spans="1:19" s="9" customFormat="1" ht="13.5">
      <c r="A56" s="1"/>
      <c r="B56" s="12" t="s">
        <v>71</v>
      </c>
      <c r="C56" s="13">
        <v>1726</v>
      </c>
      <c r="D56" s="13">
        <v>786</v>
      </c>
      <c r="E56" s="13">
        <v>401</v>
      </c>
      <c r="F56" s="13">
        <v>266</v>
      </c>
      <c r="G56" s="13">
        <v>195</v>
      </c>
      <c r="H56" s="13">
        <v>52</v>
      </c>
      <c r="I56" s="13">
        <v>23</v>
      </c>
      <c r="J56" s="13">
        <v>2</v>
      </c>
      <c r="K56" s="13">
        <v>1</v>
      </c>
      <c r="L56" s="13">
        <v>0</v>
      </c>
      <c r="M56" s="13">
        <v>0</v>
      </c>
      <c r="N56" s="13">
        <v>3586</v>
      </c>
      <c r="O56" s="14">
        <f>N56/C56</f>
        <v>2.077636152954809</v>
      </c>
      <c r="P56" s="13">
        <v>5</v>
      </c>
      <c r="Q56" s="13">
        <v>22</v>
      </c>
      <c r="R56" s="1"/>
      <c r="S56" s="1"/>
    </row>
    <row r="57" spans="1:19" s="9" customFormat="1" ht="13.5">
      <c r="A57" s="1"/>
      <c r="B57" s="12" t="s">
        <v>72</v>
      </c>
      <c r="C57" s="13">
        <v>1180</v>
      </c>
      <c r="D57" s="13">
        <v>360</v>
      </c>
      <c r="E57" s="13">
        <v>279</v>
      </c>
      <c r="F57" s="13">
        <v>277</v>
      </c>
      <c r="G57" s="13">
        <v>210</v>
      </c>
      <c r="H57" s="13">
        <v>38</v>
      </c>
      <c r="I57" s="13">
        <v>9</v>
      </c>
      <c r="J57" s="13">
        <v>4</v>
      </c>
      <c r="K57" s="13">
        <v>3</v>
      </c>
      <c r="L57" s="13">
        <v>0</v>
      </c>
      <c r="M57" s="13">
        <v>0</v>
      </c>
      <c r="N57" s="13">
        <v>2885</v>
      </c>
      <c r="O57" s="14">
        <f t="shared" si="0"/>
        <v>2.444915254237288</v>
      </c>
      <c r="P57" s="13">
        <v>4</v>
      </c>
      <c r="Q57" s="13">
        <v>5</v>
      </c>
      <c r="R57" s="1"/>
      <c r="S57" s="1"/>
    </row>
    <row r="58" spans="2:17" s="9" customFormat="1" ht="13.5">
      <c r="B58" s="12" t="s">
        <v>73</v>
      </c>
      <c r="C58" s="13">
        <v>1252</v>
      </c>
      <c r="D58" s="13">
        <v>539</v>
      </c>
      <c r="E58" s="13">
        <v>287</v>
      </c>
      <c r="F58" s="13">
        <v>206</v>
      </c>
      <c r="G58" s="13">
        <v>153</v>
      </c>
      <c r="H58" s="13">
        <v>48</v>
      </c>
      <c r="I58" s="13">
        <v>14</v>
      </c>
      <c r="J58" s="13">
        <v>5</v>
      </c>
      <c r="K58" s="13">
        <v>0</v>
      </c>
      <c r="L58" s="13">
        <v>0</v>
      </c>
      <c r="M58" s="13">
        <v>0</v>
      </c>
      <c r="N58" s="13">
        <v>2702</v>
      </c>
      <c r="O58" s="14">
        <f t="shared" si="0"/>
        <v>2.15814696485623</v>
      </c>
      <c r="P58" s="13">
        <v>11</v>
      </c>
      <c r="Q58" s="13">
        <v>18</v>
      </c>
    </row>
    <row r="59" spans="1:19" ht="13.5">
      <c r="A59" s="9"/>
      <c r="B59" s="12" t="s">
        <v>77</v>
      </c>
      <c r="C59" s="13" t="s">
        <v>79</v>
      </c>
      <c r="D59" s="13" t="s">
        <v>79</v>
      </c>
      <c r="E59" s="13" t="s">
        <v>79</v>
      </c>
      <c r="F59" s="13" t="s">
        <v>79</v>
      </c>
      <c r="G59" s="13" t="s">
        <v>79</v>
      </c>
      <c r="H59" s="13" t="s">
        <v>79</v>
      </c>
      <c r="I59" s="13" t="s">
        <v>79</v>
      </c>
      <c r="J59" s="13" t="s">
        <v>79</v>
      </c>
      <c r="K59" s="13" t="s">
        <v>79</v>
      </c>
      <c r="L59" s="13" t="s">
        <v>79</v>
      </c>
      <c r="M59" s="13" t="s">
        <v>79</v>
      </c>
      <c r="N59" s="13" t="s">
        <v>79</v>
      </c>
      <c r="O59" s="14" t="s">
        <v>80</v>
      </c>
      <c r="P59" s="13" t="s">
        <v>80</v>
      </c>
      <c r="Q59" s="13" t="s">
        <v>80</v>
      </c>
      <c r="R59" s="9"/>
      <c r="S59" s="9"/>
    </row>
    <row r="60" spans="1:19" ht="13.5">
      <c r="A60" s="9"/>
      <c r="B60" s="12" t="s">
        <v>78</v>
      </c>
      <c r="C60" s="13">
        <v>1044</v>
      </c>
      <c r="D60" s="13">
        <v>76</v>
      </c>
      <c r="E60" s="13">
        <v>206</v>
      </c>
      <c r="F60" s="13">
        <v>291</v>
      </c>
      <c r="G60" s="13">
        <v>421</v>
      </c>
      <c r="H60" s="13">
        <v>44</v>
      </c>
      <c r="I60" s="13">
        <v>6</v>
      </c>
      <c r="J60" s="13">
        <v>0</v>
      </c>
      <c r="K60" s="13">
        <v>0</v>
      </c>
      <c r="L60" s="13">
        <v>0</v>
      </c>
      <c r="M60" s="13">
        <v>0</v>
      </c>
      <c r="N60" s="13">
        <v>3301</v>
      </c>
      <c r="O60" s="14">
        <f t="shared" si="0"/>
        <v>3.1618773946360155</v>
      </c>
      <c r="P60">
        <v>1</v>
      </c>
      <c r="Q60">
        <v>0</v>
      </c>
      <c r="R60" s="9"/>
      <c r="S60" s="9"/>
    </row>
    <row r="61" spans="1:19" ht="13.5">
      <c r="A61" s="9"/>
      <c r="B61" s="12" t="s">
        <v>76</v>
      </c>
      <c r="C61" s="13">
        <v>1224</v>
      </c>
      <c r="D61" s="13">
        <v>574</v>
      </c>
      <c r="E61" s="13">
        <v>286</v>
      </c>
      <c r="F61" s="13">
        <v>189</v>
      </c>
      <c r="G61" s="13">
        <v>138</v>
      </c>
      <c r="H61" s="13">
        <v>25</v>
      </c>
      <c r="I61" s="13">
        <v>10</v>
      </c>
      <c r="J61" s="13">
        <v>2</v>
      </c>
      <c r="K61" s="13">
        <v>0</v>
      </c>
      <c r="L61" s="13">
        <v>0</v>
      </c>
      <c r="M61" s="13">
        <v>0</v>
      </c>
      <c r="N61" s="13">
        <v>2464</v>
      </c>
      <c r="O61" s="14">
        <f t="shared" si="0"/>
        <v>2.0130718954248366</v>
      </c>
      <c r="P61" s="13">
        <v>5</v>
      </c>
      <c r="Q61" s="13">
        <v>180</v>
      </c>
      <c r="R61" s="9"/>
      <c r="S61" s="9"/>
    </row>
    <row r="62" spans="2:17" s="9" customFormat="1" ht="13.5">
      <c r="B62" s="12" t="s">
        <v>66</v>
      </c>
      <c r="C62" s="13">
        <v>1165</v>
      </c>
      <c r="D62" s="13">
        <v>493</v>
      </c>
      <c r="E62" s="13">
        <v>269</v>
      </c>
      <c r="F62" s="13">
        <v>202</v>
      </c>
      <c r="G62" s="13">
        <v>156</v>
      </c>
      <c r="H62" s="13">
        <v>38</v>
      </c>
      <c r="I62" s="13">
        <v>5</v>
      </c>
      <c r="J62" s="13">
        <v>2</v>
      </c>
      <c r="K62" s="13">
        <v>0</v>
      </c>
      <c r="L62" s="13">
        <v>0</v>
      </c>
      <c r="M62" s="13">
        <v>0</v>
      </c>
      <c r="N62" s="13">
        <v>2495</v>
      </c>
      <c r="O62" s="14">
        <f t="shared" si="0"/>
        <v>2.1416309012875536</v>
      </c>
      <c r="P62" s="13">
        <v>4</v>
      </c>
      <c r="Q62" s="13">
        <v>8</v>
      </c>
    </row>
    <row r="63" spans="2:17" s="9" customFormat="1" ht="13.5">
      <c r="B63" s="12" t="s">
        <v>67</v>
      </c>
      <c r="C63" s="13">
        <v>1371</v>
      </c>
      <c r="D63" s="13">
        <v>498</v>
      </c>
      <c r="E63" s="13">
        <v>346</v>
      </c>
      <c r="F63" s="13">
        <v>235</v>
      </c>
      <c r="G63" s="13">
        <v>220</v>
      </c>
      <c r="H63" s="13">
        <v>55</v>
      </c>
      <c r="I63" s="13">
        <v>13</v>
      </c>
      <c r="J63" s="13">
        <v>2</v>
      </c>
      <c r="K63" s="13">
        <v>2</v>
      </c>
      <c r="L63" s="13">
        <v>0</v>
      </c>
      <c r="M63" s="13">
        <v>0</v>
      </c>
      <c r="N63" s="13">
        <v>3158</v>
      </c>
      <c r="O63" s="14">
        <f t="shared" si="0"/>
        <v>2.3034281546316557</v>
      </c>
      <c r="P63" s="13">
        <v>3</v>
      </c>
      <c r="Q63" s="13">
        <v>5</v>
      </c>
    </row>
    <row r="64" spans="2:17" s="9" customFormat="1" ht="13.5">
      <c r="B64" s="12" t="s">
        <v>68</v>
      </c>
      <c r="C64" s="13">
        <v>1763</v>
      </c>
      <c r="D64" s="13">
        <v>729</v>
      </c>
      <c r="E64" s="13">
        <v>392</v>
      </c>
      <c r="F64" s="13">
        <v>298</v>
      </c>
      <c r="G64" s="13">
        <v>232</v>
      </c>
      <c r="H64" s="13">
        <v>81</v>
      </c>
      <c r="I64" s="13">
        <v>19</v>
      </c>
      <c r="J64" s="13">
        <v>11</v>
      </c>
      <c r="K64" s="13">
        <v>0</v>
      </c>
      <c r="L64" s="13">
        <v>0</v>
      </c>
      <c r="M64" s="13">
        <v>1</v>
      </c>
      <c r="N64" s="13">
        <v>3942</v>
      </c>
      <c r="O64" s="14">
        <f t="shared" si="0"/>
        <v>2.2359614293817356</v>
      </c>
      <c r="P64" s="13">
        <v>10</v>
      </c>
      <c r="Q64" s="13">
        <v>12</v>
      </c>
    </row>
    <row r="65" spans="2:17" s="9" customFormat="1" ht="13.5">
      <c r="B65" s="12" t="s">
        <v>69</v>
      </c>
      <c r="C65" s="13">
        <v>2528</v>
      </c>
      <c r="D65" s="13">
        <v>996</v>
      </c>
      <c r="E65" s="13">
        <v>604</v>
      </c>
      <c r="F65" s="13">
        <v>478</v>
      </c>
      <c r="G65" s="13">
        <v>345</v>
      </c>
      <c r="H65" s="13">
        <v>78</v>
      </c>
      <c r="I65" s="13">
        <v>21</v>
      </c>
      <c r="J65" s="13">
        <v>5</v>
      </c>
      <c r="K65" s="13">
        <v>0</v>
      </c>
      <c r="L65" s="13">
        <v>0</v>
      </c>
      <c r="M65" s="13">
        <v>1</v>
      </c>
      <c r="N65" s="13">
        <v>5579</v>
      </c>
      <c r="O65" s="14">
        <f t="shared" si="0"/>
        <v>2.206882911392405</v>
      </c>
      <c r="P65" s="13">
        <v>26</v>
      </c>
      <c r="Q65" s="13">
        <v>39</v>
      </c>
    </row>
    <row r="66" spans="1:19" s="9" customFormat="1" ht="13.5">
      <c r="A66" s="1"/>
      <c r="B66" s="12" t="s">
        <v>70</v>
      </c>
      <c r="C66" s="13">
        <v>1720</v>
      </c>
      <c r="D66" s="13">
        <v>536</v>
      </c>
      <c r="E66" s="13">
        <v>515</v>
      </c>
      <c r="F66" s="13">
        <v>355</v>
      </c>
      <c r="G66" s="13">
        <v>225</v>
      </c>
      <c r="H66" s="13">
        <v>62</v>
      </c>
      <c r="I66" s="13">
        <v>18</v>
      </c>
      <c r="J66" s="13">
        <v>7</v>
      </c>
      <c r="K66" s="13">
        <v>2</v>
      </c>
      <c r="L66" s="13">
        <v>0</v>
      </c>
      <c r="M66" s="13">
        <v>0</v>
      </c>
      <c r="N66" s="13">
        <v>4014</v>
      </c>
      <c r="O66" s="14">
        <f t="shared" si="0"/>
        <v>2.333720930232558</v>
      </c>
      <c r="P66" s="13">
        <v>11</v>
      </c>
      <c r="Q66" s="13">
        <v>3</v>
      </c>
      <c r="R66" s="1"/>
      <c r="S66" s="1"/>
    </row>
    <row r="67" spans="2:17" s="9" customFormat="1" ht="13.5">
      <c r="B67" s="12" t="s">
        <v>74</v>
      </c>
      <c r="C67" s="13">
        <v>493</v>
      </c>
      <c r="D67" s="13">
        <v>228</v>
      </c>
      <c r="E67" s="13">
        <v>161</v>
      </c>
      <c r="F67" s="13">
        <v>45</v>
      </c>
      <c r="G67" s="13">
        <v>37</v>
      </c>
      <c r="H67" s="13">
        <v>15</v>
      </c>
      <c r="I67" s="13">
        <v>6</v>
      </c>
      <c r="J67" s="13">
        <v>1</v>
      </c>
      <c r="K67" s="13">
        <v>0</v>
      </c>
      <c r="L67" s="13">
        <v>0</v>
      </c>
      <c r="M67" s="13">
        <v>0</v>
      </c>
      <c r="N67" s="13">
        <v>951</v>
      </c>
      <c r="O67" s="14">
        <f t="shared" si="0"/>
        <v>1.9290060851926978</v>
      </c>
      <c r="P67" s="13">
        <v>4</v>
      </c>
      <c r="Q67" s="13">
        <v>15</v>
      </c>
    </row>
    <row r="68" spans="2:17" s="9" customFormat="1" ht="13.5">
      <c r="B68" s="12" t="s">
        <v>81</v>
      </c>
      <c r="C68" s="13">
        <v>717</v>
      </c>
      <c r="D68" s="13">
        <v>151</v>
      </c>
      <c r="E68" s="13">
        <v>232</v>
      </c>
      <c r="F68" s="13">
        <v>193</v>
      </c>
      <c r="G68" s="13">
        <v>117</v>
      </c>
      <c r="H68" s="13">
        <v>20</v>
      </c>
      <c r="I68" s="13">
        <v>4</v>
      </c>
      <c r="J68" s="13">
        <v>0</v>
      </c>
      <c r="K68" s="13">
        <v>0</v>
      </c>
      <c r="L68" s="13">
        <v>0</v>
      </c>
      <c r="M68" s="13">
        <v>0</v>
      </c>
      <c r="N68" s="13">
        <v>1786</v>
      </c>
      <c r="O68" s="14">
        <f t="shared" si="0"/>
        <v>2.490934449093445</v>
      </c>
      <c r="P68" s="13">
        <v>2</v>
      </c>
      <c r="Q68" s="13">
        <v>7</v>
      </c>
    </row>
    <row r="69" spans="2:17" s="9" customFormat="1" ht="13.5">
      <c r="B69" s="12" t="s">
        <v>82</v>
      </c>
      <c r="C69" s="13">
        <v>1075</v>
      </c>
      <c r="D69" s="13">
        <v>423</v>
      </c>
      <c r="E69" s="13">
        <v>259</v>
      </c>
      <c r="F69" s="13">
        <v>185</v>
      </c>
      <c r="G69" s="13">
        <v>160</v>
      </c>
      <c r="H69" s="13">
        <v>37</v>
      </c>
      <c r="I69" s="13">
        <v>6</v>
      </c>
      <c r="J69" s="13">
        <v>3</v>
      </c>
      <c r="K69" s="13">
        <v>2</v>
      </c>
      <c r="L69" s="13">
        <v>0</v>
      </c>
      <c r="M69" s="13">
        <v>0</v>
      </c>
      <c r="N69" s="13">
        <v>2394</v>
      </c>
      <c r="O69" s="14">
        <f t="shared" si="0"/>
        <v>2.2269767441860466</v>
      </c>
      <c r="P69" s="13">
        <v>6</v>
      </c>
      <c r="Q69" s="13">
        <v>5</v>
      </c>
    </row>
    <row r="70" spans="2:17" s="9" customFormat="1" ht="13.5">
      <c r="B70" s="12" t="s">
        <v>83</v>
      </c>
      <c r="C70" s="13">
        <v>1432</v>
      </c>
      <c r="D70" s="13">
        <v>649</v>
      </c>
      <c r="E70" s="13">
        <v>313</v>
      </c>
      <c r="F70" s="13">
        <v>228</v>
      </c>
      <c r="G70" s="13">
        <v>174</v>
      </c>
      <c r="H70" s="13">
        <v>46</v>
      </c>
      <c r="I70" s="13">
        <v>15</v>
      </c>
      <c r="J70" s="13">
        <v>6</v>
      </c>
      <c r="K70" s="13">
        <v>1</v>
      </c>
      <c r="L70" s="13">
        <v>0</v>
      </c>
      <c r="M70" s="13">
        <v>0</v>
      </c>
      <c r="N70" s="13">
        <v>3025</v>
      </c>
      <c r="O70" s="14">
        <f t="shared" si="0"/>
        <v>2.1124301675977653</v>
      </c>
      <c r="P70" s="13">
        <v>8</v>
      </c>
      <c r="Q70" s="13">
        <v>127</v>
      </c>
    </row>
    <row r="71" spans="2:17" s="9" customFormat="1" ht="13.5">
      <c r="B71" s="12" t="s">
        <v>84</v>
      </c>
      <c r="C71" s="13">
        <v>1670</v>
      </c>
      <c r="D71" s="13">
        <v>538</v>
      </c>
      <c r="E71" s="13">
        <v>484</v>
      </c>
      <c r="F71" s="13">
        <v>302</v>
      </c>
      <c r="G71" s="13">
        <v>239</v>
      </c>
      <c r="H71" s="13">
        <v>74</v>
      </c>
      <c r="I71" s="13">
        <v>24</v>
      </c>
      <c r="J71" s="13">
        <v>6</v>
      </c>
      <c r="K71" s="13">
        <v>2</v>
      </c>
      <c r="L71" s="13">
        <v>0</v>
      </c>
      <c r="M71" s="13">
        <v>1</v>
      </c>
      <c r="N71" s="13">
        <v>3950</v>
      </c>
      <c r="O71" s="14">
        <f t="shared" si="0"/>
        <v>2.3652694610778444</v>
      </c>
      <c r="P71" s="13">
        <v>5</v>
      </c>
      <c r="Q71" s="13">
        <v>43</v>
      </c>
    </row>
    <row r="72" spans="2:17" s="9" customFormat="1" ht="13.5">
      <c r="B72" s="12" t="s">
        <v>85</v>
      </c>
      <c r="C72" s="13">
        <v>1159</v>
      </c>
      <c r="D72" s="13">
        <v>480</v>
      </c>
      <c r="E72" s="13">
        <v>308</v>
      </c>
      <c r="F72" s="13">
        <v>189</v>
      </c>
      <c r="G72" s="13">
        <v>118</v>
      </c>
      <c r="H72" s="13">
        <v>49</v>
      </c>
      <c r="I72" s="13">
        <v>11</v>
      </c>
      <c r="J72" s="13">
        <v>4</v>
      </c>
      <c r="K72" s="13">
        <v>0</v>
      </c>
      <c r="L72" s="13">
        <v>0</v>
      </c>
      <c r="M72" s="13">
        <v>0</v>
      </c>
      <c r="N72" s="13">
        <v>2474</v>
      </c>
      <c r="O72" s="14">
        <f t="shared" si="0"/>
        <v>2.1345987920621226</v>
      </c>
      <c r="P72" s="13">
        <v>4</v>
      </c>
      <c r="Q72" s="13">
        <v>9</v>
      </c>
    </row>
    <row r="73" spans="2:17" s="9" customFormat="1" ht="13.5">
      <c r="B73" s="12" t="s">
        <v>86</v>
      </c>
      <c r="C73" s="13">
        <v>742</v>
      </c>
      <c r="D73" s="13">
        <v>491</v>
      </c>
      <c r="E73" s="13">
        <v>139</v>
      </c>
      <c r="F73" s="13">
        <v>64</v>
      </c>
      <c r="G73" s="13">
        <v>33</v>
      </c>
      <c r="H73" s="13">
        <v>12</v>
      </c>
      <c r="I73" s="13">
        <v>3</v>
      </c>
      <c r="J73" s="13">
        <v>0</v>
      </c>
      <c r="K73" s="13">
        <v>0</v>
      </c>
      <c r="L73" s="13">
        <v>0</v>
      </c>
      <c r="M73" s="13">
        <v>0</v>
      </c>
      <c r="N73" s="13">
        <v>1171</v>
      </c>
      <c r="O73" s="14">
        <f t="shared" si="0"/>
        <v>1.5781671159029649</v>
      </c>
      <c r="P73" s="13">
        <v>9</v>
      </c>
      <c r="Q73" s="13">
        <v>52</v>
      </c>
    </row>
    <row r="74" spans="2:17" s="9" customFormat="1" ht="13.5">
      <c r="B74" s="12" t="s">
        <v>87</v>
      </c>
      <c r="C74" s="13">
        <v>1141</v>
      </c>
      <c r="D74" s="13">
        <v>554</v>
      </c>
      <c r="E74" s="13">
        <v>264</v>
      </c>
      <c r="F74" s="13">
        <v>167</v>
      </c>
      <c r="G74" s="13">
        <v>115</v>
      </c>
      <c r="H74" s="13">
        <v>24</v>
      </c>
      <c r="I74" s="13">
        <v>12</v>
      </c>
      <c r="J74" s="13">
        <v>4</v>
      </c>
      <c r="K74" s="13">
        <v>1</v>
      </c>
      <c r="L74" s="13">
        <v>0</v>
      </c>
      <c r="M74" s="13">
        <v>0</v>
      </c>
      <c r="N74" s="13">
        <v>2271</v>
      </c>
      <c r="O74" s="14">
        <f>N74/C74</f>
        <v>1.9903593339176162</v>
      </c>
      <c r="P74" s="13">
        <v>8</v>
      </c>
      <c r="Q74" s="13">
        <v>25</v>
      </c>
    </row>
    <row r="75" spans="2:17" s="9" customFormat="1" ht="13.5">
      <c r="B75" s="12" t="s">
        <v>88</v>
      </c>
      <c r="C75" s="13">
        <v>1300</v>
      </c>
      <c r="D75" s="13">
        <v>745</v>
      </c>
      <c r="E75" s="13">
        <v>259</v>
      </c>
      <c r="F75" s="13">
        <v>159</v>
      </c>
      <c r="G75" s="13">
        <v>108</v>
      </c>
      <c r="H75" s="13">
        <v>22</v>
      </c>
      <c r="I75" s="13">
        <v>5</v>
      </c>
      <c r="J75" s="13">
        <v>2</v>
      </c>
      <c r="K75" s="13">
        <v>0</v>
      </c>
      <c r="L75" s="13">
        <v>0</v>
      </c>
      <c r="M75" s="13">
        <v>0</v>
      </c>
      <c r="N75" s="13">
        <v>2326</v>
      </c>
      <c r="O75" s="14">
        <f>N75/C75</f>
        <v>1.7892307692307692</v>
      </c>
      <c r="P75" s="13">
        <v>8</v>
      </c>
      <c r="Q75" s="13">
        <v>197</v>
      </c>
    </row>
    <row r="76" spans="2:17" ht="11.25"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</sheetData>
  <sheetProtection/>
  <mergeCells count="10">
    <mergeCell ref="B5:B7"/>
    <mergeCell ref="C5:I5"/>
    <mergeCell ref="J5:O5"/>
    <mergeCell ref="P5:Q5"/>
    <mergeCell ref="C6:I6"/>
    <mergeCell ref="J6:M6"/>
    <mergeCell ref="N6:N7"/>
    <mergeCell ref="O6:O7"/>
    <mergeCell ref="P6:P7"/>
    <mergeCell ref="Q6:Q7"/>
  </mergeCells>
  <printOptions/>
  <pageMargins left="0.7874015748031497" right="0" top="0.5905511811023623" bottom="0" header="0.5118110236220472" footer="0.5118110236220472"/>
  <pageSetup cellComments="asDisplayed" fitToWidth="2" horizontalDpi="600" verticalDpi="600" orientation="portrait" pageOrder="overThenDown" paperSize="9" scale="70" r:id="rId1"/>
  <rowBreaks count="1" manualBreakCount="1">
    <brk id="61" max="255" man="1"/>
  </rowBreaks>
  <colBreaks count="2" manualBreakCount="2">
    <brk id="9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2012-06-08T00:44:04Z</dcterms:created>
  <dcterms:modified xsi:type="dcterms:W3CDTF">2020-06-22T05:24:28Z</dcterms:modified>
  <cp:category/>
  <cp:version/>
  <cp:contentType/>
  <cp:contentStatus/>
</cp:coreProperties>
</file>