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5700" windowWidth="20610" windowHeight="11640" activeTab="0"/>
  </bookViews>
  <sheets>
    <sheet name="第１表（全域）" sheetId="1" r:id="rId1"/>
    <sheet name="第１表 (人口集中地区)" sheetId="2" r:id="rId2"/>
  </sheets>
  <externalReferences>
    <externalReference r:id="rId5"/>
  </externalReferences>
  <definedNames>
    <definedName name="Data" localSheetId="1">'第１表 (人口集中地区)'!#REF!</definedName>
    <definedName name="Data">'第１表（全域）'!#REF!</definedName>
    <definedName name="DataEnd" localSheetId="1">'第１表 (人口集中地区)'!#REF!</definedName>
    <definedName name="DataEnd">'第１表（全域）'!#REF!</definedName>
    <definedName name="Hyousoku" localSheetId="1">'第１表 (人口集中地区)'!#REF!</definedName>
    <definedName name="Hyousoku">'第１表（全域）'!#REF!</definedName>
    <definedName name="HyousokuArea" localSheetId="1">'第１表 (人口集中地区)'!#REF!</definedName>
    <definedName name="HyousokuArea">'第１表（全域）'!#REF!</definedName>
    <definedName name="HyousokuEnd" localSheetId="1">'第１表 (人口集中地区)'!#REF!</definedName>
    <definedName name="HyousokuEnd">'第１表（全域）'!#REF!</definedName>
    <definedName name="Hyoutou" localSheetId="1">'第１表 (人口集中地区)'!$B$3:$G$4</definedName>
    <definedName name="Hyoutou">'第１表（全域）'!$B$3:$G$4</definedName>
    <definedName name="Rangai0">#REF!</definedName>
    <definedName name="Title" localSheetId="1">'第１表 (人口集中地区)'!$A$1:$G$1</definedName>
    <definedName name="Title">'第１表（全域）'!$A$1:$G$1</definedName>
    <definedName name="TitleEnglish" localSheetId="1">'第１表 (人口集中地区)'!#REF!</definedName>
    <definedName name="TitleEnglish">'第１表（全域）'!#REF!</definedName>
  </definedNames>
  <calcPr fullCalcOnLoad="1"/>
</workbook>
</file>

<file path=xl/sharedStrings.xml><?xml version="1.0" encoding="utf-8"?>
<sst xmlns="http://schemas.openxmlformats.org/spreadsheetml/2006/main" count="50" uniqueCount="23">
  <si>
    <t>実    数</t>
  </si>
  <si>
    <t>　率（％）</t>
  </si>
  <si>
    <t>全　市</t>
  </si>
  <si>
    <t>川崎区</t>
  </si>
  <si>
    <t>幸　区</t>
  </si>
  <si>
    <t>中原区</t>
  </si>
  <si>
    <t>高津区</t>
  </si>
  <si>
    <t>宮前区</t>
  </si>
  <si>
    <t>多摩区</t>
  </si>
  <si>
    <t>麻生区</t>
  </si>
  <si>
    <t>　注）面積は川崎市が公表している数値です。総務省公表の数値とは一致しません。</t>
  </si>
  <si>
    <t>平 成 27 年</t>
  </si>
  <si>
    <t>平 成 22 年</t>
  </si>
  <si>
    <t>平成22年～27年の人口増減</t>
  </si>
  <si>
    <r>
      <t>人口密度
(1km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当たり)</t>
    </r>
  </si>
  <si>
    <t>人口</t>
  </si>
  <si>
    <r>
      <t>面積
(km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)</t>
    </r>
  </si>
  <si>
    <t>地域</t>
  </si>
  <si>
    <t>世帯数</t>
  </si>
  <si>
    <t>平成22年～27年の世帯数増減</t>
  </si>
  <si>
    <t>第1表　人口、人口増減（平成22年～27年）、面積,人口密度、世帯数及び世帯数増減（平成22年～27年）－市・区（人口集中地区）</t>
  </si>
  <si>
    <t xml:space="preserve">第1表　人口、人口増減（平成22年～27年）、面積,人口密度、世帯数及び世帯数増減（平成22年～27年） － 市、区（全域） </t>
  </si>
  <si>
    <t>　注）面積は総務省公表の数値です。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</si>
</sst>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0;&quot;-&quot;###,###,###,##0"/>
    <numFmt numFmtId="177" formatCode="###,###,###,##0;&quot;-&quot;##,###,###,##0"/>
    <numFmt numFmtId="178" formatCode="##,##0.0;&quot;-&quot;#,##0.0"/>
    <numFmt numFmtId="179" formatCode="#,###,###,##0.00;&quot; -&quot;###,###,##0.00"/>
    <numFmt numFmtId="180" formatCode="##,###,###,##0.0;&quot;-&quot;#,###,###,##0.0"/>
    <numFmt numFmtId="181" formatCode="#\ ###\ ##0;&quot;△&quot;\ #\ ###\ ##0"/>
    <numFmt numFmtId="182" formatCode="##\ ##0.0;&quot;△&quot;\ #\ ##0.0"/>
    <numFmt numFmtId="183" formatCode="##\ ##0.00;&quot;△&quot;\ #\ ##0.0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sz val="8"/>
      <name val="ＭＳ ゴシック"/>
      <family val="3"/>
    </font>
    <font>
      <sz val="10"/>
      <name val="ＭＳ Ｐ明朝"/>
      <family val="1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明朝"/>
      <family val="1"/>
    </font>
    <font>
      <sz val="9"/>
      <name val="ＭＳ 明朝"/>
      <family val="1"/>
    </font>
    <font>
      <vertAlign val="superscript"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5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48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49" fontId="6" fillId="0" borderId="0" xfId="61" applyNumberFormat="1" applyFont="1" applyFill="1" applyBorder="1" applyAlignment="1">
      <alignment vertical="top"/>
      <protection/>
    </xf>
    <xf numFmtId="49" fontId="6" fillId="0" borderId="0" xfId="61" applyNumberFormat="1" applyFont="1" applyAlignment="1">
      <alignment vertical="top"/>
      <protection/>
    </xf>
    <xf numFmtId="176" fontId="6" fillId="0" borderId="0" xfId="61" applyNumberFormat="1" applyFont="1" applyFill="1" applyBorder="1" applyAlignment="1">
      <alignment horizontal="right" vertical="top"/>
      <protection/>
    </xf>
    <xf numFmtId="177" fontId="6" fillId="0" borderId="0" xfId="61" applyNumberFormat="1" applyFont="1" applyFill="1" applyBorder="1" applyAlignment="1">
      <alignment horizontal="right" vertical="top"/>
      <protection/>
    </xf>
    <xf numFmtId="178" fontId="6" fillId="0" borderId="0" xfId="61" applyNumberFormat="1" applyFont="1" applyFill="1" applyBorder="1" applyAlignment="1">
      <alignment horizontal="right" vertical="top"/>
      <protection/>
    </xf>
    <xf numFmtId="179" fontId="6" fillId="0" borderId="0" xfId="61" applyNumberFormat="1" applyFont="1" applyFill="1" applyBorder="1" applyAlignment="1">
      <alignment horizontal="right" vertical="top"/>
      <protection/>
    </xf>
    <xf numFmtId="180" fontId="6" fillId="0" borderId="0" xfId="61" applyNumberFormat="1" applyFont="1" applyFill="1" applyBorder="1" applyAlignment="1">
      <alignment horizontal="right" vertical="top"/>
      <protection/>
    </xf>
    <xf numFmtId="176" fontId="8" fillId="0" borderId="10" xfId="61" applyNumberFormat="1" applyFont="1" applyFill="1" applyBorder="1" applyAlignment="1">
      <alignment horizontal="center" vertical="center"/>
      <protection/>
    </xf>
    <xf numFmtId="177" fontId="11" fillId="0" borderId="10" xfId="62" applyNumberFormat="1" applyFont="1" applyFill="1" applyBorder="1" applyAlignment="1">
      <alignment horizontal="center" vertical="center"/>
      <protection/>
    </xf>
    <xf numFmtId="49" fontId="7" fillId="0" borderId="0" xfId="61" applyNumberFormat="1" applyFont="1" applyAlignment="1">
      <alignment vertical="center"/>
      <protection/>
    </xf>
    <xf numFmtId="176" fontId="11" fillId="0" borderId="10" xfId="62" applyNumberFormat="1" applyFont="1" applyFill="1" applyBorder="1" applyAlignment="1">
      <alignment horizontal="center" vertical="center" wrapText="1"/>
      <protection/>
    </xf>
    <xf numFmtId="178" fontId="11" fillId="0" borderId="10" xfId="62" applyNumberFormat="1" applyFont="1" applyFill="1" applyBorder="1" applyAlignment="1">
      <alignment horizontal="center" vertical="center"/>
      <protection/>
    </xf>
    <xf numFmtId="49" fontId="8" fillId="0" borderId="0" xfId="61" applyNumberFormat="1" applyFont="1" applyFill="1" applyAlignment="1">
      <alignment horizontal="distributed" vertical="top"/>
      <protection/>
    </xf>
    <xf numFmtId="181" fontId="12" fillId="0" borderId="11" xfId="62" applyNumberFormat="1" applyFont="1" applyFill="1" applyBorder="1" applyAlignment="1" quotePrefix="1">
      <alignment horizontal="right"/>
      <protection/>
    </xf>
    <xf numFmtId="181" fontId="12" fillId="0" borderId="0" xfId="62" applyNumberFormat="1" applyFont="1" applyFill="1" applyAlignment="1" quotePrefix="1">
      <alignment horizontal="right"/>
      <protection/>
    </xf>
    <xf numFmtId="182" fontId="12" fillId="0" borderId="0" xfId="62" applyNumberFormat="1" applyFont="1" applyFill="1" applyAlignment="1" quotePrefix="1">
      <alignment horizontal="right"/>
      <protection/>
    </xf>
    <xf numFmtId="183" fontId="12" fillId="0" borderId="0" xfId="62" applyNumberFormat="1" applyFont="1" applyFill="1" applyAlignment="1" quotePrefix="1">
      <alignment horizontal="right"/>
      <protection/>
    </xf>
    <xf numFmtId="181" fontId="13" fillId="0" borderId="11" xfId="61" applyNumberFormat="1" applyFont="1" applyFill="1" applyBorder="1" applyAlignment="1" quotePrefix="1">
      <alignment horizontal="right"/>
      <protection/>
    </xf>
    <xf numFmtId="181" fontId="13" fillId="0" borderId="0" xfId="61" applyNumberFormat="1" applyFont="1" applyFill="1" applyBorder="1" applyAlignment="1" quotePrefix="1">
      <alignment horizontal="right"/>
      <protection/>
    </xf>
    <xf numFmtId="182" fontId="13" fillId="0" borderId="0" xfId="61" applyNumberFormat="1" applyFont="1" applyFill="1" applyBorder="1" applyAlignment="1" quotePrefix="1">
      <alignment horizontal="right"/>
      <protection/>
    </xf>
    <xf numFmtId="183" fontId="13" fillId="0" borderId="0" xfId="61" applyNumberFormat="1" applyFont="1" applyFill="1" applyBorder="1" applyAlignment="1" quotePrefix="1">
      <alignment horizontal="right"/>
      <protection/>
    </xf>
    <xf numFmtId="49" fontId="8" fillId="0" borderId="12" xfId="61" applyNumberFormat="1" applyFont="1" applyFill="1" applyBorder="1" applyAlignment="1">
      <alignment horizontal="distributed" vertical="top"/>
      <protection/>
    </xf>
    <xf numFmtId="181" fontId="13" fillId="0" borderId="13" xfId="61" applyNumberFormat="1" applyFont="1" applyFill="1" applyBorder="1" applyAlignment="1" quotePrefix="1">
      <alignment horizontal="right"/>
      <protection/>
    </xf>
    <xf numFmtId="181" fontId="13" fillId="0" borderId="12" xfId="61" applyNumberFormat="1" applyFont="1" applyFill="1" applyBorder="1" applyAlignment="1" quotePrefix="1">
      <alignment horizontal="right"/>
      <protection/>
    </xf>
    <xf numFmtId="182" fontId="13" fillId="0" borderId="12" xfId="61" applyNumberFormat="1" applyFont="1" applyFill="1" applyBorder="1" applyAlignment="1" quotePrefix="1">
      <alignment horizontal="right"/>
      <protection/>
    </xf>
    <xf numFmtId="183" fontId="13" fillId="0" borderId="12" xfId="61" applyNumberFormat="1" applyFont="1" applyFill="1" applyBorder="1" applyAlignment="1" quotePrefix="1">
      <alignment horizontal="right"/>
      <protection/>
    </xf>
    <xf numFmtId="182" fontId="12" fillId="0" borderId="12" xfId="62" applyNumberFormat="1" applyFont="1" applyFill="1" applyBorder="1" applyAlignment="1" quotePrefix="1">
      <alignment horizontal="right"/>
      <protection/>
    </xf>
    <xf numFmtId="49" fontId="14" fillId="0" borderId="0" xfId="61" applyNumberFormat="1" applyFont="1" applyFill="1" applyBorder="1" applyAlignment="1">
      <alignment vertical="top"/>
      <protection/>
    </xf>
    <xf numFmtId="0" fontId="15" fillId="0" borderId="0" xfId="60" applyFont="1">
      <alignment/>
      <protection/>
    </xf>
    <xf numFmtId="181" fontId="12" fillId="0" borderId="14" xfId="62" applyNumberFormat="1" applyFont="1" applyFill="1" applyBorder="1" applyAlignment="1" quotePrefix="1">
      <alignment horizontal="right"/>
      <protection/>
    </xf>
    <xf numFmtId="181" fontId="12" fillId="0" borderId="0" xfId="62" applyNumberFormat="1" applyFont="1" applyFill="1" applyBorder="1" applyAlignment="1" quotePrefix="1">
      <alignment horizontal="right"/>
      <protection/>
    </xf>
    <xf numFmtId="182" fontId="12" fillId="0" borderId="14" xfId="62" applyNumberFormat="1" applyFont="1" applyFill="1" applyBorder="1" applyAlignment="1" quotePrefix="1">
      <alignment horizontal="right"/>
      <protection/>
    </xf>
    <xf numFmtId="182" fontId="12" fillId="0" borderId="0" xfId="62" applyNumberFormat="1" applyFont="1" applyFill="1" applyBorder="1" applyAlignment="1" quotePrefix="1">
      <alignment horizontal="right"/>
      <protection/>
    </xf>
    <xf numFmtId="178" fontId="11" fillId="0" borderId="15" xfId="62" applyNumberFormat="1" applyFont="1" applyFill="1" applyBorder="1" applyAlignment="1">
      <alignment horizontal="center" vertical="center"/>
      <protection/>
    </xf>
    <xf numFmtId="49" fontId="7" fillId="0" borderId="0" xfId="61" applyNumberFormat="1" applyFont="1" applyBorder="1" applyAlignment="1">
      <alignment vertical="center"/>
      <protection/>
    </xf>
    <xf numFmtId="176" fontId="8" fillId="0" borderId="10" xfId="61" applyNumberFormat="1" applyFont="1" applyFill="1" applyBorder="1" applyAlignment="1">
      <alignment horizontal="center" vertical="center"/>
      <protection/>
    </xf>
    <xf numFmtId="177" fontId="11" fillId="0" borderId="10" xfId="62" applyNumberFormat="1" applyFont="1" applyFill="1" applyBorder="1" applyAlignment="1">
      <alignment horizontal="center" vertical="center"/>
      <protection/>
    </xf>
    <xf numFmtId="177" fontId="11" fillId="0" borderId="15" xfId="62" applyNumberFormat="1" applyFont="1" applyFill="1" applyBorder="1" applyAlignment="1">
      <alignment horizontal="center" vertical="center"/>
      <protection/>
    </xf>
    <xf numFmtId="49" fontId="4" fillId="0" borderId="0" xfId="61" applyNumberFormat="1" applyFont="1" applyFill="1" applyAlignment="1">
      <alignment horizontal="left" vertical="top"/>
      <protection/>
    </xf>
    <xf numFmtId="49" fontId="7" fillId="0" borderId="16" xfId="61" applyNumberFormat="1" applyFont="1" applyFill="1" applyBorder="1" applyAlignment="1">
      <alignment horizontal="center" vertical="center"/>
      <protection/>
    </xf>
    <xf numFmtId="179" fontId="11" fillId="0" borderId="10" xfId="62" applyNumberFormat="1" applyFont="1" applyFill="1" applyBorder="1" applyAlignment="1">
      <alignment horizontal="center" vertical="center" wrapText="1"/>
      <protection/>
    </xf>
    <xf numFmtId="180" fontId="11" fillId="0" borderId="15" xfId="6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JB16" xfId="61"/>
    <cellStyle name="標準_第7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SV\tokei_public\&#24179;&#25104;&#65298;&#65298;&#24180;&#29256;&#24029;&#23822;&#24066;&#12398;&#20154;&#21475;\02&#24029;&#23822;&#24066;&#12398;&#20154;&#21475;&#65288;&#65297;&#65289;\02&#32113;&#35336;&#34920;\&#31532;&#65296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zoomScalePageLayoutView="0" workbookViewId="0" topLeftCell="A1">
      <selection activeCell="A1" sqref="A1:K1"/>
    </sheetView>
  </sheetViews>
  <sheetFormatPr defaultColWidth="6.8515625" defaultRowHeight="15" customHeight="1"/>
  <cols>
    <col min="1" max="1" width="17.140625" style="29" customWidth="1"/>
    <col min="2" max="11" width="12.57421875" style="29" customWidth="1"/>
    <col min="12" max="16384" width="6.8515625" style="29" customWidth="1"/>
  </cols>
  <sheetData>
    <row r="1" spans="1:11" s="2" customFormat="1" ht="17.25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2" customFormat="1" ht="12" customHeight="1">
      <c r="A2" s="1"/>
      <c r="B2" s="3"/>
      <c r="C2" s="3"/>
      <c r="D2" s="4"/>
      <c r="E2" s="5"/>
      <c r="F2" s="6"/>
      <c r="G2" s="7"/>
      <c r="H2" s="3"/>
      <c r="I2" s="3"/>
      <c r="J2" s="4"/>
      <c r="K2" s="5"/>
    </row>
    <row r="3" spans="1:12" s="10" customFormat="1" ht="21" customHeight="1">
      <c r="A3" s="40" t="s">
        <v>17</v>
      </c>
      <c r="B3" s="36" t="s">
        <v>15</v>
      </c>
      <c r="C3" s="36"/>
      <c r="D3" s="37" t="s">
        <v>13</v>
      </c>
      <c r="E3" s="37"/>
      <c r="F3" s="41" t="s">
        <v>16</v>
      </c>
      <c r="G3" s="42" t="s">
        <v>14</v>
      </c>
      <c r="H3" s="36" t="s">
        <v>18</v>
      </c>
      <c r="I3" s="36"/>
      <c r="J3" s="37" t="s">
        <v>19</v>
      </c>
      <c r="K3" s="38"/>
      <c r="L3" s="35"/>
    </row>
    <row r="4" spans="1:12" s="10" customFormat="1" ht="21" customHeight="1">
      <c r="A4" s="40"/>
      <c r="B4" s="8" t="s">
        <v>11</v>
      </c>
      <c r="C4" s="11" t="s">
        <v>12</v>
      </c>
      <c r="D4" s="9" t="s">
        <v>0</v>
      </c>
      <c r="E4" s="12" t="s">
        <v>1</v>
      </c>
      <c r="F4" s="41"/>
      <c r="G4" s="42"/>
      <c r="H4" s="8" t="s">
        <v>11</v>
      </c>
      <c r="I4" s="11" t="s">
        <v>12</v>
      </c>
      <c r="J4" s="9" t="s">
        <v>0</v>
      </c>
      <c r="K4" s="34" t="s">
        <v>1</v>
      </c>
      <c r="L4" s="35"/>
    </row>
    <row r="5" spans="1:11" s="2" customFormat="1" ht="15" customHeight="1">
      <c r="A5" s="13" t="s">
        <v>2</v>
      </c>
      <c r="B5" s="14">
        <v>1475213</v>
      </c>
      <c r="C5" s="15">
        <v>1425512</v>
      </c>
      <c r="D5" s="15">
        <v>49701</v>
      </c>
      <c r="E5" s="16">
        <v>3.4865367671</v>
      </c>
      <c r="F5" s="17">
        <v>144.35</v>
      </c>
      <c r="G5" s="16">
        <v>10219.695185313474</v>
      </c>
      <c r="H5" s="30">
        <v>691837</v>
      </c>
      <c r="I5" s="15">
        <v>662694</v>
      </c>
      <c r="J5" s="15">
        <v>29143</v>
      </c>
      <c r="K5" s="32">
        <v>4.3976556299</v>
      </c>
    </row>
    <row r="6" spans="1:11" s="2" customFormat="1" ht="15" customHeight="1">
      <c r="A6" s="13" t="s">
        <v>3</v>
      </c>
      <c r="B6" s="14">
        <v>223378</v>
      </c>
      <c r="C6" s="15">
        <v>217328</v>
      </c>
      <c r="D6" s="15">
        <v>6050</v>
      </c>
      <c r="E6" s="16">
        <v>2.7838106457</v>
      </c>
      <c r="F6" s="17">
        <v>40.25</v>
      </c>
      <c r="G6" s="16">
        <v>5549.76397515528</v>
      </c>
      <c r="H6" s="31">
        <v>109768</v>
      </c>
      <c r="I6" s="15">
        <v>105586</v>
      </c>
      <c r="J6" s="15">
        <v>4182</v>
      </c>
      <c r="K6" s="33">
        <v>3.9607523725</v>
      </c>
    </row>
    <row r="7" spans="1:11" s="2" customFormat="1" ht="15" customHeight="1">
      <c r="A7" s="13" t="s">
        <v>4</v>
      </c>
      <c r="B7" s="14">
        <v>160890</v>
      </c>
      <c r="C7" s="15">
        <v>154212</v>
      </c>
      <c r="D7" s="15">
        <v>6678</v>
      </c>
      <c r="E7" s="16">
        <v>4.3304023033</v>
      </c>
      <c r="F7" s="17">
        <v>10.09</v>
      </c>
      <c r="G7" s="16">
        <v>15945.490584737365</v>
      </c>
      <c r="H7" s="31">
        <v>75160</v>
      </c>
      <c r="I7" s="15">
        <v>70680</v>
      </c>
      <c r="J7" s="15">
        <v>4480</v>
      </c>
      <c r="K7" s="33">
        <v>6.3384267119</v>
      </c>
    </row>
    <row r="8" spans="1:11" s="2" customFormat="1" ht="15" customHeight="1">
      <c r="A8" s="13" t="s">
        <v>5</v>
      </c>
      <c r="B8" s="14">
        <v>247529</v>
      </c>
      <c r="C8" s="15">
        <v>233925</v>
      </c>
      <c r="D8" s="15">
        <v>13604</v>
      </c>
      <c r="E8" s="16">
        <v>5.8155391685</v>
      </c>
      <c r="F8" s="17">
        <v>14.81</v>
      </c>
      <c r="G8" s="16">
        <v>16713.639432815664</v>
      </c>
      <c r="H8" s="31">
        <v>123547</v>
      </c>
      <c r="I8" s="15">
        <v>117190</v>
      </c>
      <c r="J8" s="15">
        <v>6357</v>
      </c>
      <c r="K8" s="33">
        <v>5.4245242768</v>
      </c>
    </row>
    <row r="9" spans="1:11" s="2" customFormat="1" ht="15" customHeight="1">
      <c r="A9" s="13" t="s">
        <v>6</v>
      </c>
      <c r="B9" s="18">
        <v>228141</v>
      </c>
      <c r="C9" s="19">
        <v>217360</v>
      </c>
      <c r="D9" s="19">
        <v>10781</v>
      </c>
      <c r="E9" s="20">
        <v>4.9599742363</v>
      </c>
      <c r="F9" s="21">
        <v>17.1</v>
      </c>
      <c r="G9" s="16">
        <v>13341.57894736842</v>
      </c>
      <c r="H9" s="19">
        <v>107931</v>
      </c>
      <c r="I9" s="19">
        <v>101753</v>
      </c>
      <c r="J9" s="19">
        <v>6178</v>
      </c>
      <c r="K9" s="20">
        <v>6.0715654575</v>
      </c>
    </row>
    <row r="10" spans="1:11" s="2" customFormat="1" ht="15" customHeight="1">
      <c r="A10" s="13" t="s">
        <v>7</v>
      </c>
      <c r="B10" s="18">
        <v>225594</v>
      </c>
      <c r="C10" s="19">
        <v>218867</v>
      </c>
      <c r="D10" s="19">
        <v>6727</v>
      </c>
      <c r="E10" s="20">
        <v>3.0735560866</v>
      </c>
      <c r="F10" s="21">
        <v>18.6</v>
      </c>
      <c r="G10" s="16">
        <v>12128.709677419354</v>
      </c>
      <c r="H10" s="19">
        <v>94808</v>
      </c>
      <c r="I10" s="19">
        <v>92164</v>
      </c>
      <c r="J10" s="19">
        <v>2644</v>
      </c>
      <c r="K10" s="20">
        <v>2.8687990973</v>
      </c>
    </row>
    <row r="11" spans="1:11" s="2" customFormat="1" ht="15" customHeight="1">
      <c r="A11" s="13" t="s">
        <v>8</v>
      </c>
      <c r="B11" s="18">
        <v>214158</v>
      </c>
      <c r="C11" s="19">
        <v>213894</v>
      </c>
      <c r="D11" s="19">
        <v>264</v>
      </c>
      <c r="E11" s="20">
        <v>0.123425622</v>
      </c>
      <c r="F11" s="21">
        <v>20.39</v>
      </c>
      <c r="G11" s="16">
        <v>10503.08974987739</v>
      </c>
      <c r="H11" s="19">
        <v>106472</v>
      </c>
      <c r="I11" s="19">
        <v>103595</v>
      </c>
      <c r="J11" s="19">
        <v>2877</v>
      </c>
      <c r="K11" s="20">
        <v>2.7771610599</v>
      </c>
    </row>
    <row r="12" spans="1:11" s="2" customFormat="1" ht="15" customHeight="1">
      <c r="A12" s="22" t="s">
        <v>9</v>
      </c>
      <c r="B12" s="23">
        <v>175523</v>
      </c>
      <c r="C12" s="24">
        <v>169926</v>
      </c>
      <c r="D12" s="24">
        <v>5597</v>
      </c>
      <c r="E12" s="25">
        <v>3.2937867072</v>
      </c>
      <c r="F12" s="26">
        <v>23.11</v>
      </c>
      <c r="G12" s="27">
        <v>7595.110341843358</v>
      </c>
      <c r="H12" s="24">
        <v>74151</v>
      </c>
      <c r="I12" s="24">
        <v>71726</v>
      </c>
      <c r="J12" s="24">
        <v>2425</v>
      </c>
      <c r="K12" s="25">
        <v>3.3809218415</v>
      </c>
    </row>
    <row r="13" spans="1:11" s="2" customFormat="1" ht="15" customHeight="1">
      <c r="A13" s="28" t="s">
        <v>10</v>
      </c>
      <c r="B13" s="3"/>
      <c r="C13" s="3"/>
      <c r="D13" s="4"/>
      <c r="E13" s="5"/>
      <c r="F13" s="6"/>
      <c r="G13" s="7"/>
      <c r="H13" s="3"/>
      <c r="I13" s="3"/>
      <c r="J13" s="4"/>
      <c r="K13" s="5"/>
    </row>
  </sheetData>
  <sheetProtection/>
  <mergeCells count="8">
    <mergeCell ref="H3:I3"/>
    <mergeCell ref="J3:K3"/>
    <mergeCell ref="A1:K1"/>
    <mergeCell ref="A3:A4"/>
    <mergeCell ref="B3:C3"/>
    <mergeCell ref="D3:E3"/>
    <mergeCell ref="F3:F4"/>
    <mergeCell ref="G3:G4"/>
  </mergeCells>
  <printOptions/>
  <pageMargins left="0.7874015748031497" right="0.7874015748031497" top="0.984251968503937" bottom="0.984251968503937" header="0.3937007874015748" footer="0.3937007874015748"/>
  <pageSetup horizontalDpi="600" verticalDpi="600" orientation="portrait" pageOrder="overThenDown" paperSize="9" scale="75" r:id="rId1"/>
  <rowBreaks count="2" manualBreakCount="2">
    <brk id="13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SheetLayoutView="100" zoomScalePageLayoutView="0" workbookViewId="0" topLeftCell="A1">
      <selection activeCell="A1" sqref="A1:K1"/>
    </sheetView>
  </sheetViews>
  <sheetFormatPr defaultColWidth="6.8515625" defaultRowHeight="15" customHeight="1"/>
  <cols>
    <col min="1" max="1" width="17.140625" style="29" customWidth="1"/>
    <col min="2" max="11" width="12.57421875" style="29" customWidth="1"/>
    <col min="12" max="16384" width="6.8515625" style="29" customWidth="1"/>
  </cols>
  <sheetData>
    <row r="1" spans="1:11" s="2" customFormat="1" ht="17.25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s="2" customFormat="1" ht="12" customHeight="1">
      <c r="A2" s="1"/>
      <c r="B2" s="3"/>
      <c r="C2" s="3"/>
      <c r="D2" s="4"/>
      <c r="E2" s="5"/>
      <c r="F2" s="6"/>
      <c r="G2" s="7"/>
      <c r="H2" s="3"/>
      <c r="I2" s="3"/>
      <c r="J2" s="4"/>
      <c r="K2" s="5"/>
    </row>
    <row r="3" spans="1:12" s="10" customFormat="1" ht="21" customHeight="1">
      <c r="A3" s="40" t="s">
        <v>17</v>
      </c>
      <c r="B3" s="36" t="s">
        <v>15</v>
      </c>
      <c r="C3" s="36"/>
      <c r="D3" s="37" t="s">
        <v>13</v>
      </c>
      <c r="E3" s="37"/>
      <c r="F3" s="41" t="s">
        <v>16</v>
      </c>
      <c r="G3" s="42" t="s">
        <v>14</v>
      </c>
      <c r="H3" s="36" t="s">
        <v>18</v>
      </c>
      <c r="I3" s="36"/>
      <c r="J3" s="37" t="s">
        <v>19</v>
      </c>
      <c r="K3" s="38"/>
      <c r="L3" s="35"/>
    </row>
    <row r="4" spans="1:12" s="10" customFormat="1" ht="21" customHeight="1">
      <c r="A4" s="40"/>
      <c r="B4" s="8" t="s">
        <v>11</v>
      </c>
      <c r="C4" s="11" t="s">
        <v>12</v>
      </c>
      <c r="D4" s="9" t="s">
        <v>0</v>
      </c>
      <c r="E4" s="12" t="s">
        <v>1</v>
      </c>
      <c r="F4" s="41"/>
      <c r="G4" s="42"/>
      <c r="H4" s="8" t="s">
        <v>11</v>
      </c>
      <c r="I4" s="11" t="s">
        <v>12</v>
      </c>
      <c r="J4" s="9" t="s">
        <v>0</v>
      </c>
      <c r="K4" s="34" t="s">
        <v>1</v>
      </c>
      <c r="L4" s="35"/>
    </row>
    <row r="5" spans="1:11" s="2" customFormat="1" ht="15" customHeight="1">
      <c r="A5" s="13" t="s">
        <v>2</v>
      </c>
      <c r="B5" s="14">
        <v>1462423</v>
      </c>
      <c r="C5" s="15">
        <v>1417671</v>
      </c>
      <c r="D5" s="15">
        <v>44752</v>
      </c>
      <c r="E5" s="16">
        <v>3.1567267723</v>
      </c>
      <c r="F5" s="17">
        <v>133.22</v>
      </c>
      <c r="G5" s="32">
        <f>B5/F5</f>
        <v>10977.503377871191</v>
      </c>
      <c r="H5" s="30">
        <v>686980</v>
      </c>
      <c r="I5" s="15">
        <v>660040</v>
      </c>
      <c r="J5" s="15">
        <v>26940</v>
      </c>
      <c r="K5" s="32">
        <v>4.0815708139</v>
      </c>
    </row>
    <row r="6" spans="1:11" s="2" customFormat="1" ht="15" customHeight="1">
      <c r="A6" s="13" t="s">
        <v>3</v>
      </c>
      <c r="B6" s="14">
        <v>223378</v>
      </c>
      <c r="C6" s="15">
        <v>217328</v>
      </c>
      <c r="D6" s="15">
        <v>6050</v>
      </c>
      <c r="E6" s="16">
        <v>2.7838106457</v>
      </c>
      <c r="F6" s="17">
        <v>39.53</v>
      </c>
      <c r="G6" s="33">
        <f aca="true" t="shared" si="0" ref="G6:G12">B6/F6</f>
        <v>5650.847457627118</v>
      </c>
      <c r="H6" s="31">
        <v>109768</v>
      </c>
      <c r="I6" s="15">
        <v>105586</v>
      </c>
      <c r="J6" s="15">
        <v>4182</v>
      </c>
      <c r="K6" s="33">
        <v>3.9607523725</v>
      </c>
    </row>
    <row r="7" spans="1:11" s="2" customFormat="1" ht="15" customHeight="1">
      <c r="A7" s="13" t="s">
        <v>4</v>
      </c>
      <c r="B7" s="14">
        <v>160890</v>
      </c>
      <c r="C7" s="15">
        <v>154212</v>
      </c>
      <c r="D7" s="15">
        <v>6678</v>
      </c>
      <c r="E7" s="16">
        <v>4.3304023033</v>
      </c>
      <c r="F7" s="17">
        <v>10.01</v>
      </c>
      <c r="G7" s="33">
        <f t="shared" si="0"/>
        <v>16072.927072927074</v>
      </c>
      <c r="H7" s="31">
        <v>75160</v>
      </c>
      <c r="I7" s="15">
        <v>70680</v>
      </c>
      <c r="J7" s="15">
        <v>4480</v>
      </c>
      <c r="K7" s="33">
        <v>6.3384267119</v>
      </c>
    </row>
    <row r="8" spans="1:11" s="2" customFormat="1" ht="15" customHeight="1">
      <c r="A8" s="13" t="s">
        <v>5</v>
      </c>
      <c r="B8" s="14">
        <v>247529</v>
      </c>
      <c r="C8" s="15">
        <v>233925</v>
      </c>
      <c r="D8" s="15">
        <v>13604</v>
      </c>
      <c r="E8" s="16">
        <v>5.8155391685</v>
      </c>
      <c r="F8" s="17">
        <v>14.74</v>
      </c>
      <c r="G8" s="33">
        <f t="shared" si="0"/>
        <v>16793.012211668927</v>
      </c>
      <c r="H8" s="31">
        <v>123547</v>
      </c>
      <c r="I8" s="15">
        <v>117190</v>
      </c>
      <c r="J8" s="15">
        <v>6357</v>
      </c>
      <c r="K8" s="33">
        <v>5.4245242768</v>
      </c>
    </row>
    <row r="9" spans="1:11" s="2" customFormat="1" ht="15" customHeight="1">
      <c r="A9" s="13" t="s">
        <v>6</v>
      </c>
      <c r="B9" s="18">
        <v>228141</v>
      </c>
      <c r="C9" s="19">
        <v>217360</v>
      </c>
      <c r="D9" s="19">
        <v>10781</v>
      </c>
      <c r="E9" s="20">
        <v>4.9599742363</v>
      </c>
      <c r="F9" s="21">
        <v>16.36</v>
      </c>
      <c r="G9" s="33">
        <f t="shared" si="0"/>
        <v>13945.048899755502</v>
      </c>
      <c r="H9" s="19">
        <v>107931</v>
      </c>
      <c r="I9" s="19">
        <v>101753</v>
      </c>
      <c r="J9" s="19">
        <v>6178</v>
      </c>
      <c r="K9" s="20">
        <v>6.0715654575</v>
      </c>
    </row>
    <row r="10" spans="1:11" s="2" customFormat="1" ht="15" customHeight="1">
      <c r="A10" s="13" t="s">
        <v>7</v>
      </c>
      <c r="B10" s="18">
        <v>224018</v>
      </c>
      <c r="C10" s="19">
        <v>217587</v>
      </c>
      <c r="D10" s="19">
        <v>6431</v>
      </c>
      <c r="E10" s="20">
        <v>2.9555993694</v>
      </c>
      <c r="F10" s="21">
        <v>17.56</v>
      </c>
      <c r="G10" s="33">
        <f t="shared" si="0"/>
        <v>12757.289293849659</v>
      </c>
      <c r="H10" s="19">
        <v>94408</v>
      </c>
      <c r="I10" s="19">
        <v>91778</v>
      </c>
      <c r="J10" s="19">
        <v>2630</v>
      </c>
      <c r="K10" s="20">
        <v>2.8656104949</v>
      </c>
    </row>
    <row r="11" spans="1:11" s="2" customFormat="1" ht="15" customHeight="1">
      <c r="A11" s="13" t="s">
        <v>8</v>
      </c>
      <c r="B11" s="18">
        <v>214106</v>
      </c>
      <c r="C11" s="19">
        <v>213850</v>
      </c>
      <c r="D11" s="19">
        <v>256</v>
      </c>
      <c r="E11" s="20">
        <v>0.1197100772</v>
      </c>
      <c r="F11" s="21">
        <v>19.49</v>
      </c>
      <c r="G11" s="33">
        <f t="shared" si="0"/>
        <v>10985.428424833248</v>
      </c>
      <c r="H11" s="19">
        <v>106446</v>
      </c>
      <c r="I11" s="19">
        <v>103574</v>
      </c>
      <c r="J11" s="19">
        <v>2872</v>
      </c>
      <c r="K11" s="20">
        <v>2.7728966729</v>
      </c>
    </row>
    <row r="12" spans="1:11" s="2" customFormat="1" ht="15" customHeight="1">
      <c r="A12" s="22" t="s">
        <v>9</v>
      </c>
      <c r="B12" s="23">
        <v>164361</v>
      </c>
      <c r="C12" s="24">
        <v>163409</v>
      </c>
      <c r="D12" s="24">
        <v>952</v>
      </c>
      <c r="E12" s="25">
        <v>0.5825872504</v>
      </c>
      <c r="F12" s="26">
        <v>15.53</v>
      </c>
      <c r="G12" s="27">
        <f t="shared" si="0"/>
        <v>10583.451384417258</v>
      </c>
      <c r="H12" s="24">
        <v>69720</v>
      </c>
      <c r="I12" s="24">
        <v>69479</v>
      </c>
      <c r="J12" s="24">
        <v>241</v>
      </c>
      <c r="K12" s="25">
        <v>0.3468673988</v>
      </c>
    </row>
    <row r="13" spans="1:11" s="2" customFormat="1" ht="15" customHeight="1">
      <c r="A13" s="28" t="s">
        <v>22</v>
      </c>
      <c r="B13" s="3"/>
      <c r="C13" s="3"/>
      <c r="D13" s="4"/>
      <c r="E13" s="5"/>
      <c r="F13" s="6"/>
      <c r="G13" s="7"/>
      <c r="H13" s="3"/>
      <c r="I13" s="3"/>
      <c r="J13" s="4"/>
      <c r="K13" s="5"/>
    </row>
  </sheetData>
  <sheetProtection/>
  <mergeCells count="8">
    <mergeCell ref="A1:K1"/>
    <mergeCell ref="A3:A4"/>
    <mergeCell ref="B3:C3"/>
    <mergeCell ref="D3:E3"/>
    <mergeCell ref="F3:F4"/>
    <mergeCell ref="G3:G4"/>
    <mergeCell ref="H3:I3"/>
    <mergeCell ref="J3:K3"/>
  </mergeCells>
  <printOptions/>
  <pageMargins left="0.7874015748031497" right="0.7874015748031497" top="0.984251968503937" bottom="0.984251968503937" header="0.3937007874015748" footer="0.3937007874015748"/>
  <pageSetup horizontalDpi="600" verticalDpi="600" orientation="portrait" pageOrder="overThenDown" paperSize="9" scale="75" r:id="rId1"/>
  <rowBreaks count="2" manualBreakCount="2">
    <brk id="13" max="255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2017-02-20T07:54:20Z</dcterms:created>
  <dcterms:modified xsi:type="dcterms:W3CDTF">2017-02-20T07:54:29Z</dcterms:modified>
  <cp:category/>
  <cp:version/>
  <cp:contentType/>
  <cp:contentStatus/>
</cp:coreProperties>
</file>