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70" windowWidth="13305" windowHeight="9660" activeTab="0"/>
  </bookViews>
  <sheets>
    <sheet name="ⅩⅤ-4" sheetId="1" r:id="rId1"/>
  </sheets>
  <definedNames>
    <definedName name="_xlnm.Print_Area" localSheetId="0">'ⅩⅤ-4'!$A$1:$O$21</definedName>
  </definedNames>
  <calcPr fullCalcOnLoad="1"/>
</workbook>
</file>

<file path=xl/sharedStrings.xml><?xml version="1.0" encoding="utf-8"?>
<sst xmlns="http://schemas.openxmlformats.org/spreadsheetml/2006/main" count="40" uniqueCount="36">
  <si>
    <t>市　　　　　営　　　　　住　　　　　宅</t>
  </si>
  <si>
    <t>木造</t>
  </si>
  <si>
    <t>川崎区</t>
  </si>
  <si>
    <t>幸区</t>
  </si>
  <si>
    <t>中原区</t>
  </si>
  <si>
    <t>高津区</t>
  </si>
  <si>
    <t>宮前区</t>
  </si>
  <si>
    <t>多摩区</t>
  </si>
  <si>
    <t>麻生区</t>
  </si>
  <si>
    <t>平成</t>
  </si>
  <si>
    <t>年度・区別</t>
  </si>
  <si>
    <t>総数</t>
  </si>
  <si>
    <t>（単位　　戸）</t>
  </si>
  <si>
    <t>直接建設</t>
  </si>
  <si>
    <t>借 上</t>
  </si>
  <si>
    <t>改良</t>
  </si>
  <si>
    <t>その他</t>
  </si>
  <si>
    <t>県営住宅　　　　県・市　　　　　公社住宅</t>
  </si>
  <si>
    <t>高層
耐火</t>
  </si>
  <si>
    <t>中層
耐火</t>
  </si>
  <si>
    <t>高層
住宅</t>
  </si>
  <si>
    <t>本表は公営賃貸住宅の管理状況を年度末現在で表したものである。</t>
  </si>
  <si>
    <t>中層
耐火</t>
  </si>
  <si>
    <t>高層
耐火</t>
  </si>
  <si>
    <t>川崎市
特定公共
賃貸住宅</t>
  </si>
  <si>
    <t>簡易
耐火</t>
  </si>
  <si>
    <t>（注）(1)中層耐火には低層耐火（川崎区2、幸区6、中原区2、多摩区4）を、借上中層耐火には借上低層耐火（麻生区17）を含む。</t>
  </si>
  <si>
    <t>ⅩⅤ－４　　公　営　住　宅　の　概　況</t>
  </si>
  <si>
    <t>23年度</t>
  </si>
  <si>
    <t>24年度</t>
  </si>
  <si>
    <t>25年度</t>
  </si>
  <si>
    <t>26年度</t>
  </si>
  <si>
    <t>27年度</t>
  </si>
  <si>
    <t>　　　(2)市公社は特定優良賃貸住宅である。</t>
  </si>
  <si>
    <t xml:space="preserve"> 資料：神奈川県県土整備局建築部住宅計画課、神奈川県住宅供給公社、川崎市住宅供給公社、</t>
  </si>
  <si>
    <t>　　　まちづくり局住宅政策部市営住宅管理課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</si>
</sst>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_ * \-###\ ###\ ##0_ ;_ * &quot;-&quot;_ ;_ @_ "/>
    <numFmt numFmtId="177" formatCode="* #\ ###\ ##0_ ;_ * \-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0" fillId="33" borderId="0" xfId="0" applyFont="1" applyFill="1" applyAlignment="1">
      <alignment horizontal="centerContinuous" vertical="top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distributed"/>
    </xf>
    <xf numFmtId="176" fontId="4" fillId="33" borderId="0" xfId="0" applyNumberFormat="1" applyFont="1" applyFill="1" applyBorder="1" applyAlignment="1">
      <alignment horizontal="right"/>
    </xf>
    <xf numFmtId="176" fontId="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77" fontId="3" fillId="33" borderId="0" xfId="0" applyNumberFormat="1" applyFont="1" applyFill="1" applyBorder="1" applyAlignment="1">
      <alignment horizontal="right" shrinkToFit="1"/>
    </xf>
    <xf numFmtId="177" fontId="11" fillId="33" borderId="0" xfId="0" applyNumberFormat="1" applyFont="1" applyFill="1" applyBorder="1" applyAlignment="1">
      <alignment horizontal="right" shrinkToFit="1"/>
    </xf>
    <xf numFmtId="177" fontId="3" fillId="33" borderId="12" xfId="0" applyNumberFormat="1" applyFont="1" applyFill="1" applyBorder="1" applyAlignment="1">
      <alignment horizontal="right" shrinkToFit="1"/>
    </xf>
    <xf numFmtId="177" fontId="3" fillId="33" borderId="0" xfId="0" applyNumberFormat="1" applyFont="1" applyFill="1" applyAlignment="1">
      <alignment horizontal="right" shrinkToFit="1"/>
    </xf>
    <xf numFmtId="0" fontId="3" fillId="33" borderId="11" xfId="0" applyFont="1" applyFill="1" applyBorder="1" applyAlignment="1">
      <alignment horizontal="right" shrinkToFit="1"/>
    </xf>
    <xf numFmtId="0" fontId="3" fillId="0" borderId="1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33" borderId="0" xfId="0" applyFont="1" applyFill="1" applyBorder="1" applyAlignment="1">
      <alignment shrinkToFit="1"/>
    </xf>
    <xf numFmtId="0" fontId="7" fillId="0" borderId="0" xfId="0" applyFont="1" applyBorder="1" applyAlignment="1">
      <alignment horizontal="left"/>
    </xf>
    <xf numFmtId="0" fontId="0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 vertical="top"/>
    </xf>
    <xf numFmtId="0" fontId="6" fillId="33" borderId="0" xfId="0" applyFont="1" applyFill="1" applyAlignment="1">
      <alignment horizontal="centerContinuous" vertical="top"/>
    </xf>
    <xf numFmtId="0" fontId="3" fillId="33" borderId="13" xfId="0" applyFont="1" applyFill="1" applyBorder="1" applyAlignment="1">
      <alignment horizontal="distributed" vertical="distributed"/>
    </xf>
    <xf numFmtId="177" fontId="0" fillId="33" borderId="0" xfId="0" applyNumberFormat="1" applyFont="1" applyFill="1" applyAlignment="1">
      <alignment shrinkToFi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77" fontId="11" fillId="0" borderId="0" xfId="0" applyNumberFormat="1" applyFont="1" applyFill="1" applyBorder="1" applyAlignment="1">
      <alignment horizontal="right" shrinkToFit="1"/>
    </xf>
    <xf numFmtId="177" fontId="3" fillId="0" borderId="0" xfId="0" applyNumberFormat="1" applyFont="1" applyFill="1" applyAlignment="1">
      <alignment horizontal="right" shrinkToFit="1"/>
    </xf>
    <xf numFmtId="177" fontId="3" fillId="0" borderId="12" xfId="0" applyNumberFormat="1" applyFont="1" applyFill="1" applyBorder="1" applyAlignment="1">
      <alignment horizontal="right" shrinkToFit="1"/>
    </xf>
    <xf numFmtId="177" fontId="14" fillId="33" borderId="0" xfId="0" applyNumberFormat="1" applyFont="1" applyFill="1" applyBorder="1" applyAlignment="1">
      <alignment horizontal="right" shrinkToFit="1"/>
    </xf>
    <xf numFmtId="177" fontId="14" fillId="33" borderId="14" xfId="0" applyNumberFormat="1" applyFont="1" applyFill="1" applyBorder="1" applyAlignment="1">
      <alignment horizontal="right" shrinkToFit="1"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 horizontal="distributed"/>
    </xf>
    <xf numFmtId="0" fontId="3" fillId="33" borderId="11" xfId="0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distributed"/>
    </xf>
    <xf numFmtId="0" fontId="3" fillId="33" borderId="15" xfId="0" applyFont="1" applyFill="1" applyBorder="1" applyAlignment="1">
      <alignment horizontal="distributed"/>
    </xf>
    <xf numFmtId="0" fontId="4" fillId="33" borderId="16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4" fillId="33" borderId="18" xfId="0" applyFont="1" applyFill="1" applyBorder="1" applyAlignment="1">
      <alignment horizontal="distributed" vertical="center" wrapText="1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25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4" customWidth="1"/>
    <col min="2" max="2" width="5.50390625" style="14" customWidth="1"/>
    <col min="3" max="4" width="7.375" style="14" customWidth="1"/>
    <col min="5" max="6" width="4.75390625" style="14" customWidth="1"/>
    <col min="7" max="8" width="6.75390625" style="14" customWidth="1"/>
    <col min="9" max="13" width="6.125" style="14" customWidth="1"/>
    <col min="14" max="14" width="6.75390625" style="14" customWidth="1"/>
    <col min="15" max="15" width="7.25390625" style="14" customWidth="1"/>
    <col min="16" max="16384" width="9.00390625" style="14" customWidth="1"/>
  </cols>
  <sheetData>
    <row r="1" spans="1:15" s="2" customFormat="1" ht="19.5" customHeight="1">
      <c r="A1" s="1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ht="12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6"/>
    </row>
    <row r="3" spans="1:15" ht="12" customHeight="1" thickBot="1">
      <c r="A3" s="4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16" t="s">
        <v>12</v>
      </c>
    </row>
    <row r="4" spans="1:15" ht="16.5" customHeight="1" thickTop="1">
      <c r="A4" s="47" t="s">
        <v>10</v>
      </c>
      <c r="B4" s="48"/>
      <c r="C4" s="53" t="s">
        <v>11</v>
      </c>
      <c r="D4" s="62" t="s">
        <v>0</v>
      </c>
      <c r="E4" s="63"/>
      <c r="F4" s="63"/>
      <c r="G4" s="63"/>
      <c r="H4" s="63"/>
      <c r="I4" s="63"/>
      <c r="J4" s="63"/>
      <c r="K4" s="63"/>
      <c r="L4" s="63"/>
      <c r="M4" s="64"/>
      <c r="N4" s="56" t="s">
        <v>24</v>
      </c>
      <c r="O4" s="44" t="s">
        <v>17</v>
      </c>
    </row>
    <row r="5" spans="1:15" ht="16.5" customHeight="1">
      <c r="A5" s="49"/>
      <c r="B5" s="50"/>
      <c r="C5" s="54"/>
      <c r="D5" s="60" t="s">
        <v>11</v>
      </c>
      <c r="E5" s="58" t="s">
        <v>13</v>
      </c>
      <c r="F5" s="61"/>
      <c r="G5" s="61"/>
      <c r="H5" s="59"/>
      <c r="I5" s="58" t="s">
        <v>14</v>
      </c>
      <c r="J5" s="59"/>
      <c r="K5" s="58" t="s">
        <v>15</v>
      </c>
      <c r="L5" s="59"/>
      <c r="M5" s="6" t="s">
        <v>16</v>
      </c>
      <c r="N5" s="57"/>
      <c r="O5" s="45"/>
    </row>
    <row r="6" spans="1:15" s="15" customFormat="1" ht="23.25" customHeight="1">
      <c r="A6" s="51"/>
      <c r="B6" s="52"/>
      <c r="C6" s="55"/>
      <c r="D6" s="55"/>
      <c r="E6" s="29" t="s">
        <v>1</v>
      </c>
      <c r="F6" s="22" t="s">
        <v>25</v>
      </c>
      <c r="G6" s="22" t="s">
        <v>22</v>
      </c>
      <c r="H6" s="22" t="s">
        <v>23</v>
      </c>
      <c r="I6" s="23" t="s">
        <v>22</v>
      </c>
      <c r="J6" s="23" t="s">
        <v>18</v>
      </c>
      <c r="K6" s="23" t="s">
        <v>19</v>
      </c>
      <c r="L6" s="23" t="s">
        <v>18</v>
      </c>
      <c r="M6" s="23" t="s">
        <v>23</v>
      </c>
      <c r="N6" s="23" t="s">
        <v>20</v>
      </c>
      <c r="O6" s="46"/>
    </row>
    <row r="7" spans="1:15" ht="18" customHeight="1">
      <c r="A7" s="24" t="s">
        <v>9</v>
      </c>
      <c r="B7" s="21" t="s">
        <v>28</v>
      </c>
      <c r="C7" s="17">
        <v>26920</v>
      </c>
      <c r="D7" s="17">
        <v>17492</v>
      </c>
      <c r="E7" s="17">
        <v>8</v>
      </c>
      <c r="F7" s="17">
        <v>0</v>
      </c>
      <c r="G7" s="17">
        <v>10836</v>
      </c>
      <c r="H7" s="17">
        <v>5704</v>
      </c>
      <c r="I7" s="17">
        <v>372</v>
      </c>
      <c r="J7" s="17">
        <v>67</v>
      </c>
      <c r="K7" s="17">
        <v>260</v>
      </c>
      <c r="L7" s="17">
        <v>168</v>
      </c>
      <c r="M7" s="17">
        <v>77</v>
      </c>
      <c r="N7" s="17">
        <v>202</v>
      </c>
      <c r="O7" s="20">
        <v>9226</v>
      </c>
    </row>
    <row r="8" spans="1:15" ht="18" customHeight="1">
      <c r="A8" s="7"/>
      <c r="B8" s="21" t="s">
        <v>29</v>
      </c>
      <c r="C8" s="17">
        <v>26454</v>
      </c>
      <c r="D8" s="17">
        <v>17583</v>
      </c>
      <c r="E8" s="17">
        <v>8</v>
      </c>
      <c r="F8" s="17">
        <v>0</v>
      </c>
      <c r="G8" s="17">
        <v>10488</v>
      </c>
      <c r="H8" s="17">
        <v>6143</v>
      </c>
      <c r="I8" s="17">
        <v>372</v>
      </c>
      <c r="J8" s="17">
        <v>67</v>
      </c>
      <c r="K8" s="17">
        <v>260</v>
      </c>
      <c r="L8" s="17">
        <v>168</v>
      </c>
      <c r="M8" s="17">
        <v>77</v>
      </c>
      <c r="N8" s="17">
        <v>202</v>
      </c>
      <c r="O8" s="20">
        <v>8669</v>
      </c>
    </row>
    <row r="9" spans="1:15" ht="18" customHeight="1">
      <c r="A9" s="7"/>
      <c r="B9" s="21" t="s">
        <v>30</v>
      </c>
      <c r="C9" s="17">
        <v>25596</v>
      </c>
      <c r="D9" s="17">
        <v>17216</v>
      </c>
      <c r="E9" s="17">
        <v>8</v>
      </c>
      <c r="F9" s="17">
        <v>0</v>
      </c>
      <c r="G9" s="17">
        <v>10268</v>
      </c>
      <c r="H9" s="17">
        <v>6084</v>
      </c>
      <c r="I9" s="17">
        <v>372</v>
      </c>
      <c r="J9" s="17">
        <v>67</v>
      </c>
      <c r="K9" s="17">
        <v>172</v>
      </c>
      <c r="L9" s="17">
        <v>168</v>
      </c>
      <c r="M9" s="17">
        <v>77</v>
      </c>
      <c r="N9" s="17">
        <v>202</v>
      </c>
      <c r="O9" s="20">
        <v>8178</v>
      </c>
    </row>
    <row r="10" spans="1:15" ht="18" customHeight="1">
      <c r="A10" s="7"/>
      <c r="B10" s="21" t="s">
        <v>31</v>
      </c>
      <c r="C10" s="17">
        <v>25871</v>
      </c>
      <c r="D10" s="17">
        <v>17274</v>
      </c>
      <c r="E10" s="17">
        <v>8</v>
      </c>
      <c r="F10" s="17">
        <v>0</v>
      </c>
      <c r="G10" s="17">
        <v>10202</v>
      </c>
      <c r="H10" s="17">
        <v>6208</v>
      </c>
      <c r="I10" s="17">
        <v>372</v>
      </c>
      <c r="J10" s="17">
        <v>67</v>
      </c>
      <c r="K10" s="17">
        <v>172</v>
      </c>
      <c r="L10" s="17">
        <v>168</v>
      </c>
      <c r="M10" s="17">
        <v>77</v>
      </c>
      <c r="N10" s="17">
        <v>202</v>
      </c>
      <c r="O10" s="17">
        <v>8395</v>
      </c>
    </row>
    <row r="11" spans="1:15" s="10" customFormat="1" ht="23.25" customHeight="1">
      <c r="A11" s="8"/>
      <c r="B11" s="9" t="s">
        <v>32</v>
      </c>
      <c r="C11" s="18">
        <f>SUM(D11,N11,O11)</f>
        <v>25574</v>
      </c>
      <c r="D11" s="18">
        <v>17573</v>
      </c>
      <c r="E11" s="18">
        <v>8</v>
      </c>
      <c r="F11" s="18">
        <v>0</v>
      </c>
      <c r="G11" s="18">
        <v>10573</v>
      </c>
      <c r="H11" s="18">
        <v>6208</v>
      </c>
      <c r="I11" s="18">
        <v>372</v>
      </c>
      <c r="J11" s="18">
        <v>67</v>
      </c>
      <c r="K11" s="18">
        <v>100</v>
      </c>
      <c r="L11" s="18">
        <v>168</v>
      </c>
      <c r="M11" s="18">
        <v>77</v>
      </c>
      <c r="N11" s="18">
        <v>202</v>
      </c>
      <c r="O11" s="34">
        <v>7799</v>
      </c>
    </row>
    <row r="12" spans="1:15" ht="23.25" customHeight="1">
      <c r="A12" s="40" t="s">
        <v>2</v>
      </c>
      <c r="B12" s="41"/>
      <c r="C12" s="37">
        <f aca="true" t="shared" si="0" ref="C12:C18">SUM(D12,N12,O12)</f>
        <v>1522</v>
      </c>
      <c r="D12" s="17">
        <v>1114</v>
      </c>
      <c r="E12" s="17">
        <v>0</v>
      </c>
      <c r="F12" s="17">
        <v>0</v>
      </c>
      <c r="G12" s="17">
        <v>358</v>
      </c>
      <c r="H12" s="17">
        <v>632</v>
      </c>
      <c r="I12" s="17">
        <v>34</v>
      </c>
      <c r="J12" s="17">
        <v>67</v>
      </c>
      <c r="K12" s="17">
        <v>0</v>
      </c>
      <c r="L12" s="17">
        <v>0</v>
      </c>
      <c r="M12" s="17">
        <v>23</v>
      </c>
      <c r="N12" s="17">
        <v>2</v>
      </c>
      <c r="O12" s="35">
        <v>406</v>
      </c>
    </row>
    <row r="13" spans="1:15" ht="18" customHeight="1">
      <c r="A13" s="40" t="s">
        <v>3</v>
      </c>
      <c r="B13" s="41"/>
      <c r="C13" s="37">
        <f t="shared" si="0"/>
        <v>7081</v>
      </c>
      <c r="D13" s="17">
        <v>4030</v>
      </c>
      <c r="E13" s="17">
        <v>0</v>
      </c>
      <c r="F13" s="17">
        <v>0</v>
      </c>
      <c r="G13" s="17">
        <v>1578</v>
      </c>
      <c r="H13" s="17">
        <v>2217</v>
      </c>
      <c r="I13" s="17">
        <v>13</v>
      </c>
      <c r="J13" s="17">
        <v>0</v>
      </c>
      <c r="K13" s="17">
        <v>0</v>
      </c>
      <c r="L13" s="17">
        <v>168</v>
      </c>
      <c r="M13" s="17">
        <v>54</v>
      </c>
      <c r="N13" s="17">
        <v>0</v>
      </c>
      <c r="O13" s="35">
        <v>3051</v>
      </c>
    </row>
    <row r="14" spans="1:15" ht="18" customHeight="1">
      <c r="A14" s="40" t="s">
        <v>4</v>
      </c>
      <c r="B14" s="41"/>
      <c r="C14" s="37">
        <f t="shared" si="0"/>
        <v>1204</v>
      </c>
      <c r="D14" s="17">
        <v>720</v>
      </c>
      <c r="E14" s="17">
        <v>0</v>
      </c>
      <c r="F14" s="17">
        <v>0</v>
      </c>
      <c r="G14" s="17">
        <v>454</v>
      </c>
      <c r="H14" s="17">
        <v>160</v>
      </c>
      <c r="I14" s="17">
        <v>66</v>
      </c>
      <c r="J14" s="17">
        <v>0</v>
      </c>
      <c r="K14" s="17">
        <v>40</v>
      </c>
      <c r="L14" s="17">
        <v>0</v>
      </c>
      <c r="M14" s="17">
        <v>0</v>
      </c>
      <c r="N14" s="17">
        <v>1</v>
      </c>
      <c r="O14" s="35">
        <v>483</v>
      </c>
    </row>
    <row r="15" spans="1:15" ht="18" customHeight="1">
      <c r="A15" s="40" t="s">
        <v>5</v>
      </c>
      <c r="B15" s="41"/>
      <c r="C15" s="37">
        <f t="shared" si="0"/>
        <v>6087</v>
      </c>
      <c r="D15" s="17">
        <v>4509</v>
      </c>
      <c r="E15" s="17">
        <v>0</v>
      </c>
      <c r="F15" s="17">
        <v>0</v>
      </c>
      <c r="G15" s="17">
        <v>2738</v>
      </c>
      <c r="H15" s="17">
        <v>1745</v>
      </c>
      <c r="I15" s="17">
        <v>26</v>
      </c>
      <c r="J15" s="17">
        <v>0</v>
      </c>
      <c r="K15" s="17">
        <v>0</v>
      </c>
      <c r="L15" s="17">
        <v>0</v>
      </c>
      <c r="M15" s="17">
        <v>0</v>
      </c>
      <c r="N15" s="17">
        <v>70</v>
      </c>
      <c r="O15" s="35">
        <v>1508</v>
      </c>
    </row>
    <row r="16" spans="1:15" ht="18" customHeight="1">
      <c r="A16" s="40" t="s">
        <v>6</v>
      </c>
      <c r="B16" s="41"/>
      <c r="C16" s="37">
        <f t="shared" si="0"/>
        <v>6088</v>
      </c>
      <c r="D16" s="17">
        <v>4521</v>
      </c>
      <c r="E16" s="17">
        <v>0</v>
      </c>
      <c r="F16" s="17">
        <v>0</v>
      </c>
      <c r="G16" s="17">
        <v>3938</v>
      </c>
      <c r="H16" s="17">
        <v>471</v>
      </c>
      <c r="I16" s="17">
        <v>52</v>
      </c>
      <c r="J16" s="17">
        <v>0</v>
      </c>
      <c r="K16" s="17">
        <v>60</v>
      </c>
      <c r="L16" s="17">
        <v>0</v>
      </c>
      <c r="M16" s="17">
        <v>0</v>
      </c>
      <c r="N16" s="17">
        <v>1</v>
      </c>
      <c r="O16" s="35">
        <v>1566</v>
      </c>
    </row>
    <row r="17" spans="1:15" ht="18" customHeight="1">
      <c r="A17" s="40" t="s">
        <v>7</v>
      </c>
      <c r="B17" s="41"/>
      <c r="C17" s="37">
        <f t="shared" si="0"/>
        <v>2725</v>
      </c>
      <c r="D17" s="17">
        <v>2204</v>
      </c>
      <c r="E17" s="17">
        <v>0</v>
      </c>
      <c r="F17" s="17">
        <v>0</v>
      </c>
      <c r="G17" s="17">
        <v>1177</v>
      </c>
      <c r="H17" s="17">
        <v>983</v>
      </c>
      <c r="I17" s="17">
        <v>44</v>
      </c>
      <c r="J17" s="17">
        <v>0</v>
      </c>
      <c r="K17" s="17">
        <v>0</v>
      </c>
      <c r="L17" s="17">
        <v>0</v>
      </c>
      <c r="M17" s="17">
        <v>0</v>
      </c>
      <c r="N17" s="17">
        <v>128</v>
      </c>
      <c r="O17" s="35">
        <v>393</v>
      </c>
    </row>
    <row r="18" spans="1:15" ht="18" customHeight="1" thickBot="1">
      <c r="A18" s="42" t="s">
        <v>8</v>
      </c>
      <c r="B18" s="43"/>
      <c r="C18" s="38">
        <f t="shared" si="0"/>
        <v>867</v>
      </c>
      <c r="D18" s="19">
        <v>475</v>
      </c>
      <c r="E18" s="19">
        <v>8</v>
      </c>
      <c r="F18" s="19">
        <v>0</v>
      </c>
      <c r="G18" s="19">
        <v>330</v>
      </c>
      <c r="H18" s="19">
        <v>0</v>
      </c>
      <c r="I18" s="19">
        <v>137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6">
        <v>392</v>
      </c>
    </row>
    <row r="19" spans="1:15" ht="12" customHeight="1" thickTop="1">
      <c r="A19" s="25" t="s">
        <v>26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ht="12" customHeight="1">
      <c r="A20" s="25" t="s">
        <v>33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4" s="32" customFormat="1" ht="12" customHeight="1">
      <c r="A21" s="31" t="s">
        <v>34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3.5">
      <c r="A22" s="39" t="s">
        <v>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3:15" ht="13.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</sheetData>
  <sheetProtection/>
  <mergeCells count="16">
    <mergeCell ref="O4:O6"/>
    <mergeCell ref="A4:B6"/>
    <mergeCell ref="C4:C6"/>
    <mergeCell ref="N4:N5"/>
    <mergeCell ref="K5:L5"/>
    <mergeCell ref="D5:D6"/>
    <mergeCell ref="E5:H5"/>
    <mergeCell ref="I5:J5"/>
    <mergeCell ref="D4:M4"/>
    <mergeCell ref="A16:B16"/>
    <mergeCell ref="A17:B17"/>
    <mergeCell ref="A18:B18"/>
    <mergeCell ref="A12:B12"/>
    <mergeCell ref="A13:B13"/>
    <mergeCell ref="A14:B14"/>
    <mergeCell ref="A15:B15"/>
  </mergeCells>
  <printOptions horizontalCentered="1"/>
  <pageMargins left="0.5905511811023623" right="0.5905511811023623" top="0.984251968503937" bottom="0.5905511811023623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2015-03-19T01:41:52Z</dcterms:created>
  <dcterms:modified xsi:type="dcterms:W3CDTF">2017-03-07T07:50:22Z</dcterms:modified>
  <cp:category/>
  <cp:version/>
  <cp:contentType/>
  <cp:contentStatus/>
</cp:coreProperties>
</file>