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11520" activeTab="0"/>
  </bookViews>
  <sheets>
    <sheet name="ⅩⅧ-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<sst xmlns="http://schemas.openxmlformats.org/spreadsheetml/2006/main" count="39" uniqueCount="38">
  <si>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（単位  100万円）</t>
  </si>
  <si>
    <t>年度別</t>
  </si>
  <si>
    <t>総額</t>
  </si>
  <si>
    <t>一般会計</t>
  </si>
  <si>
    <t>会計</t>
  </si>
  <si>
    <t>公営企業会計</t>
  </si>
  <si>
    <t>平成</t>
  </si>
  <si>
    <t>特別</t>
  </si>
  <si>
    <t xml:space="preserve"> 資料：財政局財政部庶務課</t>
  </si>
  <si>
    <t>　　　</t>
  </si>
  <si>
    <t>公債管理</t>
  </si>
  <si>
    <t>競輪事業</t>
  </si>
  <si>
    <t>本表は本市予算書に基づき各会計</t>
  </si>
  <si>
    <t>の当初予算額を表したものである。</t>
  </si>
  <si>
    <t xml:space="preserve">ⅩⅧ－１    当      初      予      算　 </t>
  </si>
  <si>
    <t>　 額      の      推      移</t>
  </si>
  <si>
    <t>母子父子寡婦福祉資金貸付事業</t>
  </si>
  <si>
    <t>国民健康保険事業</t>
  </si>
  <si>
    <t>卸売市場事業</t>
  </si>
  <si>
    <t>公害健康被害補償事業</t>
  </si>
  <si>
    <t>介護保険事業</t>
  </si>
  <si>
    <t>港湾整備事業</t>
  </si>
  <si>
    <t>墓地整備事業</t>
  </si>
  <si>
    <t>公共用地先行取得等事業</t>
  </si>
  <si>
    <t>病院事業</t>
  </si>
  <si>
    <t>水道事業</t>
  </si>
  <si>
    <t>工業用水道事業</t>
  </si>
  <si>
    <t>自動車運送事業</t>
  </si>
  <si>
    <t>下水道
事業</t>
  </si>
  <si>
    <t>勤労者
福祉共済
事業</t>
  </si>
  <si>
    <t>後期高齢者医療
事業</t>
  </si>
  <si>
    <t>生田緑地
ゴルフ場
事業</t>
  </si>
  <si>
    <t>2年度</t>
  </si>
  <si>
    <t>令和</t>
  </si>
  <si>
    <t>元年度</t>
  </si>
  <si>
    <t>28年度</t>
  </si>
  <si>
    <t>29年度</t>
  </si>
  <si>
    <t>30年度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</si>
</sst>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_-#\ ###\ ##0_ ;_ * &quot;-&quot;_ ;_ @_ "/>
  </numFmts>
  <fonts count="50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b/>
      <sz val="7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9"/>
      <name val="ＭＳ Ｐゴシック"/>
      <family val="3"/>
    </font>
    <font>
      <sz val="7.5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14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right" shrinkToFit="1"/>
    </xf>
    <xf numFmtId="0" fontId="2" fillId="33" borderId="12" xfId="0" applyFont="1" applyFill="1" applyBorder="1" applyAlignment="1">
      <alignment horizontal="distributed"/>
    </xf>
    <xf numFmtId="176" fontId="2" fillId="33" borderId="0" xfId="0" applyNumberFormat="1" applyFont="1" applyFill="1" applyAlignment="1">
      <alignment shrinkToFit="1"/>
    </xf>
    <xf numFmtId="176" fontId="2" fillId="33" borderId="0" xfId="0" applyNumberFormat="1" applyFont="1" applyFill="1" applyAlignment="1">
      <alignment horizontal="right" shrinkToFit="1"/>
    </xf>
    <xf numFmtId="176" fontId="2" fillId="33" borderId="0" xfId="0" applyNumberFormat="1" applyFont="1" applyFill="1" applyBorder="1" applyAlignment="1">
      <alignment shrinkToFit="1"/>
    </xf>
    <xf numFmtId="0" fontId="2" fillId="33" borderId="13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4" xfId="0" applyFont="1" applyFill="1" applyBorder="1" applyAlignment="1">
      <alignment horizontal="distributed"/>
    </xf>
    <xf numFmtId="0" fontId="13" fillId="33" borderId="15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76" fontId="13" fillId="33" borderId="15" xfId="0" applyNumberFormat="1" applyFont="1" applyFill="1" applyBorder="1" applyAlignment="1">
      <alignment shrinkToFit="1"/>
    </xf>
    <xf numFmtId="176" fontId="13" fillId="33" borderId="14" xfId="0" applyNumberFormat="1" applyFont="1" applyFill="1" applyBorder="1" applyAlignment="1">
      <alignment shrinkToFit="1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09765625" style="2" customWidth="1"/>
    <col min="2" max="2" width="6.8984375" style="2" customWidth="1"/>
    <col min="3" max="3" width="10.5" style="2" customWidth="1"/>
    <col min="4" max="4" width="9.5" style="2" customWidth="1"/>
    <col min="5" max="6" width="7.5" style="2" customWidth="1"/>
    <col min="7" max="7" width="8.19921875" style="2" customWidth="1"/>
    <col min="8" max="12" width="7.5" style="2" customWidth="1"/>
    <col min="13" max="22" width="8" style="2" customWidth="1"/>
    <col min="23" max="23" width="10.09765625" style="2" customWidth="1"/>
    <col min="24" max="16384" width="9" style="2" customWidth="1"/>
  </cols>
  <sheetData>
    <row r="1" spans="1:23" ht="19.5" customHeight="1">
      <c r="A1" s="1"/>
      <c r="B1" s="1"/>
      <c r="C1" s="1"/>
      <c r="D1" s="1"/>
      <c r="E1" s="1"/>
      <c r="G1" s="3"/>
      <c r="H1" s="3"/>
      <c r="I1" s="3"/>
      <c r="L1" s="4" t="s">
        <v>14</v>
      </c>
      <c r="M1" s="5" t="s">
        <v>15</v>
      </c>
      <c r="N1" s="6"/>
      <c r="O1" s="6"/>
      <c r="P1" s="6"/>
      <c r="Q1" s="6"/>
      <c r="R1" s="7"/>
      <c r="S1" s="7"/>
      <c r="T1" s="7"/>
      <c r="U1" s="7"/>
      <c r="V1" s="7"/>
      <c r="W1" s="7"/>
    </row>
    <row r="2" spans="1:23" s="10" customFormat="1" ht="23.25" customHeight="1" thickBot="1">
      <c r="A2" s="8"/>
      <c r="B2" s="8"/>
      <c r="C2" s="8"/>
      <c r="D2" s="8"/>
      <c r="E2" s="8"/>
      <c r="F2" s="8"/>
      <c r="G2" s="8"/>
      <c r="H2" s="9"/>
      <c r="I2" s="9"/>
      <c r="J2" s="9"/>
      <c r="L2" s="9" t="s">
        <v>12</v>
      </c>
      <c r="M2" s="11" t="s">
        <v>13</v>
      </c>
      <c r="N2" s="11"/>
      <c r="O2" s="11"/>
      <c r="P2" s="12"/>
      <c r="Q2" s="12"/>
      <c r="R2" s="12"/>
      <c r="S2" s="12"/>
      <c r="T2" s="12"/>
      <c r="U2" s="13"/>
      <c r="V2" s="14"/>
      <c r="W2" s="14" t="s">
        <v>0</v>
      </c>
    </row>
    <row r="3" spans="1:23" ht="15.75" customHeight="1" thickTop="1">
      <c r="A3" s="36" t="s">
        <v>1</v>
      </c>
      <c r="B3" s="37"/>
      <c r="C3" s="36" t="s">
        <v>2</v>
      </c>
      <c r="D3" s="40" t="s">
        <v>3</v>
      </c>
      <c r="E3" s="42" t="s">
        <v>7</v>
      </c>
      <c r="F3" s="43"/>
      <c r="G3" s="43"/>
      <c r="H3" s="43"/>
      <c r="I3" s="43"/>
      <c r="J3" s="43"/>
      <c r="K3" s="43"/>
      <c r="L3" s="43"/>
      <c r="M3" s="44" t="s">
        <v>4</v>
      </c>
      <c r="N3" s="44"/>
      <c r="O3" s="44"/>
      <c r="P3" s="44"/>
      <c r="Q3" s="36"/>
      <c r="R3" s="34" t="s">
        <v>5</v>
      </c>
      <c r="S3" s="45"/>
      <c r="T3" s="45"/>
      <c r="U3" s="45"/>
      <c r="V3" s="45"/>
      <c r="W3" s="34" t="s">
        <v>1</v>
      </c>
    </row>
    <row r="4" spans="1:23" ht="36.75" customHeight="1">
      <c r="A4" s="38"/>
      <c r="B4" s="39"/>
      <c r="C4" s="38"/>
      <c r="D4" s="41"/>
      <c r="E4" s="15" t="s">
        <v>11</v>
      </c>
      <c r="F4" s="16" t="s">
        <v>18</v>
      </c>
      <c r="G4" s="16" t="s">
        <v>17</v>
      </c>
      <c r="H4" s="17" t="s">
        <v>16</v>
      </c>
      <c r="I4" s="16" t="s">
        <v>30</v>
      </c>
      <c r="J4" s="16" t="s">
        <v>19</v>
      </c>
      <c r="K4" s="18" t="s">
        <v>20</v>
      </c>
      <c r="L4" s="16" t="s">
        <v>21</v>
      </c>
      <c r="M4" s="18" t="s">
        <v>29</v>
      </c>
      <c r="N4" s="16" t="s">
        <v>22</v>
      </c>
      <c r="O4" s="16" t="s">
        <v>31</v>
      </c>
      <c r="P4" s="16" t="s">
        <v>23</v>
      </c>
      <c r="Q4" s="15" t="s">
        <v>10</v>
      </c>
      <c r="R4" s="15" t="s">
        <v>24</v>
      </c>
      <c r="S4" s="15" t="s">
        <v>28</v>
      </c>
      <c r="T4" s="15" t="s">
        <v>25</v>
      </c>
      <c r="U4" s="16" t="s">
        <v>26</v>
      </c>
      <c r="V4" s="16" t="s">
        <v>27</v>
      </c>
      <c r="W4" s="35"/>
    </row>
    <row r="5" spans="1:23" s="25" customFormat="1" ht="15" customHeight="1">
      <c r="A5" s="19" t="s">
        <v>6</v>
      </c>
      <c r="B5" s="20" t="s">
        <v>35</v>
      </c>
      <c r="C5" s="21">
        <v>1388025.985</v>
      </c>
      <c r="D5" s="21">
        <v>638982.234</v>
      </c>
      <c r="E5" s="21">
        <v>22910.64</v>
      </c>
      <c r="F5" s="21">
        <v>2181.179</v>
      </c>
      <c r="G5" s="21">
        <v>150921.084</v>
      </c>
      <c r="H5" s="21">
        <v>610.607</v>
      </c>
      <c r="I5" s="22">
        <v>15093.687</v>
      </c>
      <c r="J5" s="21">
        <v>91.59</v>
      </c>
      <c r="K5" s="22">
        <v>87479.556</v>
      </c>
      <c r="L5" s="21">
        <v>3183.632</v>
      </c>
      <c r="M5" s="23">
        <v>107.89</v>
      </c>
      <c r="N5" s="23">
        <v>321.969</v>
      </c>
      <c r="O5" s="23">
        <v>393.72</v>
      </c>
      <c r="P5" s="23">
        <v>9273.264</v>
      </c>
      <c r="Q5" s="23">
        <v>230111.741</v>
      </c>
      <c r="R5" s="23">
        <v>40092.108</v>
      </c>
      <c r="S5" s="23">
        <v>116907.694</v>
      </c>
      <c r="T5" s="23">
        <v>48074.635</v>
      </c>
      <c r="U5" s="23">
        <v>10374.206</v>
      </c>
      <c r="V5" s="23">
        <v>10914.549</v>
      </c>
      <c r="W5" s="24" t="str">
        <f>CONCATENATE(A5,B5)</f>
        <v>平成28年度</v>
      </c>
    </row>
    <row r="6" spans="1:23" s="25" customFormat="1" ht="15" customHeight="1">
      <c r="A6" s="26"/>
      <c r="B6" s="20" t="s">
        <v>36</v>
      </c>
      <c r="C6" s="21">
        <v>1444432</v>
      </c>
      <c r="D6" s="21">
        <v>708784</v>
      </c>
      <c r="E6" s="21">
        <v>22006</v>
      </c>
      <c r="F6" s="21">
        <v>2127</v>
      </c>
      <c r="G6" s="21">
        <v>148975</v>
      </c>
      <c r="H6" s="21">
        <v>485</v>
      </c>
      <c r="I6" s="22">
        <v>14420</v>
      </c>
      <c r="J6" s="21">
        <v>101</v>
      </c>
      <c r="K6" s="21">
        <v>94263</v>
      </c>
      <c r="L6" s="21">
        <v>2360</v>
      </c>
      <c r="M6" s="23">
        <v>107</v>
      </c>
      <c r="N6" s="23">
        <v>377</v>
      </c>
      <c r="O6" s="23">
        <v>528</v>
      </c>
      <c r="P6" s="23">
        <v>3854</v>
      </c>
      <c r="Q6" s="23">
        <v>215700</v>
      </c>
      <c r="R6" s="23">
        <v>39503</v>
      </c>
      <c r="S6" s="23">
        <v>117956</v>
      </c>
      <c r="T6" s="23">
        <v>51752</v>
      </c>
      <c r="U6" s="23">
        <v>9885</v>
      </c>
      <c r="V6" s="23">
        <v>11249</v>
      </c>
      <c r="W6" s="24" t="str">
        <f>CONCATENATE(A6,B6)</f>
        <v>29年度</v>
      </c>
    </row>
    <row r="7" spans="1:23" s="25" customFormat="1" ht="15" customHeight="1">
      <c r="A7" s="26"/>
      <c r="B7" s="20" t="s">
        <v>37</v>
      </c>
      <c r="C7" s="21">
        <v>1445600</v>
      </c>
      <c r="D7" s="21">
        <v>736628</v>
      </c>
      <c r="E7" s="21">
        <v>20303</v>
      </c>
      <c r="F7" s="21">
        <v>2011</v>
      </c>
      <c r="G7" s="21">
        <v>124987</v>
      </c>
      <c r="H7" s="21">
        <v>299</v>
      </c>
      <c r="I7" s="22">
        <v>15380</v>
      </c>
      <c r="J7" s="21">
        <v>84</v>
      </c>
      <c r="K7" s="21">
        <v>90591</v>
      </c>
      <c r="L7" s="21">
        <v>15711</v>
      </c>
      <c r="M7" s="23">
        <v>134</v>
      </c>
      <c r="N7" s="23">
        <v>620</v>
      </c>
      <c r="O7" s="23">
        <v>473</v>
      </c>
      <c r="P7" s="23">
        <v>3827</v>
      </c>
      <c r="Q7" s="23">
        <v>219465</v>
      </c>
      <c r="R7" s="23">
        <v>39719</v>
      </c>
      <c r="S7" s="23">
        <v>103612</v>
      </c>
      <c r="T7" s="23">
        <v>50992</v>
      </c>
      <c r="U7" s="23">
        <v>9413</v>
      </c>
      <c r="V7" s="23">
        <v>11351</v>
      </c>
      <c r="W7" s="24" t="str">
        <f>CONCATENATE(A7,B7)</f>
        <v>30年度</v>
      </c>
    </row>
    <row r="8" spans="1:23" s="25" customFormat="1" ht="15" customHeight="1">
      <c r="A8" s="19" t="s">
        <v>33</v>
      </c>
      <c r="B8" s="20" t="s">
        <v>34</v>
      </c>
      <c r="C8" s="21">
        <v>1460838</v>
      </c>
      <c r="D8" s="21">
        <v>759066</v>
      </c>
      <c r="E8" s="21">
        <v>18936</v>
      </c>
      <c r="F8" s="21">
        <v>1850</v>
      </c>
      <c r="G8" s="21">
        <v>123276</v>
      </c>
      <c r="H8" s="21">
        <v>358</v>
      </c>
      <c r="I8" s="22">
        <v>15229</v>
      </c>
      <c r="J8" s="21">
        <v>79</v>
      </c>
      <c r="K8" s="21">
        <v>96656</v>
      </c>
      <c r="L8" s="21">
        <v>10162</v>
      </c>
      <c r="M8" s="23">
        <v>108</v>
      </c>
      <c r="N8" s="23">
        <v>494</v>
      </c>
      <c r="O8" s="23">
        <v>493</v>
      </c>
      <c r="P8" s="23">
        <v>3828</v>
      </c>
      <c r="Q8" s="23">
        <v>228709</v>
      </c>
      <c r="R8" s="23">
        <v>39599</v>
      </c>
      <c r="S8" s="23">
        <v>93253</v>
      </c>
      <c r="T8" s="23">
        <v>47511</v>
      </c>
      <c r="U8" s="23">
        <v>9010</v>
      </c>
      <c r="V8" s="23">
        <v>12221</v>
      </c>
      <c r="W8" s="24" t="str">
        <f>CONCATENATE(A8,B8)</f>
        <v>令和元年度</v>
      </c>
    </row>
    <row r="9" spans="1:23" s="30" customFormat="1" ht="15" customHeight="1" thickBot="1">
      <c r="A9" s="27"/>
      <c r="B9" s="28" t="s">
        <v>32</v>
      </c>
      <c r="C9" s="32">
        <v>1485283</v>
      </c>
      <c r="D9" s="33">
        <v>792463</v>
      </c>
      <c r="E9" s="33">
        <v>24645</v>
      </c>
      <c r="F9" s="33">
        <v>2316</v>
      </c>
      <c r="G9" s="33">
        <v>119141</v>
      </c>
      <c r="H9" s="33">
        <v>257</v>
      </c>
      <c r="I9" s="33">
        <v>17302</v>
      </c>
      <c r="J9" s="33">
        <v>78</v>
      </c>
      <c r="K9" s="33">
        <v>102629</v>
      </c>
      <c r="L9" s="33">
        <v>5886</v>
      </c>
      <c r="M9" s="33">
        <v>110</v>
      </c>
      <c r="N9" s="33">
        <v>386</v>
      </c>
      <c r="O9" s="33">
        <v>476</v>
      </c>
      <c r="P9" s="33">
        <v>1598</v>
      </c>
      <c r="Q9" s="33">
        <v>211078</v>
      </c>
      <c r="R9" s="33">
        <v>41531</v>
      </c>
      <c r="S9" s="33">
        <v>94480</v>
      </c>
      <c r="T9" s="33">
        <v>48370</v>
      </c>
      <c r="U9" s="33">
        <v>9973</v>
      </c>
      <c r="V9" s="33">
        <v>12566</v>
      </c>
      <c r="W9" s="29" t="str">
        <f>CONCATENATE(A9,B9)</f>
        <v>2年度</v>
      </c>
    </row>
    <row r="10" spans="1:23" s="10" customFormat="1" ht="12.75" customHeight="1" thickTop="1">
      <c r="A10" s="31" t="s">
        <v>8</v>
      </c>
      <c r="B10" s="31"/>
      <c r="C10" s="31"/>
      <c r="D10" s="31"/>
      <c r="E10" s="31"/>
      <c r="F10" s="31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0" customFormat="1" ht="12" customHeight="1">
      <c r="A11" s="31"/>
      <c r="B11" s="31"/>
      <c r="C11" s="31"/>
      <c r="D11" s="31"/>
      <c r="E11" s="31"/>
      <c r="F11" s="31"/>
      <c r="K11" s="10" t="s">
        <v>9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2:6" s="10" customFormat="1" ht="12.75" customHeight="1">
      <c r="B12" s="31"/>
      <c r="C12" s="31"/>
      <c r="D12" s="31"/>
      <c r="E12" s="31"/>
      <c r="F12" s="31"/>
    </row>
  </sheetData>
  <sheetProtection/>
  <mergeCells count="7">
    <mergeCell ref="W3:W4"/>
    <mergeCell ref="A3:B4"/>
    <mergeCell ref="C3:C4"/>
    <mergeCell ref="D3:D4"/>
    <mergeCell ref="E3:L3"/>
    <mergeCell ref="M3:Q3"/>
    <mergeCell ref="R3:V3"/>
  </mergeCells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2014-03-18T01:59:37Z</dcterms:created>
  <dcterms:modified xsi:type="dcterms:W3CDTF">2021-03-15T02:53:44Z</dcterms:modified>
  <cp:category/>
  <cp:version/>
  <cp:contentType/>
  <cp:contentStatus/>
</cp:coreProperties>
</file>