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23130" windowHeight="12060" activeTab="0"/>
  </bookViews>
  <sheets>
    <sheet name="Ⅵ-1" sheetId="1" r:id="rId1"/>
  </sheets>
  <definedNames>
    <definedName name="_xlnm.Print_Area" localSheetId="0">'Ⅵ-1'!$A$1:$W$61</definedName>
  </definedNames>
  <calcPr fullCalcOnLoad="1"/>
</workbook>
</file>

<file path=xl/sharedStrings.xml><?xml version="1.0" encoding="utf-8"?>
<sst xmlns="http://schemas.openxmlformats.org/spreadsheetml/2006/main" count="161" uniqueCount="104">
  <si>
    <t>事業所数</t>
  </si>
  <si>
    <t>総数</t>
  </si>
  <si>
    <t>男</t>
  </si>
  <si>
    <t>女</t>
  </si>
  <si>
    <t>総額</t>
  </si>
  <si>
    <t>B</t>
  </si>
  <si>
    <t>C</t>
  </si>
  <si>
    <t>10～19人</t>
  </si>
  <si>
    <t>D</t>
  </si>
  <si>
    <t>20～29人</t>
  </si>
  <si>
    <t>E</t>
  </si>
  <si>
    <t>30～49人</t>
  </si>
  <si>
    <t>F</t>
  </si>
  <si>
    <t>50～99人</t>
  </si>
  <si>
    <t>G</t>
  </si>
  <si>
    <t>100～199人</t>
  </si>
  <si>
    <t>H</t>
  </si>
  <si>
    <t>200～299人</t>
  </si>
  <si>
    <t>I</t>
  </si>
  <si>
    <t>300～499人</t>
  </si>
  <si>
    <t>J</t>
  </si>
  <si>
    <t>500～999人</t>
  </si>
  <si>
    <t>1000人以上</t>
  </si>
  <si>
    <t>川崎区</t>
  </si>
  <si>
    <t>幸区</t>
  </si>
  <si>
    <t>中原区</t>
  </si>
  <si>
    <t>高津区</t>
  </si>
  <si>
    <t>宮前区</t>
  </si>
  <si>
    <t>多摩区</t>
  </si>
  <si>
    <t>麻生区</t>
  </si>
  <si>
    <t>09</t>
  </si>
  <si>
    <t>食料品製造業</t>
  </si>
  <si>
    <t>飲料・たばこ・飼料製造業</t>
  </si>
  <si>
    <t>家具・装備品製造業</t>
  </si>
  <si>
    <t>パルプ・紙・紙加工品製造業</t>
  </si>
  <si>
    <t>化学工業</t>
  </si>
  <si>
    <t>石油製品・石炭製品製造業</t>
  </si>
  <si>
    <t>ゴム製品製造業</t>
  </si>
  <si>
    <t>なめし革・同製品・毛皮製造業</t>
  </si>
  <si>
    <t>窯業・土石製品製造業</t>
  </si>
  <si>
    <t>鉄鋼業</t>
  </si>
  <si>
    <t>非鉄金属製造業</t>
  </si>
  <si>
    <t>金属製品製造業</t>
  </si>
  <si>
    <t>その他の製造業</t>
  </si>
  <si>
    <t>繊維工業</t>
  </si>
  <si>
    <t>プラスチック製品製造業</t>
  </si>
  <si>
    <t>4～9人</t>
  </si>
  <si>
    <t>川崎区</t>
  </si>
  <si>
    <t>幸区</t>
  </si>
  <si>
    <t>中原区</t>
  </si>
  <si>
    <t>高津区</t>
  </si>
  <si>
    <t>宮前区</t>
  </si>
  <si>
    <t>多摩区</t>
  </si>
  <si>
    <t>麻生区</t>
  </si>
  <si>
    <t>（区        別）</t>
  </si>
  <si>
    <t>（従業者規模別）</t>
  </si>
  <si>
    <t>(産業中分類別)</t>
  </si>
  <si>
    <t>燃料使用額</t>
  </si>
  <si>
    <t>電力使用額</t>
  </si>
  <si>
    <t>委託生産費</t>
  </si>
  <si>
    <t>木材・木製品製造業（家具を除く）</t>
  </si>
  <si>
    <t>はん用機械器具製造業</t>
  </si>
  <si>
    <t>生産用機械器具製造業</t>
  </si>
  <si>
    <t>業務用機械器具製造業</t>
  </si>
  <si>
    <t>電気機械器具製造業</t>
  </si>
  <si>
    <t>情報通信機械器具製造業</t>
  </si>
  <si>
    <t>輸送用機械器具製造業</t>
  </si>
  <si>
    <t>印刷・同関連業</t>
  </si>
  <si>
    <t/>
  </si>
  <si>
    <t>Ⅵ－１  産業（中分類）、 規模別事業所数、 従業者数、</t>
  </si>
  <si>
    <t>◇　　工　　業　　統　　計　　調　　査　</t>
  </si>
  <si>
    <t>　結　　果　　（Ⅵ－１～７）</t>
  </si>
  <si>
    <t>原材料
使用額</t>
  </si>
  <si>
    <t>製造等に関連
する外注費</t>
  </si>
  <si>
    <t>転売した商品
の仕入額</t>
  </si>
  <si>
    <t>従業者数</t>
  </si>
  <si>
    <t>（産業中分類別）</t>
  </si>
  <si>
    <t>Ａ　＋　Ｂ
現金給与額
及び原材料
使用額等</t>
  </si>
  <si>
    <t>平成</t>
  </si>
  <si>
    <t>Ａ
現金給与
総額</t>
  </si>
  <si>
    <t>現金給与額及び原材料使用額等 (従業者4人以上の事業所）</t>
  </si>
  <si>
    <t>年、産業（中分類）、
従業者規模、区別</t>
  </si>
  <si>
    <t>年、産業（中分類）、従業者
規模、区別</t>
  </si>
  <si>
    <t>（単位  100万円）〔工業統計調査〕</t>
  </si>
  <si>
    <t xml:space="preserve"> 資料：総務企画局情報管理部統計情報課</t>
  </si>
  <si>
    <t>年  　　　　　　　　　　　</t>
  </si>
  <si>
    <t>年</t>
  </si>
  <si>
    <t>A</t>
  </si>
  <si>
    <t>調査）の結果である。(1)本調査の範囲は、日本標準産業分類に掲げる大分類Ｅ－製造業に属する</t>
  </si>
  <si>
    <t>事業所（国に属する事業所を除く。）であり、従業者4人以上の事業所を対象に調査を実施した。</t>
  </si>
  <si>
    <t>(2)本表の数値は、経済産業省及び神奈川県から公表されるものと相違する場合がある。(3)平成27</t>
  </si>
  <si>
    <t>年の数値は、平成28年6月1日で実施した経済センサス-活動調査（基幹統計調査）の結果を工業統</t>
  </si>
  <si>
    <t>計調査の範囲に合わせて集計したものである。(4)表Ⅵ-1～7について、「ｘ」は事業所が1又は2の</t>
  </si>
  <si>
    <t>とき、秘密保持のために秘匿した箇所である。また事業所数が3以上でも関連により秘匿となって</t>
  </si>
  <si>
    <t>いる箇所がある。(5)平成26年以前の工業統計調査の調査日は12月31日現在である。</t>
  </si>
  <si>
    <t>Ｂ　原材料使用額等 1)</t>
  </si>
  <si>
    <t>（注） 1)従業者4～29人の事業所の燃料使用額、電力使用額、委託生産費、製造等に関連する外注費及び転売した商品の仕入額は、原材料</t>
  </si>
  <si>
    <t>使用額に含まれる。</t>
  </si>
  <si>
    <t xml:space="preserve">うち常用雇用者等 </t>
  </si>
  <si>
    <t>…</t>
  </si>
  <si>
    <t xml:space="preserve"> x </t>
  </si>
  <si>
    <t xml:space="preserve"> x </t>
  </si>
  <si>
    <t>表Ⅵ-1～7は経済産業省所管のもとに令和元年6月1日現在で実施された工業統計調査（基幹統計</t>
  </si>
  <si>
    <t>電子部品・デバイス・電子回路製造業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</si>
</sst>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quot;△&quot;#\ ##0_ ;_ * &quot;-&quot;\ ;_ @_ "/>
    <numFmt numFmtId="177" formatCode="_ * #\ ###\ ##0_ ;_ * \-#\ ###\ ##0_ ;_ * &quot;-&quot;_ ;_ @_ "/>
    <numFmt numFmtId="178" formatCode="#\ ###\ ##0_ ;_ * &quot;△&quot;\ \ \ #\ ###\ ##0_ ;_ * &quot;-&quot;_ ;_ @_ "/>
    <numFmt numFmtId="179" formatCode="* #\ ###\ ##0_ ;* &quot;△&quot;\ #\ ###\ ##0_ ;_ * &quot;-&quot;_ ;_ @_ "/>
    <numFmt numFmtId="180" formatCode="##\ ###\ ##0;&quot;△&quot;##\ ###\ ##0"/>
    <numFmt numFmtId="181" formatCode="_ * #\ ###\ ##0_ ;_ * \-#\ ###\ ##0_ ;_ *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0;;@"/>
  </numFmts>
  <fonts count="50">
    <font>
      <sz val="11"/>
      <name val="ＭＳ Ｐゴシック"/>
      <family val="3"/>
    </font>
    <font>
      <sz val="6"/>
      <name val="ＭＳ Ｐゴシック"/>
      <family val="3"/>
    </font>
    <font>
      <sz val="12"/>
      <name val="ＭＳ Ｐ明朝"/>
      <family val="1"/>
    </font>
    <font>
      <sz val="9"/>
      <name val="ＭＳ Ｐ明朝"/>
      <family val="1"/>
    </font>
    <font>
      <b/>
      <sz val="9"/>
      <name val="ＭＳ Ｐゴシック"/>
      <family val="3"/>
    </font>
    <font>
      <sz val="8"/>
      <name val="ＭＳ 明朝"/>
      <family val="1"/>
    </font>
    <font>
      <sz val="8"/>
      <name val="ＭＳ Ｐ明朝"/>
      <family val="1"/>
    </font>
    <font>
      <sz val="8"/>
      <name val="ＭＳ Ｐゴシック"/>
      <family val="3"/>
    </font>
    <font>
      <sz val="9"/>
      <name val="ＭＳ 明朝"/>
      <family val="1"/>
    </font>
    <font>
      <b/>
      <sz val="12"/>
      <name val="ＭＳ Ｐ明朝"/>
      <family val="1"/>
    </font>
    <font>
      <u val="single"/>
      <sz val="11"/>
      <color indexed="12"/>
      <name val="ＭＳ Ｐゴシック"/>
      <family val="3"/>
    </font>
    <font>
      <u val="single"/>
      <sz val="11"/>
      <color indexed="36"/>
      <name val="ＭＳ Ｐゴシック"/>
      <family val="3"/>
    </font>
    <font>
      <sz val="9"/>
      <color indexed="10"/>
      <name val="ＭＳ Ｐ明朝"/>
      <family val="1"/>
    </font>
    <font>
      <i/>
      <sz val="9"/>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double"/>
    </border>
    <border>
      <left style="hair"/>
      <right>
        <color indexed="63"/>
      </right>
      <top>
        <color indexed="63"/>
      </top>
      <bottom style="double"/>
    </border>
    <border>
      <left>
        <color indexed="63"/>
      </left>
      <right style="hair"/>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color indexed="63"/>
      </right>
      <top style="double"/>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double"/>
      <bottom>
        <color indexed="63"/>
      </bottom>
    </border>
    <border>
      <left>
        <color indexed="63"/>
      </left>
      <right>
        <color indexed="63"/>
      </right>
      <top style="double"/>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97">
    <xf numFmtId="0" fontId="0" fillId="0" borderId="0" xfId="0" applyAlignment="1">
      <alignment/>
    </xf>
    <xf numFmtId="0" fontId="2" fillId="33" borderId="0" xfId="0" applyFont="1" applyFill="1" applyAlignment="1">
      <alignment/>
    </xf>
    <xf numFmtId="0" fontId="0" fillId="33" borderId="0" xfId="0" applyFont="1" applyFill="1" applyAlignment="1">
      <alignment/>
    </xf>
    <xf numFmtId="0" fontId="9" fillId="33" borderId="0" xfId="0" applyFont="1" applyFill="1" applyAlignment="1">
      <alignment horizontal="right" vertical="center"/>
    </xf>
    <xf numFmtId="0" fontId="9" fillId="33" borderId="0" xfId="0" applyFont="1" applyFill="1" applyAlignment="1">
      <alignment vertical="center"/>
    </xf>
    <xf numFmtId="0" fontId="0" fillId="33" borderId="0" xfId="0" applyFill="1" applyAlignment="1">
      <alignment/>
    </xf>
    <xf numFmtId="0" fontId="5" fillId="33" borderId="0" xfId="0" applyFont="1" applyFill="1" applyAlignment="1">
      <alignment/>
    </xf>
    <xf numFmtId="0" fontId="5" fillId="33" borderId="0" xfId="0" applyFont="1" applyFill="1" applyAlignment="1">
      <alignment horizontal="right"/>
    </xf>
    <xf numFmtId="0" fontId="5" fillId="33" borderId="0" xfId="0" applyFont="1" applyFill="1" applyAlignment="1">
      <alignment horizontal="left"/>
    </xf>
    <xf numFmtId="0" fontId="3" fillId="33" borderId="10" xfId="0" applyFont="1" applyFill="1" applyBorder="1" applyAlignment="1">
      <alignment horizontal="distributed" vertical="center"/>
    </xf>
    <xf numFmtId="0" fontId="3" fillId="33" borderId="11" xfId="0" applyFont="1" applyFill="1" applyBorder="1" applyAlignment="1">
      <alignment horizontal="distributed" vertical="center"/>
    </xf>
    <xf numFmtId="0" fontId="3" fillId="33" borderId="10" xfId="0" applyFont="1" applyFill="1" applyBorder="1" applyAlignment="1">
      <alignment horizontal="distributed" vertical="center" wrapText="1"/>
    </xf>
    <xf numFmtId="0" fontId="3" fillId="33" borderId="10" xfId="0" applyFont="1" applyFill="1" applyBorder="1" applyAlignment="1">
      <alignment horizontal="center" vertical="center" shrinkToFit="1"/>
    </xf>
    <xf numFmtId="0" fontId="6" fillId="33" borderId="10" xfId="0" applyFont="1" applyFill="1" applyBorder="1" applyAlignment="1">
      <alignment horizontal="distributed" vertical="center" wrapText="1"/>
    </xf>
    <xf numFmtId="0" fontId="3" fillId="33" borderId="12" xfId="0" applyFont="1" applyFill="1" applyBorder="1" applyAlignment="1">
      <alignment horizontal="distributed"/>
    </xf>
    <xf numFmtId="0" fontId="3" fillId="33" borderId="0" xfId="0" applyFont="1" applyFill="1" applyBorder="1" applyAlignment="1">
      <alignment horizontal="left"/>
    </xf>
    <xf numFmtId="0" fontId="3" fillId="33" borderId="13" xfId="0" applyFont="1" applyFill="1" applyBorder="1" applyAlignment="1">
      <alignment horizontal="left"/>
    </xf>
    <xf numFmtId="177" fontId="3" fillId="33" borderId="0" xfId="0" applyNumberFormat="1" applyFont="1" applyFill="1" applyAlignment="1">
      <alignment/>
    </xf>
    <xf numFmtId="177" fontId="3" fillId="33" borderId="0" xfId="0" applyNumberFormat="1" applyFont="1" applyFill="1" applyBorder="1" applyAlignment="1">
      <alignment/>
    </xf>
    <xf numFmtId="177" fontId="3" fillId="33" borderId="0" xfId="0" applyNumberFormat="1" applyFont="1" applyFill="1" applyAlignment="1">
      <alignment horizontal="right"/>
    </xf>
    <xf numFmtId="186" fontId="3" fillId="33" borderId="14" xfId="0" applyNumberFormat="1" applyFont="1" applyFill="1" applyBorder="1" applyAlignment="1">
      <alignment horizontal="distributed"/>
    </xf>
    <xf numFmtId="0" fontId="3" fillId="33" borderId="0" xfId="0" applyFont="1" applyFill="1" applyBorder="1" applyAlignment="1">
      <alignment horizontal="distributed"/>
    </xf>
    <xf numFmtId="0" fontId="3" fillId="33" borderId="0" xfId="0" applyFont="1" applyFill="1" applyBorder="1" applyAlignment="1">
      <alignment/>
    </xf>
    <xf numFmtId="0" fontId="3" fillId="33" borderId="15" xfId="0" applyFont="1" applyFill="1" applyBorder="1" applyAlignment="1">
      <alignment horizontal="left"/>
    </xf>
    <xf numFmtId="186" fontId="3" fillId="33" borderId="14" xfId="0" applyNumberFormat="1" applyFont="1" applyFill="1" applyBorder="1" applyAlignment="1">
      <alignment/>
    </xf>
    <xf numFmtId="177" fontId="0" fillId="33" borderId="0" xfId="0" applyNumberFormat="1" applyFill="1" applyAlignment="1">
      <alignment/>
    </xf>
    <xf numFmtId="177" fontId="3" fillId="33" borderId="0" xfId="0" applyNumberFormat="1" applyFont="1" applyFill="1" applyBorder="1" applyAlignment="1">
      <alignment horizontal="right"/>
    </xf>
    <xf numFmtId="0" fontId="4" fillId="33" borderId="0" xfId="0" applyFont="1" applyFill="1" applyBorder="1" applyAlignment="1">
      <alignment/>
    </xf>
    <xf numFmtId="0" fontId="4" fillId="33" borderId="0" xfId="0" applyFont="1" applyFill="1" applyBorder="1" applyAlignment="1">
      <alignment horizontal="distributed"/>
    </xf>
    <xf numFmtId="0" fontId="4" fillId="33" borderId="0" xfId="0" applyFont="1" applyFill="1" applyBorder="1" applyAlignment="1">
      <alignment horizontal="left"/>
    </xf>
    <xf numFmtId="0" fontId="4" fillId="33" borderId="15" xfId="0" applyFont="1" applyFill="1" applyBorder="1" applyAlignment="1">
      <alignment horizontal="left"/>
    </xf>
    <xf numFmtId="177" fontId="4" fillId="33" borderId="0" xfId="0" applyNumberFormat="1" applyFont="1" applyFill="1" applyAlignment="1">
      <alignment shrinkToFit="1"/>
    </xf>
    <xf numFmtId="186" fontId="4" fillId="33" borderId="14" xfId="0" applyNumberFormat="1" applyFont="1" applyFill="1" applyBorder="1" applyAlignment="1">
      <alignment/>
    </xf>
    <xf numFmtId="177" fontId="14" fillId="33" borderId="0" xfId="0" applyNumberFormat="1" applyFont="1" applyFill="1" applyAlignment="1">
      <alignment/>
    </xf>
    <xf numFmtId="177" fontId="12" fillId="33" borderId="0" xfId="0" applyNumberFormat="1" applyFont="1" applyFill="1" applyAlignment="1">
      <alignment/>
    </xf>
    <xf numFmtId="177" fontId="49" fillId="33" borderId="0" xfId="0" applyNumberFormat="1" applyFont="1" applyFill="1" applyBorder="1" applyAlignment="1">
      <alignment/>
    </xf>
    <xf numFmtId="49" fontId="3" fillId="33" borderId="0" xfId="0" applyNumberFormat="1" applyFont="1" applyFill="1" applyBorder="1" applyAlignment="1">
      <alignment horizontal="center"/>
    </xf>
    <xf numFmtId="0" fontId="3" fillId="33" borderId="0" xfId="0" applyFont="1" applyFill="1" applyBorder="1" applyAlignment="1">
      <alignment horizontal="center"/>
    </xf>
    <xf numFmtId="177" fontId="13" fillId="33" borderId="0" xfId="0" applyNumberFormat="1" applyFont="1" applyFill="1" applyAlignment="1">
      <alignment horizontal="right"/>
    </xf>
    <xf numFmtId="177" fontId="49" fillId="33" borderId="0" xfId="0" applyNumberFormat="1" applyFont="1" applyFill="1" applyAlignment="1">
      <alignment horizontal="right"/>
    </xf>
    <xf numFmtId="0" fontId="3" fillId="33" borderId="16" xfId="0" applyFont="1" applyFill="1" applyBorder="1" applyAlignment="1">
      <alignment horizontal="center"/>
    </xf>
    <xf numFmtId="177" fontId="3" fillId="33" borderId="17" xfId="0" applyNumberFormat="1" applyFont="1" applyFill="1" applyBorder="1" applyAlignment="1">
      <alignment horizontal="right"/>
    </xf>
    <xf numFmtId="177" fontId="3" fillId="33" borderId="16" xfId="0" applyNumberFormat="1" applyFont="1" applyFill="1" applyBorder="1" applyAlignment="1">
      <alignment horizontal="right"/>
    </xf>
    <xf numFmtId="177" fontId="3" fillId="33" borderId="18" xfId="0" applyNumberFormat="1" applyFont="1" applyFill="1" applyBorder="1" applyAlignment="1">
      <alignment horizontal="right"/>
    </xf>
    <xf numFmtId="0" fontId="5" fillId="33" borderId="0" xfId="0" applyFont="1" applyFill="1" applyBorder="1" applyAlignment="1">
      <alignment horizontal="left"/>
    </xf>
    <xf numFmtId="0" fontId="3" fillId="33" borderId="0" xfId="0" applyFont="1" applyFill="1" applyBorder="1" applyAlignment="1">
      <alignment horizontal="distributed"/>
    </xf>
    <xf numFmtId="177" fontId="5" fillId="33" borderId="0" xfId="0" applyNumberFormat="1" applyFont="1" applyFill="1" applyBorder="1" applyAlignment="1">
      <alignment horizontal="left"/>
    </xf>
    <xf numFmtId="0" fontId="8" fillId="33" borderId="0" xfId="0" applyFont="1" applyFill="1" applyAlignment="1">
      <alignment/>
    </xf>
    <xf numFmtId="0" fontId="6" fillId="33" borderId="0" xfId="0" applyFont="1" applyFill="1" applyBorder="1" applyAlignment="1">
      <alignment horizontal="center"/>
    </xf>
    <xf numFmtId="0" fontId="3" fillId="33" borderId="0" xfId="0" applyFont="1" applyFill="1" applyAlignment="1">
      <alignment/>
    </xf>
    <xf numFmtId="0" fontId="7" fillId="33" borderId="0" xfId="0" applyFont="1" applyFill="1" applyAlignment="1">
      <alignment/>
    </xf>
    <xf numFmtId="0" fontId="6" fillId="33" borderId="0" xfId="0" applyFont="1" applyFill="1" applyAlignment="1">
      <alignment/>
    </xf>
    <xf numFmtId="0" fontId="3" fillId="33" borderId="19" xfId="0" applyFont="1" applyFill="1" applyBorder="1" applyAlignment="1">
      <alignment horizontal="distributed" vertical="center" wrapText="1"/>
    </xf>
    <xf numFmtId="0" fontId="3" fillId="33" borderId="20" xfId="0" applyFont="1" applyFill="1" applyBorder="1" applyAlignment="1">
      <alignment horizontal="distributed" vertical="center"/>
    </xf>
    <xf numFmtId="0" fontId="3" fillId="33" borderId="11" xfId="0" applyFont="1" applyFill="1" applyBorder="1" applyAlignment="1">
      <alignment horizontal="distributed" vertical="center"/>
    </xf>
    <xf numFmtId="0" fontId="3" fillId="33" borderId="10" xfId="0" applyFont="1" applyFill="1" applyBorder="1" applyAlignment="1">
      <alignment horizontal="distributed" vertical="center"/>
    </xf>
    <xf numFmtId="0" fontId="0" fillId="33" borderId="11" xfId="0" applyFill="1" applyBorder="1" applyAlignment="1">
      <alignment horizontal="distributed" vertical="center"/>
    </xf>
    <xf numFmtId="0" fontId="0" fillId="33" borderId="10" xfId="0" applyFill="1" applyBorder="1" applyAlignment="1">
      <alignment horizontal="distributed" vertical="center"/>
    </xf>
    <xf numFmtId="0" fontId="3" fillId="33" borderId="19" xfId="0" applyFont="1" applyFill="1" applyBorder="1" applyAlignment="1">
      <alignment horizontal="distributed" vertical="center"/>
    </xf>
    <xf numFmtId="0" fontId="0" fillId="33" borderId="11" xfId="0" applyFill="1" applyBorder="1" applyAlignment="1">
      <alignment horizontal="distributed"/>
    </xf>
    <xf numFmtId="0" fontId="3" fillId="33" borderId="21" xfId="0" applyFont="1" applyFill="1" applyBorder="1" applyAlignment="1">
      <alignment horizontal="distributed" vertical="center"/>
    </xf>
    <xf numFmtId="0" fontId="3" fillId="33" borderId="22" xfId="0" applyFont="1" applyFill="1" applyBorder="1" applyAlignment="1">
      <alignment horizontal="distributed" vertical="center"/>
    </xf>
    <xf numFmtId="0" fontId="0" fillId="33" borderId="19" xfId="0" applyFill="1" applyBorder="1" applyAlignment="1">
      <alignment horizontal="distributed" vertical="center"/>
    </xf>
    <xf numFmtId="0" fontId="3" fillId="33" borderId="23" xfId="0" applyFont="1" applyFill="1" applyBorder="1" applyAlignment="1">
      <alignment horizontal="distributed" vertical="center" wrapText="1"/>
    </xf>
    <xf numFmtId="0" fontId="0" fillId="33" borderId="24" xfId="0" applyFill="1" applyBorder="1" applyAlignment="1">
      <alignment horizontal="distributed" vertical="center" wrapText="1"/>
    </xf>
    <xf numFmtId="0" fontId="0" fillId="33" borderId="25" xfId="0" applyFill="1" applyBorder="1" applyAlignment="1">
      <alignment horizontal="distributed" vertical="center" wrapText="1"/>
    </xf>
    <xf numFmtId="0" fontId="0" fillId="33" borderId="20" xfId="0" applyFill="1" applyBorder="1" applyAlignment="1">
      <alignment horizontal="distributed" vertical="center"/>
    </xf>
    <xf numFmtId="0" fontId="3" fillId="33" borderId="24" xfId="0" applyFont="1" applyFill="1" applyBorder="1" applyAlignment="1">
      <alignment horizontal="distributed" vertical="center" wrapText="1"/>
    </xf>
    <xf numFmtId="0" fontId="3" fillId="33" borderId="25" xfId="0" applyFont="1" applyFill="1" applyBorder="1" applyAlignment="1">
      <alignment horizontal="distributed" vertical="center" wrapText="1"/>
    </xf>
    <xf numFmtId="0" fontId="3" fillId="33" borderId="26" xfId="0" applyFont="1" applyFill="1" applyBorder="1" applyAlignment="1">
      <alignment horizontal="distributed" vertical="center" wrapText="1"/>
    </xf>
    <xf numFmtId="0" fontId="3" fillId="33" borderId="27" xfId="0" applyFont="1" applyFill="1" applyBorder="1" applyAlignment="1">
      <alignment horizontal="distributed" vertical="center"/>
    </xf>
    <xf numFmtId="0" fontId="3" fillId="33" borderId="14" xfId="0" applyFont="1" applyFill="1" applyBorder="1" applyAlignment="1">
      <alignment horizontal="distributed" vertical="center"/>
    </xf>
    <xf numFmtId="0" fontId="3" fillId="33" borderId="0" xfId="0" applyFont="1" applyFill="1" applyBorder="1" applyAlignment="1">
      <alignment horizontal="distributed" vertical="center"/>
    </xf>
    <xf numFmtId="0" fontId="3" fillId="33" borderId="28" xfId="0" applyFont="1" applyFill="1" applyBorder="1" applyAlignment="1">
      <alignment horizontal="distributed" vertical="center"/>
    </xf>
    <xf numFmtId="0" fontId="3" fillId="33" borderId="29" xfId="0" applyFont="1" applyFill="1" applyBorder="1" applyAlignment="1">
      <alignment horizontal="distributed" vertical="center"/>
    </xf>
    <xf numFmtId="0" fontId="3" fillId="33" borderId="0" xfId="0" applyFont="1" applyFill="1" applyBorder="1" applyAlignment="1">
      <alignment horizontal="distributed"/>
    </xf>
    <xf numFmtId="0" fontId="3" fillId="33" borderId="15" xfId="0" applyFont="1" applyFill="1" applyBorder="1" applyAlignment="1">
      <alignment horizontal="distributed"/>
    </xf>
    <xf numFmtId="49" fontId="3" fillId="33" borderId="14" xfId="0" applyNumberFormat="1" applyFont="1" applyFill="1" applyBorder="1" applyAlignment="1">
      <alignment horizontal="center"/>
    </xf>
    <xf numFmtId="49" fontId="3" fillId="33" borderId="0" xfId="0" applyNumberFormat="1" applyFont="1" applyFill="1" applyBorder="1" applyAlignment="1">
      <alignment horizontal="center"/>
    </xf>
    <xf numFmtId="0" fontId="3" fillId="33" borderId="14" xfId="0" applyFont="1" applyFill="1" applyBorder="1" applyAlignment="1">
      <alignment horizontal="center"/>
    </xf>
    <xf numFmtId="0" fontId="3" fillId="33" borderId="0" xfId="0" applyFont="1" applyFill="1" applyBorder="1" applyAlignment="1">
      <alignment horizontal="center"/>
    </xf>
    <xf numFmtId="0" fontId="3" fillId="33" borderId="30" xfId="0" applyFont="1" applyFill="1" applyBorder="1" applyAlignment="1">
      <alignment horizontal="distributed" vertical="center"/>
    </xf>
    <xf numFmtId="0" fontId="0" fillId="33" borderId="31" xfId="0" applyFont="1" applyFill="1" applyBorder="1" applyAlignment="1">
      <alignment horizontal="distributed" vertical="center"/>
    </xf>
    <xf numFmtId="0" fontId="0" fillId="33" borderId="11" xfId="0" applyFont="1" applyFill="1" applyBorder="1" applyAlignment="1">
      <alignment horizontal="distributed" vertical="center"/>
    </xf>
    <xf numFmtId="0" fontId="3" fillId="33" borderId="12" xfId="0" applyFont="1" applyFill="1" applyBorder="1" applyAlignment="1">
      <alignment horizontal="distributed"/>
    </xf>
    <xf numFmtId="0" fontId="4" fillId="33" borderId="0" xfId="0" applyFont="1" applyFill="1" applyBorder="1" applyAlignment="1">
      <alignment horizontal="center"/>
    </xf>
    <xf numFmtId="0" fontId="4" fillId="33" borderId="15" xfId="0" applyFont="1" applyFill="1" applyBorder="1" applyAlignment="1">
      <alignment horizontal="center"/>
    </xf>
    <xf numFmtId="177" fontId="4" fillId="33" borderId="14" xfId="0" applyNumberFormat="1" applyFont="1" applyFill="1" applyBorder="1" applyAlignment="1">
      <alignment horizontal="center" shrinkToFit="1"/>
    </xf>
    <xf numFmtId="177" fontId="4" fillId="33" borderId="0" xfId="0" applyNumberFormat="1" applyFont="1" applyFill="1" applyBorder="1" applyAlignment="1">
      <alignment horizontal="center" shrinkToFit="1"/>
    </xf>
    <xf numFmtId="0" fontId="6" fillId="33" borderId="0" xfId="0" applyFont="1" applyFill="1" applyBorder="1" applyAlignment="1">
      <alignment horizontal="distributed"/>
    </xf>
    <xf numFmtId="0" fontId="6" fillId="33" borderId="15" xfId="0" applyFont="1" applyFill="1" applyBorder="1" applyAlignment="1">
      <alignment horizontal="distributed"/>
    </xf>
    <xf numFmtId="0" fontId="3" fillId="33" borderId="0" xfId="0" applyFont="1" applyFill="1" applyBorder="1" applyAlignment="1">
      <alignment horizontal="distributed"/>
    </xf>
    <xf numFmtId="0" fontId="3" fillId="33" borderId="15" xfId="0" applyFont="1" applyFill="1" applyBorder="1" applyAlignment="1">
      <alignment horizontal="distributed"/>
    </xf>
    <xf numFmtId="0" fontId="3" fillId="33" borderId="14" xfId="0" applyFont="1" applyFill="1" applyBorder="1" applyAlignment="1">
      <alignment horizontal="distributed"/>
    </xf>
    <xf numFmtId="0" fontId="3" fillId="33" borderId="16" xfId="0" applyFont="1" applyFill="1" applyBorder="1" applyAlignment="1">
      <alignment horizontal="distributed"/>
    </xf>
    <xf numFmtId="0" fontId="3" fillId="33" borderId="18" xfId="0" applyFont="1" applyFill="1" applyBorder="1" applyAlignment="1">
      <alignment horizontal="distributed"/>
    </xf>
    <xf numFmtId="0" fontId="3" fillId="33" borderId="17" xfId="0" applyFont="1" applyFill="1" applyBorder="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5"/>
  <sheetViews>
    <sheetView showGridLines="0" tabSelected="1" zoomScaleSheetLayoutView="100" zoomScalePageLayoutView="0" workbookViewId="0" topLeftCell="A1">
      <selection activeCell="A1" sqref="A1"/>
    </sheetView>
  </sheetViews>
  <sheetFormatPr defaultColWidth="9.00390625" defaultRowHeight="13.5"/>
  <cols>
    <col min="1" max="1" width="3.125" style="5" customWidth="1"/>
    <col min="2" max="2" width="6.625" style="5" customWidth="1"/>
    <col min="3" max="3" width="4.125" style="5" customWidth="1"/>
    <col min="4" max="4" width="6.375" style="5" customWidth="1"/>
    <col min="5" max="5" width="7.50390625" style="5" customWidth="1"/>
    <col min="6" max="12" width="8.125" style="5" customWidth="1"/>
    <col min="13" max="13" width="9.125" style="5" customWidth="1"/>
    <col min="14" max="14" width="10.375" style="5" customWidth="1"/>
    <col min="15" max="15" width="10.25390625" style="5" customWidth="1"/>
    <col min="16" max="20" width="9.50390625" style="5" customWidth="1"/>
    <col min="21" max="21" width="11.75390625" style="5" customWidth="1"/>
    <col min="22" max="22" width="6.625" style="5" customWidth="1"/>
    <col min="23" max="23" width="5.875" style="5" customWidth="1"/>
    <col min="24" max="16384" width="9.00390625" style="5" customWidth="1"/>
  </cols>
  <sheetData>
    <row r="1" spans="1:23" ht="24.75" customHeight="1">
      <c r="A1" s="1"/>
      <c r="B1" s="1"/>
      <c r="C1" s="1"/>
      <c r="D1" s="1"/>
      <c r="E1" s="1"/>
      <c r="F1" s="1"/>
      <c r="G1" s="1"/>
      <c r="H1" s="1"/>
      <c r="I1" s="1"/>
      <c r="J1" s="1"/>
      <c r="K1" s="2"/>
      <c r="L1" s="2"/>
      <c r="M1" s="3" t="s">
        <v>70</v>
      </c>
      <c r="N1" s="4" t="s">
        <v>71</v>
      </c>
      <c r="O1" s="1"/>
      <c r="P1" s="1"/>
      <c r="Q1" s="1"/>
      <c r="R1" s="1"/>
      <c r="S1" s="1"/>
      <c r="T1" s="1"/>
      <c r="U1" s="1"/>
      <c r="V1" s="1"/>
      <c r="W1" s="1"/>
    </row>
    <row r="2" spans="1:23" ht="10.5" customHeight="1">
      <c r="A2" s="6"/>
      <c r="B2" s="6"/>
      <c r="C2" s="6"/>
      <c r="D2" s="6"/>
      <c r="E2" s="6"/>
      <c r="F2" s="6"/>
      <c r="G2" s="6"/>
      <c r="H2" s="6"/>
      <c r="I2" s="6"/>
      <c r="J2" s="6"/>
      <c r="K2" s="2"/>
      <c r="L2" s="2"/>
      <c r="M2" s="7" t="s">
        <v>102</v>
      </c>
      <c r="N2" s="6" t="s">
        <v>88</v>
      </c>
      <c r="O2" s="6"/>
      <c r="P2" s="6"/>
      <c r="Q2" s="6"/>
      <c r="R2" s="6"/>
      <c r="S2" s="6"/>
      <c r="T2" s="6"/>
      <c r="U2" s="6"/>
      <c r="V2" s="6"/>
      <c r="W2" s="6"/>
    </row>
    <row r="3" spans="1:23" ht="10.5" customHeight="1">
      <c r="A3" s="6"/>
      <c r="B3" s="6"/>
      <c r="C3" s="6"/>
      <c r="D3" s="6"/>
      <c r="E3" s="6"/>
      <c r="F3" s="6"/>
      <c r="G3" s="6"/>
      <c r="H3" s="6"/>
      <c r="I3" s="6"/>
      <c r="J3" s="6"/>
      <c r="K3" s="2"/>
      <c r="L3" s="2"/>
      <c r="M3" s="7" t="s">
        <v>89</v>
      </c>
      <c r="N3" s="6" t="s">
        <v>90</v>
      </c>
      <c r="O3" s="6"/>
      <c r="P3" s="6"/>
      <c r="Q3" s="6"/>
      <c r="R3" s="6"/>
      <c r="S3" s="6"/>
      <c r="T3" s="6"/>
      <c r="U3" s="6"/>
      <c r="V3" s="6"/>
      <c r="W3" s="6"/>
    </row>
    <row r="4" spans="1:23" ht="10.5" customHeight="1">
      <c r="A4" s="6"/>
      <c r="B4" s="6"/>
      <c r="C4" s="6"/>
      <c r="D4" s="6"/>
      <c r="E4" s="6"/>
      <c r="F4" s="6"/>
      <c r="G4" s="6"/>
      <c r="H4" s="6"/>
      <c r="I4" s="6"/>
      <c r="J4" s="6"/>
      <c r="K4" s="2"/>
      <c r="L4" s="2"/>
      <c r="M4" s="7" t="s">
        <v>91</v>
      </c>
      <c r="N4" s="8" t="s">
        <v>92</v>
      </c>
      <c r="O4" s="6"/>
      <c r="P4" s="6"/>
      <c r="Q4" s="6"/>
      <c r="R4" s="6"/>
      <c r="S4" s="6"/>
      <c r="T4" s="6"/>
      <c r="V4" s="7"/>
      <c r="W4" s="7"/>
    </row>
    <row r="5" spans="1:23" ht="10.5" customHeight="1">
      <c r="A5" s="6"/>
      <c r="B5" s="6"/>
      <c r="C5" s="6"/>
      <c r="D5" s="6"/>
      <c r="E5" s="6"/>
      <c r="F5" s="6"/>
      <c r="G5" s="6"/>
      <c r="H5" s="6"/>
      <c r="I5" s="6"/>
      <c r="J5" s="6"/>
      <c r="K5" s="2"/>
      <c r="L5" s="2"/>
      <c r="M5" s="7" t="s">
        <v>93</v>
      </c>
      <c r="N5" s="6" t="s">
        <v>94</v>
      </c>
      <c r="O5" s="6"/>
      <c r="P5" s="6"/>
      <c r="Q5" s="6"/>
      <c r="R5" s="6"/>
      <c r="S5" s="6"/>
      <c r="T5" s="6"/>
      <c r="U5" s="6"/>
      <c r="V5" s="6"/>
      <c r="W5" s="6"/>
    </row>
    <row r="6" spans="1:23" ht="24.75" customHeight="1">
      <c r="A6" s="1"/>
      <c r="B6" s="1"/>
      <c r="C6" s="1"/>
      <c r="D6" s="1"/>
      <c r="E6" s="1"/>
      <c r="F6" s="1"/>
      <c r="G6" s="1"/>
      <c r="H6" s="1"/>
      <c r="I6" s="1"/>
      <c r="J6" s="1"/>
      <c r="K6" s="2"/>
      <c r="L6" s="2"/>
      <c r="M6" s="3" t="s">
        <v>69</v>
      </c>
      <c r="N6" s="4" t="s">
        <v>80</v>
      </c>
      <c r="O6" s="1"/>
      <c r="P6" s="1"/>
      <c r="Q6" s="1"/>
      <c r="R6" s="1"/>
      <c r="S6" s="1"/>
      <c r="T6" s="1"/>
      <c r="U6" s="1"/>
      <c r="V6" s="1"/>
      <c r="W6" s="1"/>
    </row>
    <row r="7" spans="1:23" ht="12" customHeight="1" thickBot="1">
      <c r="A7" s="6"/>
      <c r="B7" s="6"/>
      <c r="C7" s="6"/>
      <c r="D7" s="6"/>
      <c r="E7" s="6"/>
      <c r="F7" s="6"/>
      <c r="G7" s="6"/>
      <c r="H7" s="6"/>
      <c r="I7" s="6"/>
      <c r="J7" s="6"/>
      <c r="K7" s="7"/>
      <c r="L7" s="6"/>
      <c r="M7" s="6"/>
      <c r="N7" s="6"/>
      <c r="O7" s="6"/>
      <c r="P7" s="6"/>
      <c r="Q7" s="6"/>
      <c r="R7" s="8"/>
      <c r="S7" s="8"/>
      <c r="T7" s="8"/>
      <c r="V7" s="6"/>
      <c r="W7" s="7" t="s">
        <v>83</v>
      </c>
    </row>
    <row r="8" spans="1:23" ht="15" customHeight="1" thickTop="1">
      <c r="A8" s="52" t="s">
        <v>81</v>
      </c>
      <c r="B8" s="53"/>
      <c r="C8" s="53"/>
      <c r="D8" s="53"/>
      <c r="E8" s="53"/>
      <c r="F8" s="58" t="s">
        <v>0</v>
      </c>
      <c r="G8" s="60" t="s">
        <v>75</v>
      </c>
      <c r="H8" s="61"/>
      <c r="I8" s="61"/>
      <c r="J8" s="61"/>
      <c r="K8" s="61"/>
      <c r="L8" s="62"/>
      <c r="M8" s="63" t="s">
        <v>79</v>
      </c>
      <c r="N8" s="58" t="s">
        <v>95</v>
      </c>
      <c r="O8" s="66"/>
      <c r="P8" s="66"/>
      <c r="Q8" s="66"/>
      <c r="R8" s="66"/>
      <c r="S8" s="66"/>
      <c r="T8" s="66"/>
      <c r="U8" s="63" t="s">
        <v>77</v>
      </c>
      <c r="V8" s="69" t="s">
        <v>82</v>
      </c>
      <c r="W8" s="70"/>
    </row>
    <row r="9" spans="1:23" ht="15" customHeight="1">
      <c r="A9" s="54"/>
      <c r="B9" s="55"/>
      <c r="C9" s="55"/>
      <c r="D9" s="55"/>
      <c r="E9" s="55"/>
      <c r="F9" s="56"/>
      <c r="G9" s="55" t="s">
        <v>1</v>
      </c>
      <c r="H9" s="55"/>
      <c r="I9" s="55"/>
      <c r="J9" s="81" t="s">
        <v>98</v>
      </c>
      <c r="K9" s="82"/>
      <c r="L9" s="83"/>
      <c r="M9" s="64"/>
      <c r="N9" s="56"/>
      <c r="O9" s="57"/>
      <c r="P9" s="57"/>
      <c r="Q9" s="57"/>
      <c r="R9" s="57"/>
      <c r="S9" s="57"/>
      <c r="T9" s="57"/>
      <c r="U9" s="67"/>
      <c r="V9" s="71"/>
      <c r="W9" s="72"/>
    </row>
    <row r="10" spans="1:23" ht="25.5" customHeight="1">
      <c r="A10" s="56"/>
      <c r="B10" s="57"/>
      <c r="C10" s="57"/>
      <c r="D10" s="57"/>
      <c r="E10" s="57"/>
      <c r="F10" s="59"/>
      <c r="G10" s="9" t="s">
        <v>1</v>
      </c>
      <c r="H10" s="9" t="s">
        <v>2</v>
      </c>
      <c r="I10" s="9" t="s">
        <v>3</v>
      </c>
      <c r="J10" s="9" t="s">
        <v>1</v>
      </c>
      <c r="K10" s="9" t="s">
        <v>2</v>
      </c>
      <c r="L10" s="10" t="s">
        <v>3</v>
      </c>
      <c r="M10" s="65"/>
      <c r="N10" s="10" t="s">
        <v>4</v>
      </c>
      <c r="O10" s="11" t="s">
        <v>72</v>
      </c>
      <c r="P10" s="12" t="s">
        <v>57</v>
      </c>
      <c r="Q10" s="12" t="s">
        <v>58</v>
      </c>
      <c r="R10" s="12" t="s">
        <v>59</v>
      </c>
      <c r="S10" s="13" t="s">
        <v>73</v>
      </c>
      <c r="T10" s="13" t="s">
        <v>74</v>
      </c>
      <c r="U10" s="68"/>
      <c r="V10" s="73"/>
      <c r="W10" s="74"/>
    </row>
    <row r="11" spans="1:23" ht="17.25" customHeight="1">
      <c r="A11" s="84" t="s">
        <v>78</v>
      </c>
      <c r="B11" s="84"/>
      <c r="C11" s="14"/>
      <c r="D11" s="15">
        <v>26</v>
      </c>
      <c r="E11" s="16" t="s">
        <v>85</v>
      </c>
      <c r="F11" s="17">
        <v>1251</v>
      </c>
      <c r="G11" s="18">
        <v>48120</v>
      </c>
      <c r="H11" s="17">
        <v>38569</v>
      </c>
      <c r="I11" s="17">
        <v>9551</v>
      </c>
      <c r="J11" s="18">
        <v>48095</v>
      </c>
      <c r="K11" s="17">
        <v>38546</v>
      </c>
      <c r="L11" s="17">
        <v>9549</v>
      </c>
      <c r="M11" s="18">
        <v>278773</v>
      </c>
      <c r="N11" s="18">
        <v>3255580</v>
      </c>
      <c r="O11" s="17">
        <v>2869325</v>
      </c>
      <c r="P11" s="18">
        <v>149353</v>
      </c>
      <c r="Q11" s="18">
        <v>69322</v>
      </c>
      <c r="R11" s="17">
        <v>72893</v>
      </c>
      <c r="S11" s="19">
        <v>84935</v>
      </c>
      <c r="T11" s="19">
        <v>9753</v>
      </c>
      <c r="U11" s="18">
        <v>3534353</v>
      </c>
      <c r="V11" s="20" t="str">
        <f>A11</f>
        <v>平成</v>
      </c>
      <c r="W11" s="21" t="str">
        <f>CONCATENATE(D11,E11)</f>
        <v>26年  　　　　　　　　　　　</v>
      </c>
    </row>
    <row r="12" spans="1:23" ht="12.75" customHeight="1">
      <c r="A12" s="22"/>
      <c r="B12" s="22"/>
      <c r="C12" s="21"/>
      <c r="D12" s="15">
        <v>27</v>
      </c>
      <c r="E12" s="23" t="s">
        <v>85</v>
      </c>
      <c r="F12" s="17">
        <v>1238</v>
      </c>
      <c r="G12" s="18">
        <v>46535</v>
      </c>
      <c r="H12" s="17">
        <v>36887</v>
      </c>
      <c r="I12" s="17">
        <v>9648</v>
      </c>
      <c r="J12" s="18">
        <v>46498</v>
      </c>
      <c r="K12" s="17">
        <v>36856</v>
      </c>
      <c r="L12" s="17">
        <v>9642</v>
      </c>
      <c r="M12" s="18">
        <v>264267</v>
      </c>
      <c r="N12" s="18">
        <v>2818977</v>
      </c>
      <c r="O12" s="17">
        <v>2483485</v>
      </c>
      <c r="P12" s="18">
        <v>115376</v>
      </c>
      <c r="Q12" s="18">
        <v>56504</v>
      </c>
      <c r="R12" s="17">
        <v>71029</v>
      </c>
      <c r="S12" s="19">
        <v>88318</v>
      </c>
      <c r="T12" s="19">
        <v>4265</v>
      </c>
      <c r="U12" s="18">
        <v>3083244</v>
      </c>
      <c r="V12" s="24">
        <f>A12</f>
        <v>0</v>
      </c>
      <c r="W12" s="21" t="str">
        <f>CONCATENATE(D12,E12)</f>
        <v>27年  　　　　　　　　　　　</v>
      </c>
    </row>
    <row r="13" spans="1:23" ht="12.75" customHeight="1">
      <c r="A13" s="22"/>
      <c r="B13" s="22"/>
      <c r="C13" s="21"/>
      <c r="D13" s="15">
        <v>28</v>
      </c>
      <c r="E13" s="23" t="s">
        <v>85</v>
      </c>
      <c r="F13" s="17">
        <v>1184</v>
      </c>
      <c r="G13" s="18">
        <v>47240</v>
      </c>
      <c r="H13" s="19">
        <v>37510</v>
      </c>
      <c r="I13" s="19">
        <v>9730</v>
      </c>
      <c r="J13" s="26">
        <v>47215</v>
      </c>
      <c r="K13" s="19">
        <v>37488</v>
      </c>
      <c r="L13" s="19">
        <v>9727</v>
      </c>
      <c r="M13" s="18">
        <v>270791</v>
      </c>
      <c r="N13" s="18">
        <v>2187358</v>
      </c>
      <c r="O13" s="19">
        <v>1874252</v>
      </c>
      <c r="P13" s="26">
        <v>76213</v>
      </c>
      <c r="Q13" s="26">
        <v>45088</v>
      </c>
      <c r="R13" s="19">
        <v>72346</v>
      </c>
      <c r="S13" s="19">
        <v>94591</v>
      </c>
      <c r="T13" s="19">
        <v>24869</v>
      </c>
      <c r="U13" s="18">
        <v>2458149</v>
      </c>
      <c r="V13" s="24">
        <f>A13</f>
        <v>0</v>
      </c>
      <c r="W13" s="21" t="str">
        <f>CONCATENATE(D13,E13)</f>
        <v>28年  　　　　　　　　　　　</v>
      </c>
    </row>
    <row r="14" spans="1:23" ht="12.75" customHeight="1">
      <c r="A14" s="22"/>
      <c r="B14" s="22"/>
      <c r="C14" s="21"/>
      <c r="D14" s="15">
        <v>29</v>
      </c>
      <c r="E14" s="23" t="s">
        <v>85</v>
      </c>
      <c r="F14" s="17">
        <v>1135</v>
      </c>
      <c r="G14" s="18">
        <v>46734</v>
      </c>
      <c r="H14" s="26">
        <v>36983</v>
      </c>
      <c r="I14" s="26">
        <v>9751</v>
      </c>
      <c r="J14" s="26">
        <v>46712</v>
      </c>
      <c r="K14" s="26">
        <v>36965</v>
      </c>
      <c r="L14" s="26">
        <v>9747</v>
      </c>
      <c r="M14" s="18">
        <v>264012</v>
      </c>
      <c r="N14" s="18">
        <v>2543917</v>
      </c>
      <c r="O14" s="26">
        <v>2210179</v>
      </c>
      <c r="P14" s="26">
        <v>100087</v>
      </c>
      <c r="Q14" s="26">
        <v>49554</v>
      </c>
      <c r="R14" s="26">
        <v>81794</v>
      </c>
      <c r="S14" s="26">
        <v>77135</v>
      </c>
      <c r="T14" s="26">
        <v>25168</v>
      </c>
      <c r="U14" s="18">
        <v>2807929</v>
      </c>
      <c r="V14" s="24">
        <f>A14</f>
        <v>0</v>
      </c>
      <c r="W14" s="21" t="str">
        <f>CONCATENATE(D14,E14)</f>
        <v>29年  　　　　　　　　　　　</v>
      </c>
    </row>
    <row r="15" spans="1:24" ht="12.75" customHeight="1">
      <c r="A15" s="27"/>
      <c r="B15" s="27"/>
      <c r="C15" s="28"/>
      <c r="D15" s="29">
        <v>30</v>
      </c>
      <c r="E15" s="30" t="s">
        <v>86</v>
      </c>
      <c r="F15" s="31">
        <v>1089</v>
      </c>
      <c r="G15" s="31">
        <v>46236</v>
      </c>
      <c r="H15" s="31">
        <v>36477</v>
      </c>
      <c r="I15" s="31">
        <v>9759</v>
      </c>
      <c r="J15" s="31">
        <v>46212</v>
      </c>
      <c r="K15" s="31">
        <v>36460</v>
      </c>
      <c r="L15" s="31">
        <v>9752</v>
      </c>
      <c r="M15" s="31">
        <v>273805</v>
      </c>
      <c r="N15" s="31">
        <v>2759206</v>
      </c>
      <c r="O15" s="31">
        <v>2401225</v>
      </c>
      <c r="P15" s="31">
        <v>105996</v>
      </c>
      <c r="Q15" s="31">
        <v>53360</v>
      </c>
      <c r="R15" s="31">
        <v>84650</v>
      </c>
      <c r="S15" s="31">
        <v>91355</v>
      </c>
      <c r="T15" s="31">
        <v>22619</v>
      </c>
      <c r="U15" s="31">
        <v>3033011</v>
      </c>
      <c r="V15" s="32">
        <f>A15</f>
        <v>0</v>
      </c>
      <c r="W15" s="28" t="str">
        <f>CONCATENATE(D15,E15)</f>
        <v>30年</v>
      </c>
      <c r="X15" s="33"/>
    </row>
    <row r="16" spans="1:23" ht="15.75" customHeight="1">
      <c r="A16" s="85" t="s">
        <v>56</v>
      </c>
      <c r="B16" s="85"/>
      <c r="C16" s="85"/>
      <c r="D16" s="85"/>
      <c r="E16" s="86"/>
      <c r="F16" s="34" t="s">
        <v>68</v>
      </c>
      <c r="G16" s="18" t="s">
        <v>68</v>
      </c>
      <c r="H16" s="17" t="s">
        <v>68</v>
      </c>
      <c r="I16" s="17" t="s">
        <v>68</v>
      </c>
      <c r="J16" s="18" t="s">
        <v>68</v>
      </c>
      <c r="K16" s="17" t="s">
        <v>68</v>
      </c>
      <c r="L16" s="17" t="s">
        <v>68</v>
      </c>
      <c r="M16" s="18"/>
      <c r="N16" s="18"/>
      <c r="O16" s="17"/>
      <c r="P16" s="17"/>
      <c r="Q16" s="17"/>
      <c r="R16" s="17"/>
      <c r="S16" s="17"/>
      <c r="T16" s="17"/>
      <c r="U16" s="35"/>
      <c r="V16" s="87" t="s">
        <v>76</v>
      </c>
      <c r="W16" s="88"/>
    </row>
    <row r="17" spans="1:23" ht="15.75" customHeight="1">
      <c r="A17" s="36" t="s">
        <v>30</v>
      </c>
      <c r="B17" s="75" t="s">
        <v>31</v>
      </c>
      <c r="C17" s="75"/>
      <c r="D17" s="75"/>
      <c r="E17" s="76"/>
      <c r="F17" s="19">
        <v>72</v>
      </c>
      <c r="G17" s="19">
        <v>5490</v>
      </c>
      <c r="H17" s="19">
        <v>2842</v>
      </c>
      <c r="I17" s="19">
        <v>2648</v>
      </c>
      <c r="J17" s="19">
        <v>5481</v>
      </c>
      <c r="K17" s="19">
        <v>2837</v>
      </c>
      <c r="L17" s="19">
        <v>2644</v>
      </c>
      <c r="M17" s="19">
        <v>25047</v>
      </c>
      <c r="N17" s="19">
        <v>159359</v>
      </c>
      <c r="O17" s="19">
        <v>141325</v>
      </c>
      <c r="P17" s="19">
        <v>2227</v>
      </c>
      <c r="Q17" s="19">
        <v>2733</v>
      </c>
      <c r="R17" s="19">
        <v>1178</v>
      </c>
      <c r="S17" s="19">
        <v>1830</v>
      </c>
      <c r="T17" s="19">
        <v>10066</v>
      </c>
      <c r="U17" s="19">
        <v>184406</v>
      </c>
      <c r="V17" s="77" t="s">
        <v>30</v>
      </c>
      <c r="W17" s="78"/>
    </row>
    <row r="18" spans="1:23" ht="12" customHeight="1">
      <c r="A18" s="37">
        <v>10</v>
      </c>
      <c r="B18" s="75" t="s">
        <v>32</v>
      </c>
      <c r="C18" s="75"/>
      <c r="D18" s="75"/>
      <c r="E18" s="76"/>
      <c r="F18" s="19">
        <v>4</v>
      </c>
      <c r="G18" s="19">
        <v>98</v>
      </c>
      <c r="H18" s="19">
        <v>79</v>
      </c>
      <c r="I18" s="19">
        <v>19</v>
      </c>
      <c r="J18" s="19">
        <v>98</v>
      </c>
      <c r="K18" s="19">
        <v>79</v>
      </c>
      <c r="L18" s="19">
        <v>19</v>
      </c>
      <c r="M18" s="38" t="s">
        <v>100</v>
      </c>
      <c r="N18" s="19">
        <v>6668</v>
      </c>
      <c r="O18" s="38" t="s">
        <v>101</v>
      </c>
      <c r="P18" s="38" t="s">
        <v>101</v>
      </c>
      <c r="Q18" s="38" t="s">
        <v>101</v>
      </c>
      <c r="R18" s="38" t="s">
        <v>101</v>
      </c>
      <c r="S18" s="19">
        <v>0</v>
      </c>
      <c r="T18" s="38" t="s">
        <v>101</v>
      </c>
      <c r="U18" s="38" t="s">
        <v>101</v>
      </c>
      <c r="V18" s="79">
        <v>10</v>
      </c>
      <c r="W18" s="80"/>
    </row>
    <row r="19" spans="1:23" ht="12" customHeight="1">
      <c r="A19" s="37">
        <v>11</v>
      </c>
      <c r="B19" s="75" t="s">
        <v>44</v>
      </c>
      <c r="C19" s="75"/>
      <c r="D19" s="75"/>
      <c r="E19" s="76"/>
      <c r="F19" s="19">
        <v>8</v>
      </c>
      <c r="G19" s="19">
        <v>84</v>
      </c>
      <c r="H19" s="19">
        <v>35</v>
      </c>
      <c r="I19" s="19">
        <v>49</v>
      </c>
      <c r="J19" s="19">
        <v>83</v>
      </c>
      <c r="K19" s="19">
        <v>34</v>
      </c>
      <c r="L19" s="19">
        <v>49</v>
      </c>
      <c r="M19" s="19">
        <v>242</v>
      </c>
      <c r="N19" s="19">
        <v>576</v>
      </c>
      <c r="O19" s="19">
        <v>576</v>
      </c>
      <c r="P19" s="19">
        <v>0</v>
      </c>
      <c r="Q19" s="19">
        <v>0</v>
      </c>
      <c r="R19" s="19">
        <v>0</v>
      </c>
      <c r="S19" s="19">
        <v>0</v>
      </c>
      <c r="T19" s="19">
        <v>0</v>
      </c>
      <c r="U19" s="19">
        <v>818</v>
      </c>
      <c r="V19" s="79">
        <v>11</v>
      </c>
      <c r="W19" s="80"/>
    </row>
    <row r="20" spans="1:23" ht="12" customHeight="1">
      <c r="A20" s="37">
        <v>12</v>
      </c>
      <c r="B20" s="89" t="s">
        <v>60</v>
      </c>
      <c r="C20" s="89"/>
      <c r="D20" s="89"/>
      <c r="E20" s="90"/>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79">
        <v>12</v>
      </c>
      <c r="W20" s="80"/>
    </row>
    <row r="21" spans="1:23" ht="12" customHeight="1">
      <c r="A21" s="37">
        <v>13</v>
      </c>
      <c r="B21" s="75" t="s">
        <v>33</v>
      </c>
      <c r="C21" s="75"/>
      <c r="D21" s="75"/>
      <c r="E21" s="76"/>
      <c r="F21" s="19">
        <v>5</v>
      </c>
      <c r="G21" s="19">
        <v>62</v>
      </c>
      <c r="H21" s="19">
        <v>50</v>
      </c>
      <c r="I21" s="19">
        <v>12</v>
      </c>
      <c r="J21" s="19">
        <v>62</v>
      </c>
      <c r="K21" s="19">
        <v>50</v>
      </c>
      <c r="L21" s="19">
        <v>12</v>
      </c>
      <c r="M21" s="19">
        <v>217</v>
      </c>
      <c r="N21" s="19">
        <v>591</v>
      </c>
      <c r="O21" s="19">
        <v>591</v>
      </c>
      <c r="P21" s="19">
        <v>0</v>
      </c>
      <c r="Q21" s="19">
        <v>0</v>
      </c>
      <c r="R21" s="19">
        <v>0</v>
      </c>
      <c r="S21" s="19">
        <v>0</v>
      </c>
      <c r="T21" s="19">
        <v>0</v>
      </c>
      <c r="U21" s="19">
        <v>809</v>
      </c>
      <c r="V21" s="79">
        <v>13</v>
      </c>
      <c r="W21" s="80"/>
    </row>
    <row r="22" spans="1:23" ht="18" customHeight="1">
      <c r="A22" s="37">
        <v>14</v>
      </c>
      <c r="B22" s="75" t="s">
        <v>34</v>
      </c>
      <c r="C22" s="75"/>
      <c r="D22" s="75"/>
      <c r="E22" s="76"/>
      <c r="F22" s="19">
        <v>20</v>
      </c>
      <c r="G22" s="19">
        <v>651</v>
      </c>
      <c r="H22" s="19">
        <v>497</v>
      </c>
      <c r="I22" s="19">
        <v>154</v>
      </c>
      <c r="J22" s="19">
        <v>650</v>
      </c>
      <c r="K22" s="19">
        <v>496</v>
      </c>
      <c r="L22" s="19">
        <v>154</v>
      </c>
      <c r="M22" s="19">
        <v>3025</v>
      </c>
      <c r="N22" s="19">
        <v>9459</v>
      </c>
      <c r="O22" s="19">
        <v>6918</v>
      </c>
      <c r="P22" s="19">
        <v>366</v>
      </c>
      <c r="Q22" s="19">
        <v>1061</v>
      </c>
      <c r="R22" s="19">
        <v>112</v>
      </c>
      <c r="S22" s="19">
        <v>518</v>
      </c>
      <c r="T22" s="19">
        <v>484</v>
      </c>
      <c r="U22" s="19">
        <v>12484</v>
      </c>
      <c r="V22" s="79">
        <v>14</v>
      </c>
      <c r="W22" s="80"/>
    </row>
    <row r="23" spans="1:23" ht="11.25" customHeight="1">
      <c r="A23" s="37">
        <v>15</v>
      </c>
      <c r="B23" s="75" t="s">
        <v>67</v>
      </c>
      <c r="C23" s="75"/>
      <c r="D23" s="75"/>
      <c r="E23" s="76"/>
      <c r="F23" s="19">
        <v>50</v>
      </c>
      <c r="G23" s="19">
        <v>1144</v>
      </c>
      <c r="H23" s="19">
        <v>862</v>
      </c>
      <c r="I23" s="19">
        <v>282</v>
      </c>
      <c r="J23" s="19">
        <v>1142</v>
      </c>
      <c r="K23" s="19">
        <v>860</v>
      </c>
      <c r="L23" s="19">
        <v>282</v>
      </c>
      <c r="M23" s="19">
        <v>5241</v>
      </c>
      <c r="N23" s="19">
        <v>8639</v>
      </c>
      <c r="O23" s="19">
        <v>6257</v>
      </c>
      <c r="P23" s="19">
        <v>132</v>
      </c>
      <c r="Q23" s="19">
        <v>788</v>
      </c>
      <c r="R23" s="19">
        <v>1245</v>
      </c>
      <c r="S23" s="19">
        <v>130</v>
      </c>
      <c r="T23" s="19">
        <v>88</v>
      </c>
      <c r="U23" s="19">
        <v>13880</v>
      </c>
      <c r="V23" s="79">
        <v>15</v>
      </c>
      <c r="W23" s="80"/>
    </row>
    <row r="24" spans="1:23" ht="12" customHeight="1">
      <c r="A24" s="37">
        <v>16</v>
      </c>
      <c r="B24" s="75" t="s">
        <v>35</v>
      </c>
      <c r="C24" s="75"/>
      <c r="D24" s="75"/>
      <c r="E24" s="76"/>
      <c r="F24" s="19">
        <v>43</v>
      </c>
      <c r="G24" s="19">
        <v>6553</v>
      </c>
      <c r="H24" s="19">
        <v>5697</v>
      </c>
      <c r="I24" s="19">
        <v>856</v>
      </c>
      <c r="J24" s="19">
        <v>6553</v>
      </c>
      <c r="K24" s="19">
        <v>5697</v>
      </c>
      <c r="L24" s="19">
        <v>856</v>
      </c>
      <c r="M24" s="19">
        <v>47946</v>
      </c>
      <c r="N24" s="19">
        <v>751589</v>
      </c>
      <c r="O24" s="19">
        <v>608666</v>
      </c>
      <c r="P24" s="19">
        <v>93241</v>
      </c>
      <c r="Q24" s="19">
        <v>24307</v>
      </c>
      <c r="R24" s="19">
        <v>6704</v>
      </c>
      <c r="S24" s="19">
        <v>17841</v>
      </c>
      <c r="T24" s="19">
        <v>829</v>
      </c>
      <c r="U24" s="19">
        <v>799535</v>
      </c>
      <c r="V24" s="79">
        <v>16</v>
      </c>
      <c r="W24" s="80"/>
    </row>
    <row r="25" spans="1:23" ht="12" customHeight="1">
      <c r="A25" s="37">
        <v>17</v>
      </c>
      <c r="B25" s="75" t="s">
        <v>36</v>
      </c>
      <c r="C25" s="75"/>
      <c r="D25" s="75"/>
      <c r="E25" s="76"/>
      <c r="F25" s="19">
        <v>13</v>
      </c>
      <c r="G25" s="19">
        <v>1611</v>
      </c>
      <c r="H25" s="19">
        <v>1460</v>
      </c>
      <c r="I25" s="19">
        <v>151</v>
      </c>
      <c r="J25" s="19">
        <v>1611</v>
      </c>
      <c r="K25" s="19">
        <v>1460</v>
      </c>
      <c r="L25" s="19">
        <v>151</v>
      </c>
      <c r="M25" s="19">
        <v>14819</v>
      </c>
      <c r="N25" s="19">
        <v>663338</v>
      </c>
      <c r="O25" s="19">
        <v>633275</v>
      </c>
      <c r="P25" s="19">
        <v>154</v>
      </c>
      <c r="Q25" s="19">
        <v>6833</v>
      </c>
      <c r="R25" s="19">
        <v>6066</v>
      </c>
      <c r="S25" s="19">
        <v>12954</v>
      </c>
      <c r="T25" s="19">
        <v>4056</v>
      </c>
      <c r="U25" s="19">
        <v>678157</v>
      </c>
      <c r="V25" s="79">
        <v>17</v>
      </c>
      <c r="W25" s="80"/>
    </row>
    <row r="26" spans="1:23" ht="12" customHeight="1">
      <c r="A26" s="37">
        <v>18</v>
      </c>
      <c r="B26" s="75" t="s">
        <v>45</v>
      </c>
      <c r="C26" s="75"/>
      <c r="D26" s="75"/>
      <c r="E26" s="76"/>
      <c r="F26" s="19">
        <v>64</v>
      </c>
      <c r="G26" s="19">
        <v>1509</v>
      </c>
      <c r="H26" s="19">
        <v>1049</v>
      </c>
      <c r="I26" s="19">
        <v>460</v>
      </c>
      <c r="J26" s="19">
        <v>1509</v>
      </c>
      <c r="K26" s="19">
        <v>1049</v>
      </c>
      <c r="L26" s="19">
        <v>460</v>
      </c>
      <c r="M26" s="19">
        <v>6532</v>
      </c>
      <c r="N26" s="19">
        <v>17661</v>
      </c>
      <c r="O26" s="19">
        <v>13943</v>
      </c>
      <c r="P26" s="19">
        <v>80</v>
      </c>
      <c r="Q26" s="19">
        <v>890</v>
      </c>
      <c r="R26" s="19">
        <v>1718</v>
      </c>
      <c r="S26" s="19">
        <v>533</v>
      </c>
      <c r="T26" s="19">
        <v>496</v>
      </c>
      <c r="U26" s="19">
        <v>24193</v>
      </c>
      <c r="V26" s="79">
        <v>18</v>
      </c>
      <c r="W26" s="80"/>
    </row>
    <row r="27" spans="1:23" ht="18" customHeight="1">
      <c r="A27" s="37">
        <v>19</v>
      </c>
      <c r="B27" s="75" t="s">
        <v>37</v>
      </c>
      <c r="C27" s="75"/>
      <c r="D27" s="75"/>
      <c r="E27" s="76"/>
      <c r="F27" s="19">
        <v>3</v>
      </c>
      <c r="G27" s="19">
        <v>39</v>
      </c>
      <c r="H27" s="19">
        <v>22</v>
      </c>
      <c r="I27" s="19">
        <v>17</v>
      </c>
      <c r="J27" s="19">
        <v>39</v>
      </c>
      <c r="K27" s="19">
        <v>22</v>
      </c>
      <c r="L27" s="19">
        <v>17</v>
      </c>
      <c r="M27" s="19">
        <v>171</v>
      </c>
      <c r="N27" s="38" t="s">
        <v>100</v>
      </c>
      <c r="O27" s="38" t="s">
        <v>100</v>
      </c>
      <c r="P27" s="19">
        <v>0</v>
      </c>
      <c r="Q27" s="19">
        <v>0</v>
      </c>
      <c r="R27" s="19">
        <v>0</v>
      </c>
      <c r="S27" s="19">
        <v>0</v>
      </c>
      <c r="T27" s="19">
        <v>0</v>
      </c>
      <c r="U27" s="38" t="s">
        <v>100</v>
      </c>
      <c r="V27" s="79">
        <v>19</v>
      </c>
      <c r="W27" s="80"/>
    </row>
    <row r="28" spans="1:23" ht="12" customHeight="1">
      <c r="A28" s="37">
        <v>20</v>
      </c>
      <c r="B28" s="75" t="s">
        <v>38</v>
      </c>
      <c r="C28" s="75"/>
      <c r="D28" s="75"/>
      <c r="E28" s="76"/>
      <c r="F28" s="19">
        <v>1</v>
      </c>
      <c r="G28" s="19">
        <v>5</v>
      </c>
      <c r="H28" s="19">
        <v>4</v>
      </c>
      <c r="I28" s="19">
        <v>1</v>
      </c>
      <c r="J28" s="19">
        <v>4</v>
      </c>
      <c r="K28" s="19">
        <v>3</v>
      </c>
      <c r="L28" s="19">
        <v>1</v>
      </c>
      <c r="M28" s="38" t="s">
        <v>100</v>
      </c>
      <c r="N28" s="38" t="s">
        <v>100</v>
      </c>
      <c r="O28" s="38" t="s">
        <v>100</v>
      </c>
      <c r="P28" s="19">
        <v>0</v>
      </c>
      <c r="Q28" s="19">
        <v>0</v>
      </c>
      <c r="R28" s="19">
        <v>0</v>
      </c>
      <c r="S28" s="19">
        <v>0</v>
      </c>
      <c r="T28" s="19">
        <v>0</v>
      </c>
      <c r="U28" s="38" t="s">
        <v>100</v>
      </c>
      <c r="V28" s="79">
        <v>20</v>
      </c>
      <c r="W28" s="80"/>
    </row>
    <row r="29" spans="1:23" ht="12" customHeight="1">
      <c r="A29" s="37">
        <v>21</v>
      </c>
      <c r="B29" s="75" t="s">
        <v>39</v>
      </c>
      <c r="C29" s="75"/>
      <c r="D29" s="75"/>
      <c r="E29" s="76"/>
      <c r="F29" s="19">
        <v>20</v>
      </c>
      <c r="G29" s="19">
        <v>539</v>
      </c>
      <c r="H29" s="19">
        <v>440</v>
      </c>
      <c r="I29" s="19">
        <v>99</v>
      </c>
      <c r="J29" s="19">
        <v>539</v>
      </c>
      <c r="K29" s="19">
        <v>440</v>
      </c>
      <c r="L29" s="19">
        <v>99</v>
      </c>
      <c r="M29" s="19">
        <v>3683</v>
      </c>
      <c r="N29" s="19">
        <v>20912</v>
      </c>
      <c r="O29" s="19">
        <v>15434</v>
      </c>
      <c r="P29" s="19">
        <v>953</v>
      </c>
      <c r="Q29" s="19">
        <v>2408</v>
      </c>
      <c r="R29" s="19">
        <v>13</v>
      </c>
      <c r="S29" s="19">
        <v>2104</v>
      </c>
      <c r="T29" s="19">
        <v>0</v>
      </c>
      <c r="U29" s="19">
        <v>24595</v>
      </c>
      <c r="V29" s="79">
        <v>21</v>
      </c>
      <c r="W29" s="80"/>
    </row>
    <row r="30" spans="1:23" ht="12" customHeight="1">
      <c r="A30" s="37">
        <v>22</v>
      </c>
      <c r="B30" s="75" t="s">
        <v>40</v>
      </c>
      <c r="C30" s="75"/>
      <c r="D30" s="75"/>
      <c r="E30" s="76"/>
      <c r="F30" s="19">
        <v>33</v>
      </c>
      <c r="G30" s="19">
        <v>4922</v>
      </c>
      <c r="H30" s="19">
        <v>4565</v>
      </c>
      <c r="I30" s="19">
        <v>357</v>
      </c>
      <c r="J30" s="19">
        <v>4922</v>
      </c>
      <c r="K30" s="19">
        <v>4565</v>
      </c>
      <c r="L30" s="19">
        <v>357</v>
      </c>
      <c r="M30" s="19">
        <v>35950</v>
      </c>
      <c r="N30" s="19">
        <v>433002</v>
      </c>
      <c r="O30" s="19">
        <v>344678</v>
      </c>
      <c r="P30" s="19">
        <v>7246</v>
      </c>
      <c r="Q30" s="19">
        <v>8771</v>
      </c>
      <c r="R30" s="19">
        <v>22562</v>
      </c>
      <c r="S30" s="19">
        <v>48761</v>
      </c>
      <c r="T30" s="19">
        <v>984</v>
      </c>
      <c r="U30" s="19">
        <v>468952</v>
      </c>
      <c r="V30" s="79">
        <v>22</v>
      </c>
      <c r="W30" s="80"/>
    </row>
    <row r="31" spans="1:23" ht="12" customHeight="1">
      <c r="A31" s="37">
        <v>23</v>
      </c>
      <c r="B31" s="75" t="s">
        <v>41</v>
      </c>
      <c r="C31" s="75"/>
      <c r="D31" s="75"/>
      <c r="E31" s="76"/>
      <c r="F31" s="19">
        <v>18</v>
      </c>
      <c r="G31" s="19">
        <v>256</v>
      </c>
      <c r="H31" s="19">
        <v>178</v>
      </c>
      <c r="I31" s="19">
        <v>78</v>
      </c>
      <c r="J31" s="19">
        <v>256</v>
      </c>
      <c r="K31" s="19">
        <v>178</v>
      </c>
      <c r="L31" s="19">
        <v>78</v>
      </c>
      <c r="M31" s="19">
        <v>1374</v>
      </c>
      <c r="N31" s="19">
        <v>1556</v>
      </c>
      <c r="O31" s="38" t="s">
        <v>100</v>
      </c>
      <c r="P31" s="38" t="s">
        <v>100</v>
      </c>
      <c r="Q31" s="38" t="s">
        <v>100</v>
      </c>
      <c r="R31" s="38" t="s">
        <v>100</v>
      </c>
      <c r="S31" s="19">
        <v>0</v>
      </c>
      <c r="T31" s="38" t="s">
        <v>100</v>
      </c>
      <c r="U31" s="19">
        <v>2930</v>
      </c>
      <c r="V31" s="79">
        <v>23</v>
      </c>
      <c r="W31" s="80"/>
    </row>
    <row r="32" spans="1:23" ht="18" customHeight="1">
      <c r="A32" s="37">
        <v>24</v>
      </c>
      <c r="B32" s="75" t="s">
        <v>42</v>
      </c>
      <c r="C32" s="75"/>
      <c r="D32" s="75"/>
      <c r="E32" s="76"/>
      <c r="F32" s="19">
        <v>203</v>
      </c>
      <c r="G32" s="19">
        <v>3024</v>
      </c>
      <c r="H32" s="19">
        <v>2395</v>
      </c>
      <c r="I32" s="19">
        <v>629</v>
      </c>
      <c r="J32" s="19">
        <v>3020</v>
      </c>
      <c r="K32" s="19">
        <v>2392</v>
      </c>
      <c r="L32" s="19">
        <v>628</v>
      </c>
      <c r="M32" s="19">
        <v>13991</v>
      </c>
      <c r="N32" s="19">
        <v>27717</v>
      </c>
      <c r="O32" s="19">
        <v>24384</v>
      </c>
      <c r="P32" s="19">
        <v>168</v>
      </c>
      <c r="Q32" s="19">
        <v>348</v>
      </c>
      <c r="R32" s="19">
        <v>2096</v>
      </c>
      <c r="S32" s="19">
        <v>295</v>
      </c>
      <c r="T32" s="19">
        <v>425</v>
      </c>
      <c r="U32" s="19">
        <v>41708</v>
      </c>
      <c r="V32" s="79">
        <v>24</v>
      </c>
      <c r="W32" s="80"/>
    </row>
    <row r="33" spans="1:23" ht="12" customHeight="1">
      <c r="A33" s="37">
        <v>25</v>
      </c>
      <c r="B33" s="75" t="s">
        <v>61</v>
      </c>
      <c r="C33" s="75"/>
      <c r="D33" s="75"/>
      <c r="E33" s="76"/>
      <c r="F33" s="19">
        <v>48</v>
      </c>
      <c r="G33" s="19">
        <v>1544</v>
      </c>
      <c r="H33" s="19">
        <v>1282</v>
      </c>
      <c r="I33" s="19">
        <v>262</v>
      </c>
      <c r="J33" s="19">
        <v>1543</v>
      </c>
      <c r="K33" s="19">
        <v>1281</v>
      </c>
      <c r="L33" s="19">
        <v>262</v>
      </c>
      <c r="M33" s="19">
        <v>8349</v>
      </c>
      <c r="N33" s="19">
        <v>23809</v>
      </c>
      <c r="O33" s="19">
        <v>17829</v>
      </c>
      <c r="P33" s="19">
        <v>47</v>
      </c>
      <c r="Q33" s="19">
        <v>314</v>
      </c>
      <c r="R33" s="19">
        <v>3220</v>
      </c>
      <c r="S33" s="19">
        <v>217</v>
      </c>
      <c r="T33" s="19">
        <v>2182</v>
      </c>
      <c r="U33" s="19">
        <v>32158</v>
      </c>
      <c r="V33" s="79">
        <v>25</v>
      </c>
      <c r="W33" s="80"/>
    </row>
    <row r="34" spans="1:23" ht="12" customHeight="1">
      <c r="A34" s="37">
        <v>26</v>
      </c>
      <c r="B34" s="75" t="s">
        <v>62</v>
      </c>
      <c r="C34" s="75"/>
      <c r="D34" s="75"/>
      <c r="E34" s="76"/>
      <c r="F34" s="19">
        <v>152</v>
      </c>
      <c r="G34" s="19">
        <v>4428</v>
      </c>
      <c r="H34" s="19">
        <v>3635</v>
      </c>
      <c r="I34" s="19">
        <v>793</v>
      </c>
      <c r="J34" s="19">
        <v>4424</v>
      </c>
      <c r="K34" s="19">
        <v>3633</v>
      </c>
      <c r="L34" s="19">
        <v>791</v>
      </c>
      <c r="M34" s="19">
        <v>25058</v>
      </c>
      <c r="N34" s="19">
        <v>63767</v>
      </c>
      <c r="O34" s="19">
        <v>37175</v>
      </c>
      <c r="P34" s="19">
        <v>84</v>
      </c>
      <c r="Q34" s="19">
        <v>864</v>
      </c>
      <c r="R34" s="19">
        <v>21118</v>
      </c>
      <c r="S34" s="19">
        <v>2663</v>
      </c>
      <c r="T34" s="19">
        <v>1863</v>
      </c>
      <c r="U34" s="19">
        <v>88825</v>
      </c>
      <c r="V34" s="79">
        <v>26</v>
      </c>
      <c r="W34" s="80"/>
    </row>
    <row r="35" spans="1:23" ht="12" customHeight="1">
      <c r="A35" s="37">
        <v>27</v>
      </c>
      <c r="B35" s="75" t="s">
        <v>63</v>
      </c>
      <c r="C35" s="75"/>
      <c r="D35" s="75"/>
      <c r="E35" s="76"/>
      <c r="F35" s="19">
        <v>51</v>
      </c>
      <c r="G35" s="19">
        <v>1533</v>
      </c>
      <c r="H35" s="19">
        <v>1152</v>
      </c>
      <c r="I35" s="19">
        <v>381</v>
      </c>
      <c r="J35" s="19">
        <v>1533</v>
      </c>
      <c r="K35" s="19">
        <v>1152</v>
      </c>
      <c r="L35" s="19">
        <v>381</v>
      </c>
      <c r="M35" s="19">
        <v>8736</v>
      </c>
      <c r="N35" s="19">
        <v>15956</v>
      </c>
      <c r="O35" s="19">
        <v>11617</v>
      </c>
      <c r="P35" s="19">
        <v>25</v>
      </c>
      <c r="Q35" s="19">
        <v>195</v>
      </c>
      <c r="R35" s="19">
        <v>2263</v>
      </c>
      <c r="S35" s="19">
        <v>1719</v>
      </c>
      <c r="T35" s="19">
        <v>137</v>
      </c>
      <c r="U35" s="19">
        <v>24692</v>
      </c>
      <c r="V35" s="79">
        <v>27</v>
      </c>
      <c r="W35" s="80"/>
    </row>
    <row r="36" spans="1:23" ht="12" customHeight="1">
      <c r="A36" s="37">
        <v>28</v>
      </c>
      <c r="B36" s="75" t="s">
        <v>103</v>
      </c>
      <c r="C36" s="75"/>
      <c r="D36" s="75"/>
      <c r="E36" s="76"/>
      <c r="F36" s="19">
        <v>62</v>
      </c>
      <c r="G36" s="19">
        <v>1812</v>
      </c>
      <c r="H36" s="19">
        <v>1304</v>
      </c>
      <c r="I36" s="19">
        <v>508</v>
      </c>
      <c r="J36" s="19">
        <v>1812</v>
      </c>
      <c r="K36" s="19">
        <v>1304</v>
      </c>
      <c r="L36" s="19">
        <v>508</v>
      </c>
      <c r="M36" s="19">
        <v>9568</v>
      </c>
      <c r="N36" s="19">
        <v>24681</v>
      </c>
      <c r="O36" s="19">
        <v>22151</v>
      </c>
      <c r="P36" s="19">
        <v>8</v>
      </c>
      <c r="Q36" s="19">
        <v>158</v>
      </c>
      <c r="R36" s="19">
        <v>1797</v>
      </c>
      <c r="S36" s="19">
        <v>449</v>
      </c>
      <c r="T36" s="19">
        <v>118</v>
      </c>
      <c r="U36" s="19">
        <v>34249</v>
      </c>
      <c r="V36" s="79">
        <v>28</v>
      </c>
      <c r="W36" s="80"/>
    </row>
    <row r="37" spans="1:23" ht="18" customHeight="1">
      <c r="A37" s="37">
        <v>29</v>
      </c>
      <c r="B37" s="75" t="s">
        <v>64</v>
      </c>
      <c r="C37" s="75"/>
      <c r="D37" s="75"/>
      <c r="E37" s="76"/>
      <c r="F37" s="19">
        <v>121</v>
      </c>
      <c r="G37" s="19">
        <v>3564</v>
      </c>
      <c r="H37" s="19">
        <v>2693</v>
      </c>
      <c r="I37" s="19">
        <v>871</v>
      </c>
      <c r="J37" s="19">
        <v>3564</v>
      </c>
      <c r="K37" s="19">
        <v>2693</v>
      </c>
      <c r="L37" s="19">
        <v>871</v>
      </c>
      <c r="M37" s="19">
        <v>19653</v>
      </c>
      <c r="N37" s="19">
        <v>49624</v>
      </c>
      <c r="O37" s="19">
        <v>42600</v>
      </c>
      <c r="P37" s="19">
        <v>234</v>
      </c>
      <c r="Q37" s="19">
        <v>1119</v>
      </c>
      <c r="R37" s="19">
        <v>4923</v>
      </c>
      <c r="S37" s="19">
        <v>693</v>
      </c>
      <c r="T37" s="19">
        <v>55</v>
      </c>
      <c r="U37" s="19">
        <v>69277</v>
      </c>
      <c r="V37" s="79">
        <v>29</v>
      </c>
      <c r="W37" s="80"/>
    </row>
    <row r="38" spans="1:23" ht="12" customHeight="1">
      <c r="A38" s="37">
        <v>30</v>
      </c>
      <c r="B38" s="75" t="s">
        <v>65</v>
      </c>
      <c r="C38" s="75"/>
      <c r="D38" s="75"/>
      <c r="E38" s="76"/>
      <c r="F38" s="19">
        <v>40</v>
      </c>
      <c r="G38" s="19">
        <v>3084</v>
      </c>
      <c r="H38" s="19">
        <v>2610</v>
      </c>
      <c r="I38" s="19">
        <v>474</v>
      </c>
      <c r="J38" s="19">
        <v>3084</v>
      </c>
      <c r="K38" s="19">
        <v>2610</v>
      </c>
      <c r="L38" s="19">
        <v>474</v>
      </c>
      <c r="M38" s="19">
        <v>22546</v>
      </c>
      <c r="N38" s="19">
        <v>69085</v>
      </c>
      <c r="O38" s="19">
        <v>60801</v>
      </c>
      <c r="P38" s="19">
        <v>43</v>
      </c>
      <c r="Q38" s="19">
        <v>919</v>
      </c>
      <c r="R38" s="19">
        <v>6158</v>
      </c>
      <c r="S38" s="19">
        <v>624</v>
      </c>
      <c r="T38" s="19">
        <v>540</v>
      </c>
      <c r="U38" s="19">
        <v>91631</v>
      </c>
      <c r="V38" s="79">
        <v>30</v>
      </c>
      <c r="W38" s="80"/>
    </row>
    <row r="39" spans="1:23" ht="12" customHeight="1">
      <c r="A39" s="37">
        <v>31</v>
      </c>
      <c r="B39" s="75" t="s">
        <v>66</v>
      </c>
      <c r="C39" s="75"/>
      <c r="D39" s="75"/>
      <c r="E39" s="76"/>
      <c r="F39" s="19">
        <v>31</v>
      </c>
      <c r="G39" s="19">
        <v>4003</v>
      </c>
      <c r="H39" s="19">
        <v>3442</v>
      </c>
      <c r="I39" s="19">
        <v>561</v>
      </c>
      <c r="J39" s="19">
        <v>4002</v>
      </c>
      <c r="K39" s="19">
        <v>3441</v>
      </c>
      <c r="L39" s="19">
        <v>561</v>
      </c>
      <c r="M39" s="19">
        <v>20134</v>
      </c>
      <c r="N39" s="19">
        <v>408850</v>
      </c>
      <c r="O39" s="19">
        <v>403917</v>
      </c>
      <c r="P39" s="19">
        <v>915</v>
      </c>
      <c r="Q39" s="19">
        <v>1495</v>
      </c>
      <c r="R39" s="19">
        <v>2213</v>
      </c>
      <c r="S39" s="19">
        <v>24</v>
      </c>
      <c r="T39" s="19">
        <v>285</v>
      </c>
      <c r="U39" s="19">
        <v>428984</v>
      </c>
      <c r="V39" s="79">
        <v>31</v>
      </c>
      <c r="W39" s="80"/>
    </row>
    <row r="40" spans="1:23" ht="12" customHeight="1">
      <c r="A40" s="37">
        <v>32</v>
      </c>
      <c r="B40" s="75" t="s">
        <v>43</v>
      </c>
      <c r="C40" s="75"/>
      <c r="D40" s="75"/>
      <c r="E40" s="76"/>
      <c r="F40" s="19">
        <v>27</v>
      </c>
      <c r="G40" s="19">
        <v>281</v>
      </c>
      <c r="H40" s="19">
        <v>184</v>
      </c>
      <c r="I40" s="19">
        <v>97</v>
      </c>
      <c r="J40" s="19">
        <v>281</v>
      </c>
      <c r="K40" s="19">
        <v>184</v>
      </c>
      <c r="L40" s="19">
        <v>97</v>
      </c>
      <c r="M40" s="19">
        <v>1127</v>
      </c>
      <c r="N40" s="19">
        <v>1794</v>
      </c>
      <c r="O40" s="19">
        <v>1794</v>
      </c>
      <c r="P40" s="19">
        <v>0</v>
      </c>
      <c r="Q40" s="19">
        <v>0</v>
      </c>
      <c r="R40" s="19">
        <v>0</v>
      </c>
      <c r="S40" s="19">
        <v>0</v>
      </c>
      <c r="T40" s="19">
        <v>0</v>
      </c>
      <c r="U40" s="19">
        <v>2921</v>
      </c>
      <c r="V40" s="79">
        <v>32</v>
      </c>
      <c r="W40" s="80"/>
    </row>
    <row r="41" spans="1:23" ht="15.75" customHeight="1">
      <c r="A41" s="85" t="s">
        <v>55</v>
      </c>
      <c r="B41" s="85"/>
      <c r="C41" s="85"/>
      <c r="D41" s="85"/>
      <c r="E41" s="86"/>
      <c r="F41" s="19"/>
      <c r="G41" s="19"/>
      <c r="H41" s="19"/>
      <c r="I41" s="19"/>
      <c r="J41" s="19"/>
      <c r="K41" s="19"/>
      <c r="L41" s="19"/>
      <c r="M41" s="19"/>
      <c r="N41" s="19"/>
      <c r="O41" s="19"/>
      <c r="P41" s="19"/>
      <c r="Q41" s="19"/>
      <c r="R41" s="19"/>
      <c r="S41" s="19"/>
      <c r="T41" s="19"/>
      <c r="U41" s="19"/>
      <c r="V41" s="87" t="s">
        <v>55</v>
      </c>
      <c r="W41" s="88"/>
    </row>
    <row r="42" spans="1:23" ht="15.75" customHeight="1">
      <c r="A42" s="37" t="s">
        <v>87</v>
      </c>
      <c r="B42" s="91" t="s">
        <v>46</v>
      </c>
      <c r="C42" s="91"/>
      <c r="D42" s="91"/>
      <c r="E42" s="92"/>
      <c r="F42" s="19">
        <v>472</v>
      </c>
      <c r="G42" s="19">
        <v>2901</v>
      </c>
      <c r="H42" s="19">
        <v>1945</v>
      </c>
      <c r="I42" s="19">
        <v>956</v>
      </c>
      <c r="J42" s="19">
        <v>2878</v>
      </c>
      <c r="K42" s="19">
        <v>1929</v>
      </c>
      <c r="L42" s="19">
        <v>949</v>
      </c>
      <c r="M42" s="19">
        <v>10921</v>
      </c>
      <c r="N42" s="19">
        <v>20251</v>
      </c>
      <c r="O42" s="19">
        <v>20251</v>
      </c>
      <c r="P42" s="19" t="s">
        <v>99</v>
      </c>
      <c r="Q42" s="19" t="s">
        <v>99</v>
      </c>
      <c r="R42" s="19" t="s">
        <v>99</v>
      </c>
      <c r="S42" s="19" t="s">
        <v>99</v>
      </c>
      <c r="T42" s="19" t="s">
        <v>99</v>
      </c>
      <c r="U42" s="19">
        <v>31172</v>
      </c>
      <c r="V42" s="79" t="s">
        <v>87</v>
      </c>
      <c r="W42" s="80"/>
    </row>
    <row r="43" spans="1:23" ht="12" customHeight="1">
      <c r="A43" s="37" t="s">
        <v>5</v>
      </c>
      <c r="B43" s="91" t="s">
        <v>7</v>
      </c>
      <c r="C43" s="91"/>
      <c r="D43" s="91"/>
      <c r="E43" s="92"/>
      <c r="F43" s="19">
        <v>279</v>
      </c>
      <c r="G43" s="19">
        <v>3879</v>
      </c>
      <c r="H43" s="19">
        <v>2644</v>
      </c>
      <c r="I43" s="19">
        <v>1235</v>
      </c>
      <c r="J43" s="19">
        <v>3878</v>
      </c>
      <c r="K43" s="19">
        <v>2643</v>
      </c>
      <c r="L43" s="19">
        <v>1235</v>
      </c>
      <c r="M43" s="19">
        <v>16663</v>
      </c>
      <c r="N43" s="19">
        <v>42983</v>
      </c>
      <c r="O43" s="19">
        <v>42983</v>
      </c>
      <c r="P43" s="19" t="s">
        <v>99</v>
      </c>
      <c r="Q43" s="19" t="s">
        <v>99</v>
      </c>
      <c r="R43" s="19" t="s">
        <v>99</v>
      </c>
      <c r="S43" s="19" t="s">
        <v>99</v>
      </c>
      <c r="T43" s="19" t="s">
        <v>99</v>
      </c>
      <c r="U43" s="19">
        <v>59647</v>
      </c>
      <c r="V43" s="79" t="s">
        <v>5</v>
      </c>
      <c r="W43" s="80"/>
    </row>
    <row r="44" spans="1:23" ht="12" customHeight="1">
      <c r="A44" s="37" t="s">
        <v>6</v>
      </c>
      <c r="B44" s="91" t="s">
        <v>9</v>
      </c>
      <c r="C44" s="91"/>
      <c r="D44" s="91"/>
      <c r="E44" s="92"/>
      <c r="F44" s="19">
        <v>121</v>
      </c>
      <c r="G44" s="19">
        <v>2923</v>
      </c>
      <c r="H44" s="19">
        <v>2080</v>
      </c>
      <c r="I44" s="19">
        <v>843</v>
      </c>
      <c r="J44" s="19">
        <v>2923</v>
      </c>
      <c r="K44" s="19">
        <v>2080</v>
      </c>
      <c r="L44" s="19">
        <v>843</v>
      </c>
      <c r="M44" s="19">
        <v>12723</v>
      </c>
      <c r="N44" s="19">
        <v>44662</v>
      </c>
      <c r="O44" s="19">
        <v>44662</v>
      </c>
      <c r="P44" s="19" t="s">
        <v>99</v>
      </c>
      <c r="Q44" s="19" t="s">
        <v>99</v>
      </c>
      <c r="R44" s="19" t="s">
        <v>99</v>
      </c>
      <c r="S44" s="19" t="s">
        <v>99</v>
      </c>
      <c r="T44" s="19" t="s">
        <v>99</v>
      </c>
      <c r="U44" s="19">
        <v>57385</v>
      </c>
      <c r="V44" s="79" t="s">
        <v>6</v>
      </c>
      <c r="W44" s="80"/>
    </row>
    <row r="45" spans="1:23" ht="12" customHeight="1">
      <c r="A45" s="37" t="s">
        <v>8</v>
      </c>
      <c r="B45" s="91" t="s">
        <v>11</v>
      </c>
      <c r="C45" s="91"/>
      <c r="D45" s="91"/>
      <c r="E45" s="92"/>
      <c r="F45" s="19">
        <v>82</v>
      </c>
      <c r="G45" s="19">
        <v>3262</v>
      </c>
      <c r="H45" s="19">
        <v>2501</v>
      </c>
      <c r="I45" s="19">
        <v>761</v>
      </c>
      <c r="J45" s="19">
        <v>3262</v>
      </c>
      <c r="K45" s="19">
        <v>2501</v>
      </c>
      <c r="L45" s="19">
        <v>761</v>
      </c>
      <c r="M45" s="19">
        <v>17057</v>
      </c>
      <c r="N45" s="19">
        <v>90367</v>
      </c>
      <c r="O45" s="19">
        <v>71823</v>
      </c>
      <c r="P45" s="19">
        <v>822</v>
      </c>
      <c r="Q45" s="19">
        <v>1923</v>
      </c>
      <c r="R45" s="19">
        <v>10108</v>
      </c>
      <c r="S45" s="19">
        <v>1016</v>
      </c>
      <c r="T45" s="19">
        <v>4675</v>
      </c>
      <c r="U45" s="19">
        <v>107424</v>
      </c>
      <c r="V45" s="79" t="s">
        <v>8</v>
      </c>
      <c r="W45" s="80"/>
    </row>
    <row r="46" spans="1:23" ht="12" customHeight="1">
      <c r="A46" s="37" t="s">
        <v>10</v>
      </c>
      <c r="B46" s="91" t="s">
        <v>13</v>
      </c>
      <c r="C46" s="91"/>
      <c r="D46" s="91"/>
      <c r="E46" s="92"/>
      <c r="F46" s="19">
        <v>54</v>
      </c>
      <c r="G46" s="19">
        <v>3603</v>
      </c>
      <c r="H46" s="19">
        <v>2540</v>
      </c>
      <c r="I46" s="19">
        <v>1063</v>
      </c>
      <c r="J46" s="19">
        <v>3603</v>
      </c>
      <c r="K46" s="19">
        <v>2540</v>
      </c>
      <c r="L46" s="19">
        <v>1063</v>
      </c>
      <c r="M46" s="19">
        <v>17035</v>
      </c>
      <c r="N46" s="19">
        <v>70702</v>
      </c>
      <c r="O46" s="19">
        <v>51602</v>
      </c>
      <c r="P46" s="19">
        <v>844</v>
      </c>
      <c r="Q46" s="19">
        <v>1974</v>
      </c>
      <c r="R46" s="19">
        <v>12459</v>
      </c>
      <c r="S46" s="19">
        <v>2235</v>
      </c>
      <c r="T46" s="19">
        <v>1588</v>
      </c>
      <c r="U46" s="19">
        <v>87737</v>
      </c>
      <c r="V46" s="79" t="s">
        <v>10</v>
      </c>
      <c r="W46" s="80"/>
    </row>
    <row r="47" spans="1:23" ht="18" customHeight="1">
      <c r="A47" s="37" t="s">
        <v>12</v>
      </c>
      <c r="B47" s="91" t="s">
        <v>15</v>
      </c>
      <c r="C47" s="91"/>
      <c r="D47" s="91"/>
      <c r="E47" s="92"/>
      <c r="F47" s="19">
        <v>34</v>
      </c>
      <c r="G47" s="19">
        <v>4992</v>
      </c>
      <c r="H47" s="19">
        <v>3933</v>
      </c>
      <c r="I47" s="19">
        <v>1059</v>
      </c>
      <c r="J47" s="19">
        <v>4992</v>
      </c>
      <c r="K47" s="19">
        <v>3933</v>
      </c>
      <c r="L47" s="19">
        <v>1059</v>
      </c>
      <c r="M47" s="19">
        <v>31128</v>
      </c>
      <c r="N47" s="19">
        <v>348265</v>
      </c>
      <c r="O47" s="19">
        <v>266500</v>
      </c>
      <c r="P47" s="19">
        <v>47707</v>
      </c>
      <c r="Q47" s="19">
        <v>9175</v>
      </c>
      <c r="R47" s="19">
        <v>8821</v>
      </c>
      <c r="S47" s="19">
        <v>13333</v>
      </c>
      <c r="T47" s="19">
        <v>2729</v>
      </c>
      <c r="U47" s="19">
        <v>379394</v>
      </c>
      <c r="V47" s="79" t="s">
        <v>12</v>
      </c>
      <c r="W47" s="80"/>
    </row>
    <row r="48" spans="1:23" ht="12" customHeight="1">
      <c r="A48" s="37" t="s">
        <v>14</v>
      </c>
      <c r="B48" s="91" t="s">
        <v>17</v>
      </c>
      <c r="C48" s="91"/>
      <c r="D48" s="91"/>
      <c r="E48" s="92"/>
      <c r="F48" s="19">
        <v>21</v>
      </c>
      <c r="G48" s="19">
        <v>4965</v>
      </c>
      <c r="H48" s="19">
        <v>4048</v>
      </c>
      <c r="I48" s="19">
        <v>917</v>
      </c>
      <c r="J48" s="19">
        <v>4965</v>
      </c>
      <c r="K48" s="19">
        <v>4048</v>
      </c>
      <c r="L48" s="19">
        <v>917</v>
      </c>
      <c r="M48" s="19">
        <v>33746</v>
      </c>
      <c r="N48" s="19">
        <v>164464</v>
      </c>
      <c r="O48" s="19">
        <v>129520</v>
      </c>
      <c r="P48" s="19">
        <v>4233</v>
      </c>
      <c r="Q48" s="19">
        <v>5043</v>
      </c>
      <c r="R48" s="19">
        <v>19913</v>
      </c>
      <c r="S48" s="19">
        <v>4617</v>
      </c>
      <c r="T48" s="19">
        <v>1138</v>
      </c>
      <c r="U48" s="19">
        <v>198210</v>
      </c>
      <c r="V48" s="79" t="s">
        <v>14</v>
      </c>
      <c r="W48" s="80"/>
    </row>
    <row r="49" spans="1:23" ht="12" customHeight="1">
      <c r="A49" s="37" t="s">
        <v>16</v>
      </c>
      <c r="B49" s="91" t="s">
        <v>19</v>
      </c>
      <c r="C49" s="91"/>
      <c r="D49" s="91"/>
      <c r="E49" s="92"/>
      <c r="F49" s="19">
        <v>11</v>
      </c>
      <c r="G49" s="19">
        <v>4223</v>
      </c>
      <c r="H49" s="19">
        <v>3448</v>
      </c>
      <c r="I49" s="19">
        <v>775</v>
      </c>
      <c r="J49" s="19">
        <v>4223</v>
      </c>
      <c r="K49" s="19">
        <v>3448</v>
      </c>
      <c r="L49" s="19">
        <v>775</v>
      </c>
      <c r="M49" s="19">
        <v>28396</v>
      </c>
      <c r="N49" s="19">
        <v>144556</v>
      </c>
      <c r="O49" s="19">
        <v>125825</v>
      </c>
      <c r="P49" s="19">
        <v>1718</v>
      </c>
      <c r="Q49" s="19">
        <v>5011</v>
      </c>
      <c r="R49" s="19">
        <v>3243</v>
      </c>
      <c r="S49" s="19">
        <v>4721</v>
      </c>
      <c r="T49" s="19">
        <v>4038</v>
      </c>
      <c r="U49" s="19">
        <v>172953</v>
      </c>
      <c r="V49" s="79" t="s">
        <v>16</v>
      </c>
      <c r="W49" s="80"/>
    </row>
    <row r="50" spans="1:23" ht="12" customHeight="1">
      <c r="A50" s="37" t="s">
        <v>18</v>
      </c>
      <c r="B50" s="91" t="s">
        <v>21</v>
      </c>
      <c r="C50" s="91"/>
      <c r="D50" s="91"/>
      <c r="E50" s="92"/>
      <c r="F50" s="19">
        <v>11</v>
      </c>
      <c r="G50" s="19">
        <v>7864</v>
      </c>
      <c r="H50" s="19">
        <v>6663</v>
      </c>
      <c r="I50" s="19">
        <v>1201</v>
      </c>
      <c r="J50" s="19">
        <v>7864</v>
      </c>
      <c r="K50" s="19">
        <v>6663</v>
      </c>
      <c r="L50" s="19">
        <v>1201</v>
      </c>
      <c r="M50" s="19">
        <v>52824</v>
      </c>
      <c r="N50" s="19">
        <v>1075756</v>
      </c>
      <c r="O50" s="19">
        <v>969992</v>
      </c>
      <c r="P50" s="19">
        <v>45979</v>
      </c>
      <c r="Q50" s="19">
        <v>22850</v>
      </c>
      <c r="R50" s="19">
        <v>10876</v>
      </c>
      <c r="S50" s="19">
        <v>17607</v>
      </c>
      <c r="T50" s="19">
        <v>8452</v>
      </c>
      <c r="U50" s="19">
        <v>1128580</v>
      </c>
      <c r="V50" s="79" t="s">
        <v>18</v>
      </c>
      <c r="W50" s="80"/>
    </row>
    <row r="51" spans="1:23" ht="12" customHeight="1">
      <c r="A51" s="37" t="s">
        <v>20</v>
      </c>
      <c r="B51" s="91" t="s">
        <v>22</v>
      </c>
      <c r="C51" s="91"/>
      <c r="D51" s="91"/>
      <c r="E51" s="92"/>
      <c r="F51" s="19">
        <v>4</v>
      </c>
      <c r="G51" s="19">
        <v>7624</v>
      </c>
      <c r="H51" s="19">
        <v>6675</v>
      </c>
      <c r="I51" s="19">
        <v>949</v>
      </c>
      <c r="J51" s="19">
        <v>7624</v>
      </c>
      <c r="K51" s="19">
        <v>6675</v>
      </c>
      <c r="L51" s="19">
        <v>949</v>
      </c>
      <c r="M51" s="19">
        <v>53310</v>
      </c>
      <c r="N51" s="19">
        <v>757200</v>
      </c>
      <c r="O51" s="19">
        <v>678067</v>
      </c>
      <c r="P51" s="19">
        <v>4693</v>
      </c>
      <c r="Q51" s="19">
        <v>7384</v>
      </c>
      <c r="R51" s="19">
        <v>19230</v>
      </c>
      <c r="S51" s="19">
        <v>47826</v>
      </c>
      <c r="T51" s="19">
        <v>0</v>
      </c>
      <c r="U51" s="19">
        <v>810510</v>
      </c>
      <c r="V51" s="79" t="s">
        <v>20</v>
      </c>
      <c r="W51" s="80"/>
    </row>
    <row r="52" spans="1:23" ht="18" customHeight="1">
      <c r="A52" s="85" t="s">
        <v>54</v>
      </c>
      <c r="B52" s="85"/>
      <c r="C52" s="85"/>
      <c r="D52" s="85"/>
      <c r="E52" s="86"/>
      <c r="F52" s="19"/>
      <c r="G52" s="19"/>
      <c r="H52" s="39"/>
      <c r="I52" s="39"/>
      <c r="J52" s="39"/>
      <c r="K52" s="39"/>
      <c r="L52" s="39"/>
      <c r="M52" s="39"/>
      <c r="N52" s="39"/>
      <c r="O52" s="39"/>
      <c r="P52" s="39"/>
      <c r="Q52" s="39"/>
      <c r="R52" s="39"/>
      <c r="S52" s="39"/>
      <c r="T52" s="39"/>
      <c r="U52" s="39"/>
      <c r="V52" s="87" t="s">
        <v>54</v>
      </c>
      <c r="W52" s="88"/>
    </row>
    <row r="53" spans="1:23" ht="18" customHeight="1">
      <c r="A53" s="37"/>
      <c r="B53" s="75" t="s">
        <v>23</v>
      </c>
      <c r="C53" s="75"/>
      <c r="D53" s="75"/>
      <c r="E53" s="76"/>
      <c r="F53" s="19">
        <v>353</v>
      </c>
      <c r="G53" s="19">
        <v>24024</v>
      </c>
      <c r="H53" s="19">
        <v>20220</v>
      </c>
      <c r="I53" s="19">
        <v>3804</v>
      </c>
      <c r="J53" s="19">
        <v>24020</v>
      </c>
      <c r="K53" s="19">
        <v>20216</v>
      </c>
      <c r="L53" s="19">
        <v>3804</v>
      </c>
      <c r="M53" s="19">
        <v>159763</v>
      </c>
      <c r="N53" s="19">
        <v>2118593</v>
      </c>
      <c r="O53" s="19">
        <v>1815579</v>
      </c>
      <c r="P53" s="19">
        <v>104508</v>
      </c>
      <c r="Q53" s="19">
        <v>48703</v>
      </c>
      <c r="R53" s="19">
        <v>51782</v>
      </c>
      <c r="S53" s="19">
        <v>87700</v>
      </c>
      <c r="T53" s="19">
        <v>10321</v>
      </c>
      <c r="U53" s="19">
        <v>2278356</v>
      </c>
      <c r="V53" s="93" t="s">
        <v>47</v>
      </c>
      <c r="W53" s="75"/>
    </row>
    <row r="54" spans="1:23" ht="12" customHeight="1">
      <c r="A54" s="37"/>
      <c r="B54" s="75" t="s">
        <v>24</v>
      </c>
      <c r="C54" s="75"/>
      <c r="D54" s="75"/>
      <c r="E54" s="76"/>
      <c r="F54" s="19">
        <v>101</v>
      </c>
      <c r="G54" s="19">
        <v>3928</v>
      </c>
      <c r="H54" s="19">
        <v>3238</v>
      </c>
      <c r="I54" s="19">
        <v>690</v>
      </c>
      <c r="J54" s="19">
        <v>3928</v>
      </c>
      <c r="K54" s="19">
        <v>3238</v>
      </c>
      <c r="L54" s="19">
        <v>690</v>
      </c>
      <c r="M54" s="19">
        <v>27339</v>
      </c>
      <c r="N54" s="19">
        <v>80753</v>
      </c>
      <c r="O54" s="19">
        <v>72218</v>
      </c>
      <c r="P54" s="19">
        <v>149</v>
      </c>
      <c r="Q54" s="19">
        <v>1440</v>
      </c>
      <c r="R54" s="19">
        <v>5684</v>
      </c>
      <c r="S54" s="19">
        <v>1262</v>
      </c>
      <c r="T54" s="19">
        <v>0</v>
      </c>
      <c r="U54" s="19">
        <v>108092</v>
      </c>
      <c r="V54" s="93" t="s">
        <v>48</v>
      </c>
      <c r="W54" s="75"/>
    </row>
    <row r="55" spans="1:23" ht="12" customHeight="1">
      <c r="A55" s="37"/>
      <c r="B55" s="75" t="s">
        <v>25</v>
      </c>
      <c r="C55" s="75"/>
      <c r="D55" s="75"/>
      <c r="E55" s="76"/>
      <c r="F55" s="19">
        <v>165</v>
      </c>
      <c r="G55" s="19">
        <v>5956</v>
      </c>
      <c r="H55" s="19">
        <v>4779</v>
      </c>
      <c r="I55" s="19">
        <v>1177</v>
      </c>
      <c r="J55" s="19">
        <v>5949</v>
      </c>
      <c r="K55" s="19">
        <v>4775</v>
      </c>
      <c r="L55" s="19">
        <v>1174</v>
      </c>
      <c r="M55" s="19">
        <v>28216</v>
      </c>
      <c r="N55" s="19">
        <v>410013</v>
      </c>
      <c r="O55" s="19">
        <v>399601</v>
      </c>
      <c r="P55" s="19">
        <v>897</v>
      </c>
      <c r="Q55" s="19">
        <v>1572</v>
      </c>
      <c r="R55" s="19">
        <v>7796</v>
      </c>
      <c r="S55" s="19">
        <v>108</v>
      </c>
      <c r="T55" s="19">
        <v>38</v>
      </c>
      <c r="U55" s="19">
        <v>438229</v>
      </c>
      <c r="V55" s="93" t="s">
        <v>49</v>
      </c>
      <c r="W55" s="75"/>
    </row>
    <row r="56" spans="1:23" ht="12" customHeight="1">
      <c r="A56" s="37"/>
      <c r="B56" s="75" t="s">
        <v>26</v>
      </c>
      <c r="C56" s="75"/>
      <c r="D56" s="75"/>
      <c r="E56" s="76"/>
      <c r="F56" s="19">
        <v>243</v>
      </c>
      <c r="G56" s="19">
        <v>6505</v>
      </c>
      <c r="H56" s="19">
        <v>4422</v>
      </c>
      <c r="I56" s="19">
        <v>2083</v>
      </c>
      <c r="J56" s="19">
        <v>6500</v>
      </c>
      <c r="K56" s="19">
        <v>4419</v>
      </c>
      <c r="L56" s="19">
        <v>2081</v>
      </c>
      <c r="M56" s="19">
        <v>32291</v>
      </c>
      <c r="N56" s="19">
        <v>102042</v>
      </c>
      <c r="O56" s="19">
        <v>78549</v>
      </c>
      <c r="P56" s="19">
        <v>283</v>
      </c>
      <c r="Q56" s="19">
        <v>942</v>
      </c>
      <c r="R56" s="19">
        <v>10912</v>
      </c>
      <c r="S56" s="19">
        <v>450</v>
      </c>
      <c r="T56" s="19">
        <v>10907</v>
      </c>
      <c r="U56" s="19">
        <v>134333</v>
      </c>
      <c r="V56" s="93" t="s">
        <v>50</v>
      </c>
      <c r="W56" s="75"/>
    </row>
    <row r="57" spans="1:23" ht="18" customHeight="1">
      <c r="A57" s="37"/>
      <c r="B57" s="75" t="s">
        <v>27</v>
      </c>
      <c r="C57" s="75"/>
      <c r="D57" s="75"/>
      <c r="E57" s="76"/>
      <c r="F57" s="19">
        <v>96</v>
      </c>
      <c r="G57" s="19">
        <v>1467</v>
      </c>
      <c r="H57" s="19">
        <v>792</v>
      </c>
      <c r="I57" s="19">
        <v>675</v>
      </c>
      <c r="J57" s="19">
        <v>1466</v>
      </c>
      <c r="K57" s="19">
        <v>791</v>
      </c>
      <c r="L57" s="19">
        <v>675</v>
      </c>
      <c r="M57" s="19">
        <v>5438</v>
      </c>
      <c r="N57" s="19">
        <v>13396</v>
      </c>
      <c r="O57" s="19">
        <v>11076</v>
      </c>
      <c r="P57" s="19">
        <v>9</v>
      </c>
      <c r="Q57" s="19">
        <v>33</v>
      </c>
      <c r="R57" s="19">
        <v>380</v>
      </c>
      <c r="S57" s="19">
        <v>1611</v>
      </c>
      <c r="T57" s="19">
        <v>288</v>
      </c>
      <c r="U57" s="19">
        <v>18834</v>
      </c>
      <c r="V57" s="93" t="s">
        <v>51</v>
      </c>
      <c r="W57" s="75"/>
    </row>
    <row r="58" spans="1:23" ht="12" customHeight="1">
      <c r="A58" s="37"/>
      <c r="B58" s="75" t="s">
        <v>28</v>
      </c>
      <c r="C58" s="75"/>
      <c r="D58" s="75"/>
      <c r="E58" s="76"/>
      <c r="F58" s="19">
        <v>71</v>
      </c>
      <c r="G58" s="19">
        <v>1636</v>
      </c>
      <c r="H58" s="19">
        <v>1051</v>
      </c>
      <c r="I58" s="19">
        <v>585</v>
      </c>
      <c r="J58" s="19">
        <v>1633</v>
      </c>
      <c r="K58" s="19">
        <v>1049</v>
      </c>
      <c r="L58" s="19">
        <v>584</v>
      </c>
      <c r="M58" s="19">
        <v>7037</v>
      </c>
      <c r="N58" s="19">
        <v>12028</v>
      </c>
      <c r="O58" s="19">
        <v>9726</v>
      </c>
      <c r="P58" s="19">
        <v>112</v>
      </c>
      <c r="Q58" s="19">
        <v>136</v>
      </c>
      <c r="R58" s="19">
        <v>1527</v>
      </c>
      <c r="S58" s="19">
        <v>31</v>
      </c>
      <c r="T58" s="19">
        <v>496</v>
      </c>
      <c r="U58" s="19">
        <v>19065</v>
      </c>
      <c r="V58" s="93" t="s">
        <v>52</v>
      </c>
      <c r="W58" s="75"/>
    </row>
    <row r="59" spans="1:23" ht="12" customHeight="1" thickBot="1">
      <c r="A59" s="40"/>
      <c r="B59" s="94" t="s">
        <v>29</v>
      </c>
      <c r="C59" s="94"/>
      <c r="D59" s="94"/>
      <c r="E59" s="95"/>
      <c r="F59" s="41">
        <v>60</v>
      </c>
      <c r="G59" s="42">
        <v>2720</v>
      </c>
      <c r="H59" s="42">
        <v>1975</v>
      </c>
      <c r="I59" s="42">
        <v>745</v>
      </c>
      <c r="J59" s="42">
        <v>2716</v>
      </c>
      <c r="K59" s="42">
        <v>1972</v>
      </c>
      <c r="L59" s="42">
        <v>744</v>
      </c>
      <c r="M59" s="42">
        <v>13721</v>
      </c>
      <c r="N59" s="42">
        <v>22381</v>
      </c>
      <c r="O59" s="42">
        <v>14477</v>
      </c>
      <c r="P59" s="42">
        <v>38</v>
      </c>
      <c r="Q59" s="42">
        <v>534</v>
      </c>
      <c r="R59" s="42">
        <v>6569</v>
      </c>
      <c r="S59" s="42">
        <v>194</v>
      </c>
      <c r="T59" s="42">
        <v>569</v>
      </c>
      <c r="U59" s="43">
        <v>36102</v>
      </c>
      <c r="V59" s="96" t="s">
        <v>53</v>
      </c>
      <c r="W59" s="94"/>
    </row>
    <row r="60" spans="1:23" s="2" customFormat="1" ht="12" customHeight="1" thickTop="1">
      <c r="A60" s="44" t="s">
        <v>96</v>
      </c>
      <c r="B60" s="45"/>
      <c r="C60" s="45"/>
      <c r="D60" s="45"/>
      <c r="E60" s="45"/>
      <c r="F60" s="26"/>
      <c r="G60" s="26"/>
      <c r="H60" s="26"/>
      <c r="I60" s="26"/>
      <c r="J60" s="26"/>
      <c r="K60" s="26"/>
      <c r="L60" s="26"/>
      <c r="M60" s="26"/>
      <c r="N60" s="46" t="s">
        <v>97</v>
      </c>
      <c r="O60" s="26"/>
      <c r="P60" s="26"/>
      <c r="Q60" s="26"/>
      <c r="R60" s="26"/>
      <c r="S60" s="26"/>
      <c r="T60" s="26"/>
      <c r="U60" s="26"/>
      <c r="V60" s="45"/>
      <c r="W60" s="45"/>
    </row>
    <row r="61" spans="1:14" ht="12" customHeight="1">
      <c r="A61" s="47" t="s">
        <v>84</v>
      </c>
      <c r="B61" s="45"/>
      <c r="C61" s="45"/>
      <c r="D61" s="45"/>
      <c r="E61" s="45"/>
      <c r="F61" s="26"/>
      <c r="G61" s="26"/>
      <c r="H61" s="26"/>
      <c r="I61" s="26"/>
      <c r="J61" s="26"/>
      <c r="K61" s="26"/>
      <c r="L61" s="48"/>
      <c r="M61" s="49"/>
      <c r="N61" s="44"/>
    </row>
    <row r="62" spans="1:23" s="50" customFormat="1" ht="12" customHeight="1">
      <c r="A62" s="47"/>
      <c r="C62" s="6"/>
      <c r="D62" s="6"/>
      <c r="E62" s="6"/>
      <c r="F62" s="6"/>
      <c r="G62" s="6"/>
      <c r="H62" s="51"/>
      <c r="I62" s="51"/>
      <c r="J62" s="51"/>
      <c r="K62" s="51"/>
      <c r="L62" s="51"/>
      <c r="M62" s="51"/>
      <c r="N62" s="51"/>
      <c r="O62" s="51"/>
      <c r="P62" s="51"/>
      <c r="Q62" s="51"/>
      <c r="R62" s="51"/>
      <c r="S62" s="51"/>
      <c r="T62" s="51"/>
      <c r="U62" s="51"/>
      <c r="V62" s="51"/>
      <c r="W62" s="51"/>
    </row>
    <row r="64" spans="6:21" ht="13.5">
      <c r="F64" s="19"/>
      <c r="G64" s="19"/>
      <c r="H64" s="19"/>
      <c r="I64" s="19"/>
      <c r="J64" s="19"/>
      <c r="K64" s="19"/>
      <c r="L64" s="19"/>
      <c r="M64" s="19"/>
      <c r="N64" s="19"/>
      <c r="O64" s="19"/>
      <c r="P64" s="19"/>
      <c r="Q64" s="19"/>
      <c r="R64" s="19"/>
      <c r="S64" s="19"/>
      <c r="T64" s="19"/>
      <c r="U64" s="19"/>
    </row>
    <row r="65" spans="8:20" ht="13.5">
      <c r="H65" s="25"/>
      <c r="I65" s="25"/>
      <c r="K65" s="25"/>
      <c r="L65" s="25"/>
      <c r="M65" s="25"/>
      <c r="O65" s="25"/>
      <c r="P65" s="25"/>
      <c r="Q65" s="25"/>
      <c r="R65" s="25"/>
      <c r="S65" s="25"/>
      <c r="T65" s="25"/>
    </row>
  </sheetData>
  <sheetProtection/>
  <mergeCells count="98">
    <mergeCell ref="B55:E55"/>
    <mergeCell ref="V55:W55"/>
    <mergeCell ref="B59:E59"/>
    <mergeCell ref="V59:W59"/>
    <mergeCell ref="B56:E56"/>
    <mergeCell ref="V56:W56"/>
    <mergeCell ref="B57:E57"/>
    <mergeCell ref="V57:W57"/>
    <mergeCell ref="B58:E58"/>
    <mergeCell ref="V58:W58"/>
    <mergeCell ref="A52:E52"/>
    <mergeCell ref="V52:W52"/>
    <mergeCell ref="B53:E53"/>
    <mergeCell ref="V53:W53"/>
    <mergeCell ref="B54:E54"/>
    <mergeCell ref="V54:W54"/>
    <mergeCell ref="B49:E49"/>
    <mergeCell ref="V49:W49"/>
    <mergeCell ref="B50:E50"/>
    <mergeCell ref="V50:W50"/>
    <mergeCell ref="B51:E51"/>
    <mergeCell ref="V51:W51"/>
    <mergeCell ref="B46:E46"/>
    <mergeCell ref="V46:W46"/>
    <mergeCell ref="B47:E47"/>
    <mergeCell ref="V47:W47"/>
    <mergeCell ref="B48:E48"/>
    <mergeCell ref="V48:W48"/>
    <mergeCell ref="B43:E43"/>
    <mergeCell ref="V43:W43"/>
    <mergeCell ref="B44:E44"/>
    <mergeCell ref="V44:W44"/>
    <mergeCell ref="B45:E45"/>
    <mergeCell ref="V45:W45"/>
    <mergeCell ref="B40:E40"/>
    <mergeCell ref="V40:W40"/>
    <mergeCell ref="A41:E41"/>
    <mergeCell ref="V41:W41"/>
    <mergeCell ref="B42:E42"/>
    <mergeCell ref="V42:W42"/>
    <mergeCell ref="B37:E37"/>
    <mergeCell ref="V37:W37"/>
    <mergeCell ref="B38:E38"/>
    <mergeCell ref="V38:W38"/>
    <mergeCell ref="B39:E39"/>
    <mergeCell ref="V39:W39"/>
    <mergeCell ref="B34:E34"/>
    <mergeCell ref="V34:W34"/>
    <mergeCell ref="B35:E35"/>
    <mergeCell ref="V35:W35"/>
    <mergeCell ref="B36:E36"/>
    <mergeCell ref="V36:W36"/>
    <mergeCell ref="B31:E31"/>
    <mergeCell ref="V31:W31"/>
    <mergeCell ref="B32:E32"/>
    <mergeCell ref="V32:W32"/>
    <mergeCell ref="B33:E33"/>
    <mergeCell ref="V33:W33"/>
    <mergeCell ref="B28:E28"/>
    <mergeCell ref="V28:W28"/>
    <mergeCell ref="B29:E29"/>
    <mergeCell ref="V29:W29"/>
    <mergeCell ref="B30:E30"/>
    <mergeCell ref="V30:W30"/>
    <mergeCell ref="B25:E25"/>
    <mergeCell ref="V25:W25"/>
    <mergeCell ref="B26:E26"/>
    <mergeCell ref="V26:W26"/>
    <mergeCell ref="B27:E27"/>
    <mergeCell ref="V27:W27"/>
    <mergeCell ref="B22:E22"/>
    <mergeCell ref="V22:W22"/>
    <mergeCell ref="B23:E23"/>
    <mergeCell ref="V23:W23"/>
    <mergeCell ref="B24:E24"/>
    <mergeCell ref="V24:W24"/>
    <mergeCell ref="B19:E19"/>
    <mergeCell ref="V19:W19"/>
    <mergeCell ref="B20:E20"/>
    <mergeCell ref="V20:W20"/>
    <mergeCell ref="B21:E21"/>
    <mergeCell ref="V21:W21"/>
    <mergeCell ref="V8:W10"/>
    <mergeCell ref="G9:I9"/>
    <mergeCell ref="B17:E17"/>
    <mergeCell ref="V17:W17"/>
    <mergeCell ref="B18:E18"/>
    <mergeCell ref="V18:W18"/>
    <mergeCell ref="J9:L9"/>
    <mergeCell ref="A11:B11"/>
    <mergeCell ref="A16:E16"/>
    <mergeCell ref="V16:W16"/>
    <mergeCell ref="A8:E10"/>
    <mergeCell ref="F8:F10"/>
    <mergeCell ref="G8:L8"/>
    <mergeCell ref="M8:M10"/>
    <mergeCell ref="N8:T9"/>
    <mergeCell ref="U8:U10"/>
  </mergeCells>
  <printOptions horizontalCentered="1"/>
  <pageMargins left="0.5905511811023623" right="0.5905511811023623" top="0.98425196850393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2015-03-17T04:37:59Z</dcterms:created>
  <dcterms:modified xsi:type="dcterms:W3CDTF">2021-03-12T06:48:55Z</dcterms:modified>
  <cp:category/>
  <cp:version/>
  <cp:contentType/>
  <cp:contentStatus/>
</cp:coreProperties>
</file>