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5010" windowWidth="24240" windowHeight="5220" activeTab="0"/>
  </bookViews>
  <sheets>
    <sheet name="ⅩⅤ-7その1" sheetId="1" r:id="rId1"/>
    <sheet name="ⅩⅤ-7その2" sheetId="2" r:id="rId2"/>
    <sheet name="ⅩⅤ-7その3" sheetId="3" r:id="rId3"/>
  </sheets>
  <definedNames>
    <definedName name="_xlnm.Print_Area" localSheetId="0">'ⅩⅤ-7その1'!$A$1:$AA$12</definedName>
    <definedName name="_xlnm.Print_Area" localSheetId="1">'ⅩⅤ-7その2'!$A$1:$S$11</definedName>
  </definedNames>
  <calcPr fullCalcOnLoad="1"/>
</workbook>
</file>

<file path=xl/sharedStrings.xml><?xml version="1.0" encoding="utf-8"?>
<sst xmlns="http://schemas.openxmlformats.org/spreadsheetml/2006/main" count="124" uniqueCount="80">
  <si>
    <t>年度別</t>
  </si>
  <si>
    <t>平成</t>
  </si>
  <si>
    <t>（単位　ヘクタール）</t>
  </si>
  <si>
    <t>（単位　メートル）</t>
  </si>
  <si>
    <t>年度別</t>
  </si>
  <si>
    <t>総数</t>
  </si>
  <si>
    <t>路線数</t>
  </si>
  <si>
    <t>実延長</t>
  </si>
  <si>
    <t>平成</t>
  </si>
  <si>
    <t xml:space="preserve"> 資料：まちづくり局計画部都市計画課</t>
  </si>
  <si>
    <t>（単位　ヘクタール）</t>
  </si>
  <si>
    <t>面積</t>
  </si>
  <si>
    <t xml:space="preserve"> 資料：まちづくり局計画部都市計画課</t>
  </si>
  <si>
    <t xml:space="preserve"> 資料：建設緑政局緑政部みどりの企画管理課</t>
  </si>
  <si>
    <t>都市計画区域</t>
  </si>
  <si>
    <t>防火
地域</t>
  </si>
  <si>
    <t>準防火
地域</t>
  </si>
  <si>
    <t>高度地区</t>
  </si>
  <si>
    <t>市街化
区域</t>
  </si>
  <si>
    <t>第1種
低層住居
専用地域</t>
  </si>
  <si>
    <t>第2種
低層住居
専用地域</t>
  </si>
  <si>
    <t>第1種中高層住居専用地域</t>
  </si>
  <si>
    <t>第2種中高層住居専用地域</t>
  </si>
  <si>
    <t>第1種
住居地域</t>
  </si>
  <si>
    <t>第2種
住居地域</t>
  </si>
  <si>
    <t>準住居
地域</t>
  </si>
  <si>
    <t>近隣商業地域</t>
  </si>
  <si>
    <t>商業
地域</t>
  </si>
  <si>
    <t>準工業
地域</t>
  </si>
  <si>
    <t>工業
地域</t>
  </si>
  <si>
    <t>工業専用地域</t>
  </si>
  <si>
    <t>第1種
高度地区</t>
  </si>
  <si>
    <t>第2種
高度地区</t>
  </si>
  <si>
    <t>第3種
高度地区</t>
  </si>
  <si>
    <t>第4種
高度地区</t>
  </si>
  <si>
    <t>ⅩⅤ－７　　都　　　　市　　　　計　　　　画　　</t>
  </si>
  <si>
    <t>　　の　　　　概　　　　況</t>
  </si>
  <si>
    <t>本表は都市計画区域面積、都市計画道路、都市計画</t>
  </si>
  <si>
    <t>公園等の概況を各年度末現在で表したものである。</t>
  </si>
  <si>
    <t>その１　　都　　市　　計　　画　　区　　域　　・　</t>
  </si>
  <si>
    <t>　用　　途　　地　　域　　面　　積</t>
  </si>
  <si>
    <t>幅員8ｍ未満</t>
  </si>
  <si>
    <t>8ｍ以上12ｍ未満</t>
  </si>
  <si>
    <t>12ｍ以上16ｍ未満</t>
  </si>
  <si>
    <t>16ｍ以上22ｍ未満</t>
  </si>
  <si>
    <t>22ｍ以上30ｍ未満</t>
  </si>
  <si>
    <t>30ｍ以上40ｍ未満</t>
  </si>
  <si>
    <t>幅員40ｍ以上</t>
  </si>
  <si>
    <t>（注）路線数及び実延長は代表幅員で計上している。</t>
  </si>
  <si>
    <t>その２　　都 　　　市 　　　計　　</t>
  </si>
  <si>
    <t>　　画 　　　道 　　　路</t>
  </si>
  <si>
    <t>都市計画公園とは都市計画法第11条に基づき都市計画決定された公園・緑地等である。</t>
  </si>
  <si>
    <t>その３　都 市 計 画 公 園 ・ 緑 地</t>
  </si>
  <si>
    <t>住区基幹公園</t>
  </si>
  <si>
    <t>都市基幹公園</t>
  </si>
  <si>
    <t>その他の
公園・緑地</t>
  </si>
  <si>
    <t>街区公園</t>
  </si>
  <si>
    <t>近隣公園</t>
  </si>
  <si>
    <t>地区公園</t>
  </si>
  <si>
    <t>総合公園</t>
  </si>
  <si>
    <t>運動公園</t>
  </si>
  <si>
    <t>箇所数</t>
  </si>
  <si>
    <t>箇所数</t>
  </si>
  <si>
    <t>用途地</t>
  </si>
  <si>
    <t>域</t>
  </si>
  <si>
    <t>市街化
調整区域</t>
  </si>
  <si>
    <t>27年度</t>
  </si>
  <si>
    <t>28年度</t>
  </si>
  <si>
    <t>29年度</t>
  </si>
  <si>
    <t>30年度</t>
  </si>
  <si>
    <t>27年度</t>
  </si>
  <si>
    <t>28年度</t>
  </si>
  <si>
    <t>29年度</t>
  </si>
  <si>
    <t>令和</t>
  </si>
  <si>
    <t>元年度</t>
  </si>
  <si>
    <t>29年度</t>
  </si>
  <si>
    <t>平成</t>
  </si>
  <si>
    <t>30年度</t>
  </si>
  <si>
    <t>令和</t>
  </si>
  <si>
    <t>元年度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</si>
</sst>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#\ ###;"/>
    <numFmt numFmtId="177" formatCode="_ * #\ ###\ ##0_ ;_ * \-#\ ###\ ##0_ ;_ * &quot;-&quot;_ ;_ @_ "/>
    <numFmt numFmtId="178" formatCode="_ * ###\ ###\ ###.00;"/>
    <numFmt numFmtId="179" formatCode="* #\ ###\ ##0_ ;_ * \-#\ ###\ ##0_ ;_ * &quot;-&quot;_ ;_ @_ "/>
    <numFmt numFmtId="180" formatCode="###\ ###\ ##0;\-###\ ###\ ##0;&quot;-&quot;"/>
    <numFmt numFmtId="181" formatCode="_ * ###\ ###\ ###.00;\ _ * \-###\ ###\ ###.00;&quot;-&quot;"/>
    <numFmt numFmtId="182" formatCode="0_ "/>
    <numFmt numFmtId="183" formatCode="0;\-0;;@"/>
  </numFmts>
  <fonts count="54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9"/>
      <name val="ＭＳ 明朝"/>
      <family val="1"/>
    </font>
    <font>
      <b/>
      <sz val="9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right" vertical="top"/>
    </xf>
    <xf numFmtId="0" fontId="7" fillId="33" borderId="0" xfId="0" applyFont="1" applyFill="1" applyAlignment="1">
      <alignment vertical="top"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distributed"/>
    </xf>
    <xf numFmtId="0" fontId="1" fillId="33" borderId="10" xfId="0" applyFont="1" applyFill="1" applyBorder="1" applyAlignment="1">
      <alignment horizontal="distributed"/>
    </xf>
    <xf numFmtId="176" fontId="1" fillId="33" borderId="0" xfId="0" applyNumberFormat="1" applyFont="1" applyFill="1" applyBorder="1" applyAlignment="1">
      <alignment shrinkToFit="1"/>
    </xf>
    <xf numFmtId="176" fontId="1" fillId="33" borderId="0" xfId="0" applyNumberFormat="1" applyFont="1" applyFill="1" applyAlignment="1">
      <alignment shrinkToFit="1"/>
    </xf>
    <xf numFmtId="177" fontId="1" fillId="33" borderId="0" xfId="0" applyNumberFormat="1" applyFont="1" applyFill="1" applyAlignment="1">
      <alignment horizontal="right" shrinkToFit="1"/>
    </xf>
    <xf numFmtId="0" fontId="12" fillId="33" borderId="0" xfId="0" applyFont="1" applyFill="1" applyBorder="1" applyAlignment="1">
      <alignment horizontal="distributed"/>
    </xf>
    <xf numFmtId="177" fontId="1" fillId="33" borderId="0" xfId="0" applyNumberFormat="1" applyFont="1" applyFill="1" applyBorder="1" applyAlignment="1">
      <alignment shrinkToFit="1"/>
    </xf>
    <xf numFmtId="0" fontId="3" fillId="33" borderId="11" xfId="0" applyFont="1" applyFill="1" applyBorder="1" applyAlignment="1">
      <alignment horizontal="distributed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176" fontId="8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176" fontId="10" fillId="33" borderId="0" xfId="0" applyNumberFormat="1" applyFont="1" applyFill="1" applyAlignment="1">
      <alignment/>
    </xf>
    <xf numFmtId="176" fontId="1" fillId="33" borderId="0" xfId="0" applyNumberFormat="1" applyFont="1" applyFill="1" applyAlignment="1">
      <alignment/>
    </xf>
    <xf numFmtId="176" fontId="10" fillId="33" borderId="0" xfId="0" applyNumberFormat="1" applyFont="1" applyFill="1" applyAlignment="1">
      <alignment horizontal="right"/>
    </xf>
    <xf numFmtId="0" fontId="12" fillId="33" borderId="0" xfId="0" applyFont="1" applyFill="1" applyAlignment="1">
      <alignment/>
    </xf>
    <xf numFmtId="176" fontId="1" fillId="33" borderId="0" xfId="0" applyNumberFormat="1" applyFont="1" applyFill="1" applyAlignment="1">
      <alignment horizontal="center"/>
    </xf>
    <xf numFmtId="176" fontId="0" fillId="33" borderId="0" xfId="0" applyNumberFormat="1" applyFont="1" applyFill="1" applyAlignment="1">
      <alignment/>
    </xf>
    <xf numFmtId="0" fontId="1" fillId="33" borderId="12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/>
    </xf>
    <xf numFmtId="0" fontId="1" fillId="33" borderId="15" xfId="0" applyFont="1" applyFill="1" applyBorder="1" applyAlignment="1">
      <alignment horizontal="distributed" vertical="center"/>
    </xf>
    <xf numFmtId="0" fontId="1" fillId="33" borderId="15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distributed" vertical="center"/>
    </xf>
    <xf numFmtId="0" fontId="0" fillId="33" borderId="16" xfId="0" applyFont="1" applyFill="1" applyBorder="1" applyAlignment="1">
      <alignment horizontal="distributed" vertical="center"/>
    </xf>
    <xf numFmtId="183" fontId="1" fillId="33" borderId="17" xfId="0" applyNumberFormat="1" applyFont="1" applyFill="1" applyBorder="1" applyAlignment="1">
      <alignment horizontal="distributed"/>
    </xf>
    <xf numFmtId="183" fontId="12" fillId="33" borderId="17" xfId="0" applyNumberFormat="1" applyFont="1" applyFill="1" applyBorder="1" applyAlignment="1">
      <alignment horizontal="distributed"/>
    </xf>
    <xf numFmtId="176" fontId="3" fillId="33" borderId="11" xfId="0" applyNumberFormat="1" applyFont="1" applyFill="1" applyBorder="1" applyAlignment="1">
      <alignment shrinkToFit="1"/>
    </xf>
    <xf numFmtId="177" fontId="3" fillId="33" borderId="18" xfId="0" applyNumberFormat="1" applyFont="1" applyFill="1" applyBorder="1" applyAlignment="1">
      <alignment shrinkToFit="1"/>
    </xf>
    <xf numFmtId="183" fontId="3" fillId="33" borderId="11" xfId="0" applyNumberFormat="1" applyFont="1" applyFill="1" applyBorder="1" applyAlignment="1">
      <alignment horizontal="distributed"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4" fillId="33" borderId="11" xfId="0" applyFont="1" applyFill="1" applyBorder="1" applyAlignment="1">
      <alignment horizontal="right"/>
    </xf>
    <xf numFmtId="176" fontId="1" fillId="33" borderId="0" xfId="0" applyNumberFormat="1" applyFont="1" applyFill="1" applyBorder="1" applyAlignment="1">
      <alignment horizontal="distributed"/>
    </xf>
    <xf numFmtId="176" fontId="1" fillId="33" borderId="10" xfId="0" applyNumberFormat="1" applyFont="1" applyFill="1" applyBorder="1" applyAlignment="1">
      <alignment horizontal="distributed"/>
    </xf>
    <xf numFmtId="176" fontId="1" fillId="33" borderId="0" xfId="0" applyNumberFormat="1" applyFont="1" applyFill="1" applyBorder="1" applyAlignment="1">
      <alignment horizontal="right"/>
    </xf>
    <xf numFmtId="0" fontId="1" fillId="33" borderId="17" xfId="0" applyNumberFormat="1" applyFont="1" applyFill="1" applyBorder="1" applyAlignment="1">
      <alignment horizontal="right"/>
    </xf>
    <xf numFmtId="176" fontId="16" fillId="33" borderId="0" xfId="0" applyNumberFormat="1" applyFont="1" applyFill="1" applyAlignment="1">
      <alignment/>
    </xf>
    <xf numFmtId="176" fontId="16" fillId="33" borderId="0" xfId="0" applyNumberFormat="1" applyFont="1" applyFill="1" applyAlignment="1">
      <alignment/>
    </xf>
    <xf numFmtId="176" fontId="1" fillId="33" borderId="17" xfId="0" applyNumberFormat="1" applyFont="1" applyFill="1" applyBorder="1" applyAlignment="1">
      <alignment horizontal="right"/>
    </xf>
    <xf numFmtId="176" fontId="1" fillId="33" borderId="10" xfId="0" applyNumberFormat="1" applyFont="1" applyFill="1" applyBorder="1" applyAlignment="1">
      <alignment horizontal="right"/>
    </xf>
    <xf numFmtId="176" fontId="3" fillId="33" borderId="11" xfId="0" applyNumberFormat="1" applyFont="1" applyFill="1" applyBorder="1" applyAlignment="1">
      <alignment horizontal="distributed"/>
    </xf>
    <xf numFmtId="180" fontId="3" fillId="33" borderId="19" xfId="0" applyNumberFormat="1" applyFont="1" applyFill="1" applyBorder="1" applyAlignment="1">
      <alignment horizontal="right"/>
    </xf>
    <xf numFmtId="180" fontId="3" fillId="33" borderId="11" xfId="0" applyNumberFormat="1" applyFont="1" applyFill="1" applyBorder="1" applyAlignment="1">
      <alignment horizontal="right"/>
    </xf>
    <xf numFmtId="176" fontId="3" fillId="33" borderId="11" xfId="0" applyNumberFormat="1" applyFont="1" applyFill="1" applyBorder="1" applyAlignment="1">
      <alignment horizontal="right"/>
    </xf>
    <xf numFmtId="176" fontId="3" fillId="33" borderId="18" xfId="0" applyNumberFormat="1" applyFont="1" applyFill="1" applyBorder="1" applyAlignment="1">
      <alignment horizontal="right"/>
    </xf>
    <xf numFmtId="0" fontId="3" fillId="33" borderId="19" xfId="0" applyNumberFormat="1" applyFont="1" applyFill="1" applyBorder="1" applyAlignment="1">
      <alignment horizontal="right"/>
    </xf>
    <xf numFmtId="176" fontId="17" fillId="33" borderId="0" xfId="0" applyNumberFormat="1" applyFont="1" applyFill="1" applyAlignment="1">
      <alignment/>
    </xf>
    <xf numFmtId="176" fontId="14" fillId="33" borderId="0" xfId="0" applyNumberFormat="1" applyFont="1" applyFill="1" applyAlignment="1">
      <alignment/>
    </xf>
    <xf numFmtId="0" fontId="9" fillId="33" borderId="0" xfId="0" applyFont="1" applyFill="1" applyAlignment="1">
      <alignment horizontal="centerContinuous" vertical="center"/>
    </xf>
    <xf numFmtId="0" fontId="15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/>
    </xf>
    <xf numFmtId="0" fontId="0" fillId="33" borderId="0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shrinkToFit="1"/>
    </xf>
    <xf numFmtId="0" fontId="1" fillId="33" borderId="13" xfId="0" applyFont="1" applyFill="1" applyBorder="1" applyAlignment="1">
      <alignment horizontal="center" vertical="center"/>
    </xf>
    <xf numFmtId="178" fontId="1" fillId="33" borderId="0" xfId="0" applyNumberFormat="1" applyFont="1" applyFill="1" applyAlignment="1">
      <alignment horizontal="right" shrinkToFit="1"/>
    </xf>
    <xf numFmtId="177" fontId="1" fillId="33" borderId="0" xfId="0" applyNumberFormat="1" applyFont="1" applyFill="1" applyBorder="1" applyAlignment="1">
      <alignment horizontal="right" shrinkToFit="1"/>
    </xf>
    <xf numFmtId="178" fontId="1" fillId="33" borderId="0" xfId="0" applyNumberFormat="1" applyFont="1" applyFill="1" applyBorder="1" applyAlignment="1">
      <alignment horizontal="right" shrinkToFit="1"/>
    </xf>
    <xf numFmtId="177" fontId="3" fillId="33" borderId="19" xfId="0" applyNumberFormat="1" applyFont="1" applyFill="1" applyBorder="1" applyAlignment="1">
      <alignment horizontal="right" shrinkToFit="1"/>
    </xf>
    <xf numFmtId="181" fontId="3" fillId="33" borderId="11" xfId="0" applyNumberFormat="1" applyFont="1" applyFill="1" applyBorder="1" applyAlignment="1">
      <alignment horizontal="right" shrinkToFit="1"/>
    </xf>
    <xf numFmtId="177" fontId="3" fillId="33" borderId="11" xfId="0" applyNumberFormat="1" applyFont="1" applyFill="1" applyBorder="1" applyAlignment="1">
      <alignment horizontal="right"/>
    </xf>
    <xf numFmtId="178" fontId="3" fillId="33" borderId="11" xfId="0" applyNumberFormat="1" applyFont="1" applyFill="1" applyBorder="1" applyAlignment="1">
      <alignment horizontal="right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0" fillId="33" borderId="0" xfId="0" applyFont="1" applyFill="1" applyAlignment="1">
      <alignment/>
    </xf>
    <xf numFmtId="176" fontId="3" fillId="33" borderId="19" xfId="0" applyNumberFormat="1" applyFont="1" applyFill="1" applyBorder="1" applyAlignment="1">
      <alignment shrinkToFit="1"/>
    </xf>
    <xf numFmtId="0" fontId="10" fillId="33" borderId="20" xfId="0" applyFont="1" applyFill="1" applyBorder="1" applyAlignment="1">
      <alignment horizontal="distributed" vertical="center" wrapText="1"/>
    </xf>
    <xf numFmtId="0" fontId="10" fillId="33" borderId="21" xfId="0" applyFont="1" applyFill="1" applyBorder="1" applyAlignment="1">
      <alignment horizontal="distributed" vertical="center" wrapText="1"/>
    </xf>
    <xf numFmtId="0" fontId="1" fillId="33" borderId="20" xfId="0" applyFont="1" applyFill="1" applyBorder="1" applyAlignment="1">
      <alignment horizontal="distributed" vertical="center" wrapText="1"/>
    </xf>
    <xf numFmtId="0" fontId="1" fillId="33" borderId="21" xfId="0" applyFont="1" applyFill="1" applyBorder="1" applyAlignment="1">
      <alignment horizontal="distributed" vertical="center" wrapText="1"/>
    </xf>
    <xf numFmtId="0" fontId="11" fillId="33" borderId="21" xfId="0" applyFont="1" applyFill="1" applyBorder="1" applyAlignment="1">
      <alignment horizontal="distributed" vertical="center"/>
    </xf>
    <xf numFmtId="0" fontId="0" fillId="33" borderId="21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 wrapText="1"/>
    </xf>
    <xf numFmtId="0" fontId="1" fillId="33" borderId="12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 wrapText="1"/>
    </xf>
    <xf numFmtId="0" fontId="1" fillId="33" borderId="14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 wrapText="1"/>
    </xf>
    <xf numFmtId="0" fontId="1" fillId="33" borderId="13" xfId="0" applyFont="1" applyFill="1" applyBorder="1" applyAlignment="1">
      <alignment horizontal="distributed" vertical="center"/>
    </xf>
    <xf numFmtId="0" fontId="1" fillId="33" borderId="22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distributed" vertical="center"/>
    </xf>
    <xf numFmtId="0" fontId="0" fillId="33" borderId="16" xfId="0" applyFont="1" applyFill="1" applyBorder="1" applyAlignment="1">
      <alignment horizontal="distributed" vertical="center"/>
    </xf>
    <xf numFmtId="0" fontId="1" fillId="33" borderId="23" xfId="0" applyFont="1" applyFill="1" applyBorder="1" applyAlignment="1">
      <alignment horizontal="distributed" vertical="center" wrapText="1"/>
    </xf>
    <xf numFmtId="0" fontId="0" fillId="33" borderId="24" xfId="0" applyFont="1" applyFill="1" applyBorder="1" applyAlignment="1">
      <alignment horizontal="distributed" vertical="center"/>
    </xf>
    <xf numFmtId="0" fontId="1" fillId="33" borderId="15" xfId="0" applyFont="1" applyFill="1" applyBorder="1" applyAlignment="1">
      <alignment horizontal="distributed" vertical="center"/>
    </xf>
    <xf numFmtId="0" fontId="1" fillId="33" borderId="16" xfId="0" applyFont="1" applyFill="1" applyBorder="1" applyAlignment="1">
      <alignment horizontal="distributed" vertical="center"/>
    </xf>
    <xf numFmtId="0" fontId="1" fillId="33" borderId="25" xfId="0" applyFont="1" applyFill="1" applyBorder="1" applyAlignment="1">
      <alignment horizontal="distributed" vertical="center"/>
    </xf>
    <xf numFmtId="0" fontId="1" fillId="33" borderId="21" xfId="0" applyFont="1" applyFill="1" applyBorder="1" applyAlignment="1">
      <alignment horizontal="distributed" vertical="center"/>
    </xf>
    <xf numFmtId="0" fontId="1" fillId="33" borderId="26" xfId="0" applyFont="1" applyFill="1" applyBorder="1" applyAlignment="1">
      <alignment horizontal="distributed" vertical="center"/>
    </xf>
    <xf numFmtId="0" fontId="1" fillId="33" borderId="27" xfId="0" applyFont="1" applyFill="1" applyBorder="1" applyAlignment="1">
      <alignment horizontal="distributed" vertical="center"/>
    </xf>
    <xf numFmtId="0" fontId="1" fillId="33" borderId="28" xfId="0" applyFont="1" applyFill="1" applyBorder="1" applyAlignment="1">
      <alignment horizontal="distributed" vertical="center"/>
    </xf>
    <xf numFmtId="0" fontId="1" fillId="33" borderId="29" xfId="0" applyFont="1" applyFill="1" applyBorder="1" applyAlignment="1">
      <alignment horizontal="distributed" vertical="center"/>
    </xf>
    <xf numFmtId="0" fontId="1" fillId="33" borderId="30" xfId="0" applyFont="1" applyFill="1" applyBorder="1" applyAlignment="1">
      <alignment horizontal="distributed" vertical="center"/>
    </xf>
    <xf numFmtId="0" fontId="1" fillId="33" borderId="31" xfId="0" applyFont="1" applyFill="1" applyBorder="1" applyAlignment="1">
      <alignment horizontal="distributed" vertical="center"/>
    </xf>
    <xf numFmtId="0" fontId="0" fillId="33" borderId="27" xfId="0" applyFont="1" applyFill="1" applyBorder="1" applyAlignment="1">
      <alignment horizontal="distributed" vertical="center"/>
    </xf>
    <xf numFmtId="0" fontId="0" fillId="33" borderId="31" xfId="0" applyFont="1" applyFill="1" applyBorder="1" applyAlignment="1">
      <alignment horizontal="distributed" vertical="center"/>
    </xf>
    <xf numFmtId="0" fontId="1" fillId="33" borderId="26" xfId="0" applyFont="1" applyFill="1" applyBorder="1" applyAlignment="1">
      <alignment horizontal="distributed" vertical="center" wrapText="1"/>
    </xf>
    <xf numFmtId="0" fontId="0" fillId="33" borderId="28" xfId="0" applyFont="1" applyFill="1" applyBorder="1" applyAlignment="1">
      <alignment horizontal="distributed" vertical="center"/>
    </xf>
    <xf numFmtId="0" fontId="0" fillId="33" borderId="30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4" customWidth="1"/>
    <col min="2" max="2" width="6.125" style="4" customWidth="1"/>
    <col min="3" max="4" width="7.00390625" style="4" customWidth="1"/>
    <col min="5" max="5" width="7.125" style="4" customWidth="1"/>
    <col min="6" max="6" width="7.00390625" style="4" customWidth="1"/>
    <col min="7" max="10" width="7.25390625" style="4" customWidth="1"/>
    <col min="11" max="12" width="6.375" style="4" customWidth="1"/>
    <col min="13" max="14" width="6.00390625" style="4" customWidth="1"/>
    <col min="15" max="18" width="6.50390625" style="4" customWidth="1"/>
    <col min="19" max="20" width="7.50390625" style="4" customWidth="1"/>
    <col min="21" max="21" width="7.75390625" style="4" customWidth="1"/>
    <col min="22" max="25" width="7.50390625" style="4" customWidth="1"/>
    <col min="26" max="26" width="5.00390625" style="4" customWidth="1"/>
    <col min="27" max="27" width="7.75390625" style="4" customWidth="1"/>
    <col min="28" max="16384" width="9.00390625" style="4" customWidth="1"/>
  </cols>
  <sheetData>
    <row r="1" spans="1:28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35</v>
      </c>
      <c r="O1" s="3" t="s">
        <v>36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 t="s">
        <v>37</v>
      </c>
      <c r="O2" s="7" t="s">
        <v>38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2:27" ht="20.25" customHeight="1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 t="s">
        <v>39</v>
      </c>
      <c r="O3" s="10" t="s">
        <v>40</v>
      </c>
      <c r="R3" s="8"/>
      <c r="S3" s="8"/>
      <c r="T3" s="8"/>
      <c r="U3" s="8"/>
      <c r="V3" s="8"/>
      <c r="W3" s="8"/>
      <c r="X3" s="8"/>
      <c r="Y3" s="8"/>
      <c r="AA3" s="11" t="s">
        <v>2</v>
      </c>
    </row>
    <row r="4" spans="1:27" ht="15" customHeight="1" thickTop="1">
      <c r="A4" s="96" t="s">
        <v>0</v>
      </c>
      <c r="B4" s="97"/>
      <c r="C4" s="90" t="s">
        <v>14</v>
      </c>
      <c r="D4" s="91"/>
      <c r="E4" s="92"/>
      <c r="F4" s="90" t="s">
        <v>63</v>
      </c>
      <c r="G4" s="91"/>
      <c r="H4" s="91"/>
      <c r="I4" s="91"/>
      <c r="J4" s="91"/>
      <c r="K4" s="91"/>
      <c r="L4" s="91"/>
      <c r="M4" s="91"/>
      <c r="N4" s="91"/>
      <c r="O4" s="33"/>
      <c r="P4" s="34" t="s">
        <v>64</v>
      </c>
      <c r="Q4" s="35"/>
      <c r="R4" s="36"/>
      <c r="S4" s="93" t="s">
        <v>15</v>
      </c>
      <c r="T4" s="93" t="s">
        <v>16</v>
      </c>
      <c r="U4" s="90" t="s">
        <v>17</v>
      </c>
      <c r="V4" s="95"/>
      <c r="W4" s="95"/>
      <c r="X4" s="95"/>
      <c r="Y4" s="95"/>
      <c r="Z4" s="97" t="s">
        <v>0</v>
      </c>
      <c r="AA4" s="90"/>
    </row>
    <row r="5" spans="1:27" ht="15" customHeight="1">
      <c r="A5" s="85"/>
      <c r="B5" s="89"/>
      <c r="C5" s="85" t="s">
        <v>5</v>
      </c>
      <c r="D5" s="78" t="s">
        <v>18</v>
      </c>
      <c r="E5" s="78" t="s">
        <v>65</v>
      </c>
      <c r="F5" s="85" t="s">
        <v>5</v>
      </c>
      <c r="G5" s="78" t="s">
        <v>19</v>
      </c>
      <c r="H5" s="78" t="s">
        <v>20</v>
      </c>
      <c r="I5" s="78" t="s">
        <v>21</v>
      </c>
      <c r="J5" s="78" t="s">
        <v>22</v>
      </c>
      <c r="K5" s="78" t="s">
        <v>23</v>
      </c>
      <c r="L5" s="78" t="s">
        <v>24</v>
      </c>
      <c r="M5" s="80" t="s">
        <v>25</v>
      </c>
      <c r="N5" s="80" t="s">
        <v>26</v>
      </c>
      <c r="O5" s="84" t="s">
        <v>27</v>
      </c>
      <c r="P5" s="88" t="s">
        <v>28</v>
      </c>
      <c r="Q5" s="88" t="s">
        <v>29</v>
      </c>
      <c r="R5" s="88" t="s">
        <v>30</v>
      </c>
      <c r="S5" s="94"/>
      <c r="T5" s="94"/>
      <c r="U5" s="89" t="s">
        <v>5</v>
      </c>
      <c r="V5" s="88" t="s">
        <v>31</v>
      </c>
      <c r="W5" s="88" t="s">
        <v>32</v>
      </c>
      <c r="X5" s="86" t="s">
        <v>33</v>
      </c>
      <c r="Y5" s="86" t="s">
        <v>34</v>
      </c>
      <c r="Z5" s="89"/>
      <c r="AA5" s="87"/>
    </row>
    <row r="6" spans="1:27" ht="24" customHeight="1">
      <c r="A6" s="85"/>
      <c r="B6" s="89"/>
      <c r="C6" s="85"/>
      <c r="D6" s="82"/>
      <c r="E6" s="82"/>
      <c r="F6" s="85"/>
      <c r="G6" s="83"/>
      <c r="H6" s="83"/>
      <c r="I6" s="82"/>
      <c r="J6" s="82"/>
      <c r="K6" s="79"/>
      <c r="L6" s="79"/>
      <c r="M6" s="81"/>
      <c r="N6" s="98"/>
      <c r="O6" s="85"/>
      <c r="P6" s="89"/>
      <c r="Q6" s="89"/>
      <c r="R6" s="89"/>
      <c r="S6" s="83"/>
      <c r="T6" s="83"/>
      <c r="U6" s="89"/>
      <c r="V6" s="89"/>
      <c r="W6" s="89"/>
      <c r="X6" s="87"/>
      <c r="Y6" s="87"/>
      <c r="Z6" s="89"/>
      <c r="AA6" s="87"/>
    </row>
    <row r="7" spans="1:27" ht="15" customHeight="1">
      <c r="A7" s="12" t="s">
        <v>1</v>
      </c>
      <c r="B7" s="13" t="s">
        <v>70</v>
      </c>
      <c r="C7" s="14">
        <v>14435</v>
      </c>
      <c r="D7" s="14">
        <v>12728</v>
      </c>
      <c r="E7" s="14">
        <v>1707</v>
      </c>
      <c r="F7" s="14">
        <v>12728</v>
      </c>
      <c r="G7" s="14">
        <v>2753</v>
      </c>
      <c r="H7" s="14">
        <v>15</v>
      </c>
      <c r="I7" s="14">
        <v>2205</v>
      </c>
      <c r="J7" s="14">
        <v>442</v>
      </c>
      <c r="K7" s="14">
        <v>1397</v>
      </c>
      <c r="L7" s="14">
        <v>939</v>
      </c>
      <c r="M7" s="14">
        <v>632</v>
      </c>
      <c r="N7" s="14">
        <v>623</v>
      </c>
      <c r="O7" s="14">
        <v>802</v>
      </c>
      <c r="P7" s="15">
        <v>673</v>
      </c>
      <c r="Q7" s="15">
        <v>465</v>
      </c>
      <c r="R7" s="15">
        <v>1782</v>
      </c>
      <c r="S7" s="15">
        <v>545</v>
      </c>
      <c r="T7" s="15">
        <v>6891</v>
      </c>
      <c r="U7" s="15">
        <v>9796</v>
      </c>
      <c r="V7" s="15">
        <v>2769</v>
      </c>
      <c r="W7" s="15">
        <v>2647</v>
      </c>
      <c r="X7" s="15">
        <v>3915</v>
      </c>
      <c r="Y7" s="16">
        <v>465</v>
      </c>
      <c r="Z7" s="37" t="s">
        <v>76</v>
      </c>
      <c r="AA7" s="12" t="s">
        <v>66</v>
      </c>
    </row>
    <row r="8" spans="1:27" ht="15" customHeight="1">
      <c r="A8" s="12"/>
      <c r="B8" s="13" t="s">
        <v>71</v>
      </c>
      <c r="C8" s="14">
        <v>14435</v>
      </c>
      <c r="D8" s="14">
        <v>12728</v>
      </c>
      <c r="E8" s="14">
        <v>1707</v>
      </c>
      <c r="F8" s="14">
        <v>12728</v>
      </c>
      <c r="G8" s="14">
        <v>2753</v>
      </c>
      <c r="H8" s="14">
        <v>15</v>
      </c>
      <c r="I8" s="14">
        <v>2205</v>
      </c>
      <c r="J8" s="14">
        <v>442</v>
      </c>
      <c r="K8" s="14">
        <v>1397</v>
      </c>
      <c r="L8" s="14">
        <v>938</v>
      </c>
      <c r="M8" s="14">
        <v>632</v>
      </c>
      <c r="N8" s="14">
        <v>623</v>
      </c>
      <c r="O8" s="14">
        <v>802</v>
      </c>
      <c r="P8" s="14">
        <v>673</v>
      </c>
      <c r="Q8" s="14">
        <v>465</v>
      </c>
      <c r="R8" s="14">
        <v>1782</v>
      </c>
      <c r="S8" s="14">
        <v>549</v>
      </c>
      <c r="T8" s="14">
        <v>6887</v>
      </c>
      <c r="U8" s="14">
        <v>9795</v>
      </c>
      <c r="V8" s="14">
        <v>2769</v>
      </c>
      <c r="W8" s="14">
        <v>2647</v>
      </c>
      <c r="X8" s="14">
        <v>3915</v>
      </c>
      <c r="Y8" s="16">
        <v>465</v>
      </c>
      <c r="Z8" s="37">
        <v>0</v>
      </c>
      <c r="AA8" s="12" t="s">
        <v>67</v>
      </c>
    </row>
    <row r="9" spans="1:27" ht="15" customHeight="1">
      <c r="A9" s="17"/>
      <c r="B9" s="13" t="s">
        <v>72</v>
      </c>
      <c r="C9" s="14">
        <v>14435</v>
      </c>
      <c r="D9" s="14">
        <v>12728</v>
      </c>
      <c r="E9" s="14">
        <v>1707</v>
      </c>
      <c r="F9" s="14">
        <v>12728</v>
      </c>
      <c r="G9" s="14">
        <v>2753</v>
      </c>
      <c r="H9" s="14">
        <v>15</v>
      </c>
      <c r="I9" s="14">
        <v>2205</v>
      </c>
      <c r="J9" s="14">
        <v>442</v>
      </c>
      <c r="K9" s="14">
        <v>1397</v>
      </c>
      <c r="L9" s="14">
        <v>938</v>
      </c>
      <c r="M9" s="14">
        <v>632</v>
      </c>
      <c r="N9" s="14">
        <v>623</v>
      </c>
      <c r="O9" s="14">
        <v>802</v>
      </c>
      <c r="P9" s="14">
        <v>673</v>
      </c>
      <c r="Q9" s="14">
        <v>465</v>
      </c>
      <c r="R9" s="14">
        <v>1782</v>
      </c>
      <c r="S9" s="14">
        <v>549</v>
      </c>
      <c r="T9" s="14">
        <v>6887</v>
      </c>
      <c r="U9" s="14">
        <v>9795</v>
      </c>
      <c r="V9" s="14">
        <v>2769</v>
      </c>
      <c r="W9" s="14">
        <v>2647</v>
      </c>
      <c r="X9" s="14">
        <v>3915</v>
      </c>
      <c r="Y9" s="16">
        <v>465</v>
      </c>
      <c r="Z9" s="38">
        <v>0</v>
      </c>
      <c r="AA9" s="12" t="s">
        <v>68</v>
      </c>
    </row>
    <row r="10" spans="1:27" ht="15" customHeight="1">
      <c r="A10" s="17"/>
      <c r="B10" s="13" t="s">
        <v>69</v>
      </c>
      <c r="C10" s="14">
        <v>14435</v>
      </c>
      <c r="D10" s="14">
        <v>12728</v>
      </c>
      <c r="E10" s="14">
        <v>1707</v>
      </c>
      <c r="F10" s="14">
        <v>12728</v>
      </c>
      <c r="G10" s="14">
        <v>2753</v>
      </c>
      <c r="H10" s="14">
        <v>15</v>
      </c>
      <c r="I10" s="14">
        <v>2205</v>
      </c>
      <c r="J10" s="14">
        <v>442</v>
      </c>
      <c r="K10" s="14">
        <v>1397</v>
      </c>
      <c r="L10" s="14">
        <v>938</v>
      </c>
      <c r="M10" s="14">
        <v>632</v>
      </c>
      <c r="N10" s="14">
        <v>623</v>
      </c>
      <c r="O10" s="14">
        <v>802</v>
      </c>
      <c r="P10" s="14">
        <v>673</v>
      </c>
      <c r="Q10" s="14">
        <v>465</v>
      </c>
      <c r="R10" s="14">
        <v>1782</v>
      </c>
      <c r="S10" s="14">
        <v>549</v>
      </c>
      <c r="T10" s="14">
        <v>6887</v>
      </c>
      <c r="U10" s="14">
        <v>9795</v>
      </c>
      <c r="V10" s="14">
        <v>2769</v>
      </c>
      <c r="W10" s="14">
        <v>2647</v>
      </c>
      <c r="X10" s="14">
        <v>3915</v>
      </c>
      <c r="Y10" s="18">
        <v>465</v>
      </c>
      <c r="Z10" s="38">
        <v>0</v>
      </c>
      <c r="AA10" s="12" t="s">
        <v>77</v>
      </c>
    </row>
    <row r="11" spans="1:27" s="20" customFormat="1" ht="15" customHeight="1" thickBot="1">
      <c r="A11" s="19" t="s">
        <v>73</v>
      </c>
      <c r="B11" s="19" t="s">
        <v>74</v>
      </c>
      <c r="C11" s="77">
        <v>14435</v>
      </c>
      <c r="D11" s="39">
        <v>12728</v>
      </c>
      <c r="E11" s="39">
        <v>1707</v>
      </c>
      <c r="F11" s="39">
        <v>12728</v>
      </c>
      <c r="G11" s="39">
        <v>2753</v>
      </c>
      <c r="H11" s="39">
        <v>15</v>
      </c>
      <c r="I11" s="39">
        <v>2205</v>
      </c>
      <c r="J11" s="39">
        <v>442</v>
      </c>
      <c r="K11" s="39">
        <v>1397</v>
      </c>
      <c r="L11" s="39">
        <v>942</v>
      </c>
      <c r="M11" s="39">
        <v>632</v>
      </c>
      <c r="N11" s="39">
        <v>621</v>
      </c>
      <c r="O11" s="39">
        <v>803</v>
      </c>
      <c r="P11" s="39">
        <v>673</v>
      </c>
      <c r="Q11" s="39">
        <v>461</v>
      </c>
      <c r="R11" s="39">
        <v>1782</v>
      </c>
      <c r="S11" s="39">
        <v>549</v>
      </c>
      <c r="T11" s="39">
        <v>6887</v>
      </c>
      <c r="U11" s="39">
        <v>9795</v>
      </c>
      <c r="V11" s="39">
        <v>2769</v>
      </c>
      <c r="W11" s="39">
        <v>2647</v>
      </c>
      <c r="X11" s="39">
        <v>3915</v>
      </c>
      <c r="Y11" s="40">
        <v>465</v>
      </c>
      <c r="Z11" s="41" t="s">
        <v>78</v>
      </c>
      <c r="AA11" s="19" t="s">
        <v>79</v>
      </c>
    </row>
    <row r="12" spans="1:26" s="5" customFormat="1" ht="13.5" customHeight="1" thickTop="1">
      <c r="A12" s="21" t="s">
        <v>12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Z12" s="21"/>
    </row>
    <row r="13" spans="1:26" s="23" customFormat="1" ht="12" customHeight="1">
      <c r="A13" s="21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2"/>
      <c r="Q13" s="24"/>
      <c r="R13" s="24"/>
      <c r="S13" s="24"/>
      <c r="T13" s="24"/>
      <c r="U13" s="25"/>
      <c r="V13" s="24"/>
      <c r="W13" s="24"/>
      <c r="X13" s="24"/>
      <c r="Y13" s="26"/>
      <c r="Z13" s="21"/>
    </row>
    <row r="14" spans="6:25" s="27" customFormat="1" ht="12.75" customHeight="1"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7" ht="13.5">
      <c r="A15" s="8"/>
      <c r="B15" s="8"/>
      <c r="C15" s="8"/>
      <c r="D15" s="8"/>
      <c r="E15" s="8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8"/>
      <c r="Q15" s="25"/>
      <c r="R15" s="25"/>
      <c r="S15" s="25"/>
      <c r="T15" s="25"/>
      <c r="U15" s="25"/>
      <c r="V15" s="25"/>
      <c r="W15" s="25"/>
      <c r="X15" s="25"/>
      <c r="Y15" s="25"/>
      <c r="Z15" s="8"/>
      <c r="AA15" s="8"/>
    </row>
    <row r="16" ht="13.5">
      <c r="F16" s="25"/>
    </row>
    <row r="17" ht="13.5">
      <c r="F17" s="25"/>
    </row>
    <row r="22" spans="3:25" ht="13.5"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</row>
    <row r="23" spans="3:25" ht="13.5"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</row>
    <row r="24" spans="3:25" ht="13.5"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</row>
    <row r="25" spans="3:25" ht="13.5"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</row>
    <row r="26" spans="3:25" ht="13.5"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</row>
  </sheetData>
  <sheetProtection/>
  <mergeCells count="28">
    <mergeCell ref="U4:Y4"/>
    <mergeCell ref="A4:B6"/>
    <mergeCell ref="F5:F6"/>
    <mergeCell ref="Z4:AA6"/>
    <mergeCell ref="X5:X6"/>
    <mergeCell ref="U5:U6"/>
    <mergeCell ref="Q5:Q6"/>
    <mergeCell ref="N5:N6"/>
    <mergeCell ref="V5:V6"/>
    <mergeCell ref="R5:R6"/>
    <mergeCell ref="O5:O6"/>
    <mergeCell ref="Y5:Y6"/>
    <mergeCell ref="W5:W6"/>
    <mergeCell ref="C4:E4"/>
    <mergeCell ref="S4:S6"/>
    <mergeCell ref="T4:T6"/>
    <mergeCell ref="C5:C6"/>
    <mergeCell ref="D5:D6"/>
    <mergeCell ref="P5:P6"/>
    <mergeCell ref="F4:N4"/>
    <mergeCell ref="L5:L6"/>
    <mergeCell ref="M5:M6"/>
    <mergeCell ref="E5:E6"/>
    <mergeCell ref="G5:G6"/>
    <mergeCell ref="H5:H6"/>
    <mergeCell ref="I5:I6"/>
    <mergeCell ref="J5:J6"/>
    <mergeCell ref="K5:K6"/>
  </mergeCells>
  <printOptions horizontalCentered="1"/>
  <pageMargins left="0.5905511811023623" right="0.5905511811023623" top="0.984251968503937" bottom="0.5905511811023623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showGridLines="0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4.625" style="43" customWidth="1"/>
    <col min="2" max="2" width="8.25390625" style="43" customWidth="1"/>
    <col min="3" max="3" width="9.125" style="43" customWidth="1"/>
    <col min="4" max="4" width="11.375" style="43" customWidth="1"/>
    <col min="5" max="5" width="8.625" style="43" customWidth="1"/>
    <col min="6" max="6" width="10.75390625" style="43" customWidth="1"/>
    <col min="7" max="7" width="8.625" style="43" customWidth="1"/>
    <col min="8" max="8" width="10.75390625" style="43" customWidth="1"/>
    <col min="9" max="9" width="8.50390625" style="43" customWidth="1"/>
    <col min="10" max="10" width="10.75390625" style="43" customWidth="1"/>
    <col min="11" max="11" width="9.00390625" style="43" customWidth="1"/>
    <col min="12" max="12" width="11.00390625" style="43" customWidth="1"/>
    <col min="13" max="13" width="9.00390625" style="43" customWidth="1"/>
    <col min="14" max="14" width="11.00390625" style="43" customWidth="1"/>
    <col min="15" max="15" width="9.00390625" style="43" customWidth="1"/>
    <col min="16" max="16" width="11.00390625" style="43" customWidth="1"/>
    <col min="17" max="17" width="9.00390625" style="43" customWidth="1"/>
    <col min="18" max="18" width="11.00390625" style="43" customWidth="1"/>
    <col min="19" max="19" width="9.50390625" style="43" customWidth="1"/>
    <col min="20" max="16384" width="9.00390625" style="43" customWidth="1"/>
  </cols>
  <sheetData>
    <row r="1" spans="1:19" ht="19.5" customHeight="1">
      <c r="A1" s="42"/>
      <c r="B1" s="42"/>
      <c r="C1" s="42"/>
      <c r="D1" s="42"/>
      <c r="E1" s="42"/>
      <c r="F1" s="42"/>
      <c r="G1" s="42"/>
      <c r="I1" s="42"/>
      <c r="J1" s="9" t="s">
        <v>49</v>
      </c>
      <c r="K1" s="10" t="s">
        <v>50</v>
      </c>
      <c r="L1" s="42"/>
      <c r="M1" s="42"/>
      <c r="N1" s="42"/>
      <c r="O1" s="42"/>
      <c r="P1" s="42"/>
      <c r="Q1" s="42"/>
      <c r="R1" s="42"/>
      <c r="S1" s="42"/>
    </row>
    <row r="2" spans="2:19" ht="12" customHeight="1" thickBot="1">
      <c r="B2" s="21"/>
      <c r="C2" s="21"/>
      <c r="D2" s="21"/>
      <c r="E2" s="21"/>
      <c r="F2" s="21"/>
      <c r="G2" s="21"/>
      <c r="H2" s="21"/>
      <c r="I2" s="21"/>
      <c r="J2" s="21"/>
      <c r="K2" s="21"/>
      <c r="M2" s="21"/>
      <c r="N2" s="21"/>
      <c r="O2" s="21"/>
      <c r="P2" s="21"/>
      <c r="Q2" s="44"/>
      <c r="R2" s="44"/>
      <c r="S2" s="11" t="s">
        <v>3</v>
      </c>
    </row>
    <row r="3" spans="1:19" ht="16.5" customHeight="1" thickTop="1">
      <c r="A3" s="101" t="s">
        <v>4</v>
      </c>
      <c r="B3" s="102"/>
      <c r="C3" s="97" t="s">
        <v>5</v>
      </c>
      <c r="D3" s="97"/>
      <c r="E3" s="97" t="s">
        <v>41</v>
      </c>
      <c r="F3" s="97"/>
      <c r="G3" s="97" t="s">
        <v>42</v>
      </c>
      <c r="H3" s="97"/>
      <c r="I3" s="97" t="s">
        <v>43</v>
      </c>
      <c r="J3" s="97"/>
      <c r="K3" s="96" t="s">
        <v>44</v>
      </c>
      <c r="L3" s="97"/>
      <c r="M3" s="97" t="s">
        <v>45</v>
      </c>
      <c r="N3" s="97"/>
      <c r="O3" s="97" t="s">
        <v>46</v>
      </c>
      <c r="P3" s="97"/>
      <c r="Q3" s="97" t="s">
        <v>47</v>
      </c>
      <c r="R3" s="90"/>
      <c r="S3" s="99" t="s">
        <v>4</v>
      </c>
    </row>
    <row r="4" spans="1:19" ht="18.75" customHeight="1">
      <c r="A4" s="103"/>
      <c r="B4" s="104"/>
      <c r="C4" s="31" t="s">
        <v>6</v>
      </c>
      <c r="D4" s="31" t="s">
        <v>7</v>
      </c>
      <c r="E4" s="31" t="s">
        <v>6</v>
      </c>
      <c r="F4" s="31" t="s">
        <v>7</v>
      </c>
      <c r="G4" s="31" t="s">
        <v>6</v>
      </c>
      <c r="H4" s="31" t="s">
        <v>7</v>
      </c>
      <c r="I4" s="31" t="s">
        <v>6</v>
      </c>
      <c r="J4" s="31" t="s">
        <v>7</v>
      </c>
      <c r="K4" s="30" t="s">
        <v>6</v>
      </c>
      <c r="L4" s="31" t="s">
        <v>7</v>
      </c>
      <c r="M4" s="31" t="s">
        <v>6</v>
      </c>
      <c r="N4" s="31" t="s">
        <v>7</v>
      </c>
      <c r="O4" s="31" t="s">
        <v>6</v>
      </c>
      <c r="P4" s="31" t="s">
        <v>7</v>
      </c>
      <c r="Q4" s="31" t="s">
        <v>6</v>
      </c>
      <c r="R4" s="32" t="s">
        <v>7</v>
      </c>
      <c r="S4" s="100"/>
    </row>
    <row r="5" spans="1:20" s="50" customFormat="1" ht="15" customHeight="1">
      <c r="A5" s="45" t="s">
        <v>8</v>
      </c>
      <c r="B5" s="46" t="s">
        <v>70</v>
      </c>
      <c r="C5" s="47">
        <v>102</v>
      </c>
      <c r="D5" s="47">
        <v>305010</v>
      </c>
      <c r="E5" s="47">
        <v>12</v>
      </c>
      <c r="F5" s="47">
        <v>4130</v>
      </c>
      <c r="G5" s="47">
        <v>10</v>
      </c>
      <c r="H5" s="47">
        <v>12420</v>
      </c>
      <c r="I5" s="47">
        <v>23</v>
      </c>
      <c r="J5" s="47">
        <v>77250</v>
      </c>
      <c r="K5" s="47">
        <v>30</v>
      </c>
      <c r="L5" s="47">
        <v>116060</v>
      </c>
      <c r="M5" s="47">
        <v>18</v>
      </c>
      <c r="N5" s="47">
        <v>63050</v>
      </c>
      <c r="O5" s="47">
        <v>7</v>
      </c>
      <c r="P5" s="47">
        <v>22890</v>
      </c>
      <c r="Q5" s="47">
        <v>2</v>
      </c>
      <c r="R5" s="47">
        <v>9210</v>
      </c>
      <c r="S5" s="48" t="str">
        <f>CONCATENATE(A5,B5)</f>
        <v>平成27年度</v>
      </c>
      <c r="T5" s="49"/>
    </row>
    <row r="6" spans="1:19" s="50" customFormat="1" ht="15" customHeight="1">
      <c r="A6" s="45"/>
      <c r="B6" s="46" t="s">
        <v>71</v>
      </c>
      <c r="C6" s="47">
        <v>103</v>
      </c>
      <c r="D6" s="47">
        <v>305570</v>
      </c>
      <c r="E6" s="47">
        <v>12</v>
      </c>
      <c r="F6" s="47">
        <v>4130</v>
      </c>
      <c r="G6" s="47">
        <v>10</v>
      </c>
      <c r="H6" s="47">
        <v>12420</v>
      </c>
      <c r="I6" s="47">
        <v>23</v>
      </c>
      <c r="J6" s="47">
        <v>77250</v>
      </c>
      <c r="K6" s="47">
        <v>31</v>
      </c>
      <c r="L6" s="47">
        <v>116620</v>
      </c>
      <c r="M6" s="47">
        <v>18</v>
      </c>
      <c r="N6" s="47">
        <v>63050</v>
      </c>
      <c r="O6" s="47">
        <v>7</v>
      </c>
      <c r="P6" s="47">
        <v>22890</v>
      </c>
      <c r="Q6" s="47">
        <v>2</v>
      </c>
      <c r="R6" s="47">
        <v>9210</v>
      </c>
      <c r="S6" s="48" t="str">
        <f>CONCATENATE(A6,B6)</f>
        <v>28年度</v>
      </c>
    </row>
    <row r="7" spans="1:19" s="50" customFormat="1" ht="15" customHeight="1">
      <c r="A7" s="45"/>
      <c r="B7" s="46" t="s">
        <v>72</v>
      </c>
      <c r="C7" s="47">
        <v>103</v>
      </c>
      <c r="D7" s="47">
        <v>305560</v>
      </c>
      <c r="E7" s="47">
        <v>12</v>
      </c>
      <c r="F7" s="47">
        <v>4130</v>
      </c>
      <c r="G7" s="47">
        <v>10</v>
      </c>
      <c r="H7" s="47">
        <v>12420</v>
      </c>
      <c r="I7" s="47">
        <v>23</v>
      </c>
      <c r="J7" s="47">
        <v>77240</v>
      </c>
      <c r="K7" s="47">
        <v>31</v>
      </c>
      <c r="L7" s="47">
        <v>116620</v>
      </c>
      <c r="M7" s="47">
        <v>18</v>
      </c>
      <c r="N7" s="47">
        <v>63050</v>
      </c>
      <c r="O7" s="47">
        <v>7</v>
      </c>
      <c r="P7" s="47">
        <v>22890</v>
      </c>
      <c r="Q7" s="47">
        <v>2</v>
      </c>
      <c r="R7" s="47">
        <v>9210</v>
      </c>
      <c r="S7" s="48" t="str">
        <f>CONCATENATE(A7,B7)</f>
        <v>29年度</v>
      </c>
    </row>
    <row r="8" spans="1:19" s="50" customFormat="1" ht="15" customHeight="1">
      <c r="A8" s="45"/>
      <c r="B8" s="46" t="s">
        <v>69</v>
      </c>
      <c r="C8" s="51">
        <v>103</v>
      </c>
      <c r="D8" s="47">
        <v>305560</v>
      </c>
      <c r="E8" s="47">
        <v>12</v>
      </c>
      <c r="F8" s="47">
        <v>4130</v>
      </c>
      <c r="G8" s="47">
        <v>10</v>
      </c>
      <c r="H8" s="47">
        <v>12420</v>
      </c>
      <c r="I8" s="47">
        <v>23</v>
      </c>
      <c r="J8" s="47">
        <v>77240</v>
      </c>
      <c r="K8" s="47">
        <v>31</v>
      </c>
      <c r="L8" s="47">
        <v>116620</v>
      </c>
      <c r="M8" s="47">
        <v>18</v>
      </c>
      <c r="N8" s="47">
        <v>63050</v>
      </c>
      <c r="O8" s="47">
        <v>7</v>
      </c>
      <c r="P8" s="47">
        <v>22890</v>
      </c>
      <c r="Q8" s="47">
        <v>2</v>
      </c>
      <c r="R8" s="52">
        <v>9210</v>
      </c>
      <c r="S8" s="48" t="str">
        <f>CONCATENATE(A8,B8)</f>
        <v>30年度</v>
      </c>
    </row>
    <row r="9" spans="1:19" s="59" customFormat="1" ht="15" customHeight="1" thickBot="1">
      <c r="A9" s="53" t="s">
        <v>73</v>
      </c>
      <c r="B9" s="53" t="s">
        <v>74</v>
      </c>
      <c r="C9" s="54">
        <v>103</v>
      </c>
      <c r="D9" s="55">
        <v>305560</v>
      </c>
      <c r="E9" s="56">
        <v>12</v>
      </c>
      <c r="F9" s="56">
        <v>4130</v>
      </c>
      <c r="G9" s="56">
        <v>10</v>
      </c>
      <c r="H9" s="56">
        <v>12420</v>
      </c>
      <c r="I9" s="56">
        <v>23</v>
      </c>
      <c r="J9" s="56">
        <v>77240</v>
      </c>
      <c r="K9" s="56">
        <v>31</v>
      </c>
      <c r="L9" s="56">
        <v>116620</v>
      </c>
      <c r="M9" s="56">
        <v>18</v>
      </c>
      <c r="N9" s="56">
        <v>63050</v>
      </c>
      <c r="O9" s="56">
        <v>7</v>
      </c>
      <c r="P9" s="56">
        <v>22890</v>
      </c>
      <c r="Q9" s="56">
        <v>2</v>
      </c>
      <c r="R9" s="57">
        <v>9210</v>
      </c>
      <c r="S9" s="58" t="str">
        <f>CONCATENATE(A9,B9)</f>
        <v>令和元年度</v>
      </c>
    </row>
    <row r="10" spans="1:19" s="5" customFormat="1" ht="12" customHeight="1" thickTop="1">
      <c r="A10" s="5" t="s">
        <v>48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s="5" customFormat="1" ht="12" customHeight="1">
      <c r="A11" s="21" t="s">
        <v>9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13.5">
      <c r="A12" s="21"/>
      <c r="B12" s="21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</row>
    <row r="14" spans="3:4" ht="13.5">
      <c r="C14" s="50"/>
      <c r="D14" s="50"/>
    </row>
    <row r="15" spans="3:4" ht="13.5">
      <c r="C15" s="50"/>
      <c r="D15" s="50"/>
    </row>
    <row r="16" spans="3:4" ht="13.5">
      <c r="C16" s="50"/>
      <c r="D16" s="50"/>
    </row>
    <row r="17" spans="3:4" ht="13.5">
      <c r="C17" s="50"/>
      <c r="D17" s="50"/>
    </row>
    <row r="18" spans="3:4" ht="13.5">
      <c r="C18" s="50"/>
      <c r="D18" s="50"/>
    </row>
    <row r="23" spans="3:18" ht="13.5"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</row>
    <row r="24" spans="3:18" ht="13.5"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</row>
    <row r="25" spans="3:18" ht="13.5"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</row>
    <row r="26" spans="3:18" ht="13.5"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3:18" ht="13.5"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</sheetData>
  <sheetProtection/>
  <mergeCells count="10">
    <mergeCell ref="S3:S4"/>
    <mergeCell ref="K3:L3"/>
    <mergeCell ref="A3:B4"/>
    <mergeCell ref="C3:D3"/>
    <mergeCell ref="E3:F3"/>
    <mergeCell ref="G3:H3"/>
    <mergeCell ref="I3:J3"/>
    <mergeCell ref="M3:N3"/>
    <mergeCell ref="O3:P3"/>
    <mergeCell ref="Q3:R3"/>
  </mergeCells>
  <printOptions horizontalCentered="1"/>
  <pageMargins left="0.5905511811023623" right="0.5905511811023623" top="0.984251968503937" bottom="0.5905511811023623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showGridLines="0" zoomScaleSheetLayoutView="100" zoomScalePageLayoutView="0" workbookViewId="0" topLeftCell="A1">
      <selection activeCell="I18" sqref="I18"/>
    </sheetView>
  </sheetViews>
  <sheetFormatPr defaultColWidth="9.00390625" defaultRowHeight="13.5"/>
  <cols>
    <col min="1" max="1" width="3.875" style="4" customWidth="1"/>
    <col min="2" max="3" width="5.75390625" style="4" customWidth="1"/>
    <col min="4" max="4" width="7.25390625" style="4" customWidth="1"/>
    <col min="5" max="5" width="5.75390625" style="4" customWidth="1"/>
    <col min="6" max="6" width="6.375" style="4" customWidth="1"/>
    <col min="7" max="7" width="5.125" style="4" customWidth="1"/>
    <col min="8" max="8" width="6.375" style="4" customWidth="1"/>
    <col min="9" max="9" width="4.875" style="4" customWidth="1"/>
    <col min="10" max="10" width="6.375" style="4" customWidth="1"/>
    <col min="11" max="11" width="4.875" style="4" customWidth="1"/>
    <col min="12" max="12" width="6.375" style="4" customWidth="1"/>
    <col min="13" max="13" width="4.875" style="4" customWidth="1"/>
    <col min="14" max="14" width="5.75390625" style="4" customWidth="1"/>
    <col min="15" max="15" width="5.125" style="4" customWidth="1"/>
    <col min="16" max="16" width="7.25390625" style="4" customWidth="1"/>
    <col min="17" max="17" width="8.375" style="4" customWidth="1"/>
    <col min="18" max="16384" width="9.00390625" style="4" customWidth="1"/>
  </cols>
  <sheetData>
    <row r="1" spans="1:16" ht="19.5" customHeight="1">
      <c r="A1" s="61" t="s">
        <v>52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12" customHeight="1">
      <c r="A2" s="63" t="s">
        <v>51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7" ht="12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1" t="s">
        <v>10</v>
      </c>
      <c r="Q3" s="64"/>
    </row>
    <row r="4" spans="1:17" ht="15" customHeight="1" thickTop="1">
      <c r="A4" s="96" t="s">
        <v>4</v>
      </c>
      <c r="B4" s="97"/>
      <c r="C4" s="99" t="s">
        <v>5</v>
      </c>
      <c r="D4" s="102"/>
      <c r="E4" s="90" t="s">
        <v>53</v>
      </c>
      <c r="F4" s="95"/>
      <c r="G4" s="91"/>
      <c r="H4" s="91"/>
      <c r="I4" s="91"/>
      <c r="J4" s="92"/>
      <c r="K4" s="90" t="s">
        <v>54</v>
      </c>
      <c r="L4" s="91"/>
      <c r="M4" s="91"/>
      <c r="N4" s="92"/>
      <c r="O4" s="107" t="s">
        <v>55</v>
      </c>
      <c r="P4" s="108"/>
      <c r="Q4" s="8"/>
    </row>
    <row r="5" spans="1:17" ht="15" customHeight="1">
      <c r="A5" s="104"/>
      <c r="B5" s="98"/>
      <c r="C5" s="105"/>
      <c r="D5" s="106"/>
      <c r="E5" s="87" t="s">
        <v>56</v>
      </c>
      <c r="F5" s="110"/>
      <c r="G5" s="87" t="s">
        <v>57</v>
      </c>
      <c r="H5" s="110"/>
      <c r="I5" s="87" t="s">
        <v>58</v>
      </c>
      <c r="J5" s="110"/>
      <c r="K5" s="87" t="s">
        <v>59</v>
      </c>
      <c r="L5" s="110"/>
      <c r="M5" s="87" t="s">
        <v>60</v>
      </c>
      <c r="N5" s="110"/>
      <c r="O5" s="105"/>
      <c r="P5" s="109"/>
      <c r="Q5" s="8"/>
    </row>
    <row r="6" spans="1:17" ht="19.5" customHeight="1">
      <c r="A6" s="85"/>
      <c r="B6" s="89"/>
      <c r="C6" s="65" t="s">
        <v>61</v>
      </c>
      <c r="D6" s="31" t="s">
        <v>11</v>
      </c>
      <c r="E6" s="66" t="s">
        <v>62</v>
      </c>
      <c r="F6" s="31" t="s">
        <v>11</v>
      </c>
      <c r="G6" s="66" t="s">
        <v>62</v>
      </c>
      <c r="H6" s="31" t="s">
        <v>11</v>
      </c>
      <c r="I6" s="66" t="s">
        <v>62</v>
      </c>
      <c r="J6" s="31" t="s">
        <v>11</v>
      </c>
      <c r="K6" s="66" t="s">
        <v>62</v>
      </c>
      <c r="L6" s="31" t="s">
        <v>11</v>
      </c>
      <c r="M6" s="66" t="s">
        <v>62</v>
      </c>
      <c r="N6" s="31" t="s">
        <v>11</v>
      </c>
      <c r="O6" s="65" t="s">
        <v>62</v>
      </c>
      <c r="P6" s="32" t="s">
        <v>11</v>
      </c>
      <c r="Q6" s="8"/>
    </row>
    <row r="7" spans="1:17" ht="16.5" customHeight="1">
      <c r="A7" s="12" t="s">
        <v>8</v>
      </c>
      <c r="B7" s="13" t="s">
        <v>70</v>
      </c>
      <c r="C7" s="16">
        <v>360</v>
      </c>
      <c r="D7" s="67">
        <v>995.17</v>
      </c>
      <c r="E7" s="16">
        <v>281</v>
      </c>
      <c r="F7" s="67">
        <v>65.91</v>
      </c>
      <c r="G7" s="16">
        <v>29</v>
      </c>
      <c r="H7" s="67">
        <v>49.8</v>
      </c>
      <c r="I7" s="16">
        <v>6</v>
      </c>
      <c r="J7" s="67">
        <v>33.6</v>
      </c>
      <c r="K7" s="16">
        <v>2</v>
      </c>
      <c r="L7" s="67">
        <v>28.2</v>
      </c>
      <c r="M7" s="16">
        <v>1</v>
      </c>
      <c r="N7" s="67">
        <v>5</v>
      </c>
      <c r="O7" s="16">
        <v>41</v>
      </c>
      <c r="P7" s="67">
        <v>812.66</v>
      </c>
      <c r="Q7" s="8"/>
    </row>
    <row r="8" spans="1:17" ht="16.5" customHeight="1">
      <c r="A8" s="12"/>
      <c r="B8" s="13" t="s">
        <v>71</v>
      </c>
      <c r="C8" s="68">
        <v>360</v>
      </c>
      <c r="D8" s="69">
        <v>995.17</v>
      </c>
      <c r="E8" s="16">
        <v>281</v>
      </c>
      <c r="F8" s="67">
        <v>65.91</v>
      </c>
      <c r="G8" s="16">
        <v>29</v>
      </c>
      <c r="H8" s="67">
        <v>49.8</v>
      </c>
      <c r="I8" s="16">
        <v>6</v>
      </c>
      <c r="J8" s="67">
        <v>33.6</v>
      </c>
      <c r="K8" s="16">
        <v>2</v>
      </c>
      <c r="L8" s="67">
        <v>28.2</v>
      </c>
      <c r="M8" s="16">
        <v>1</v>
      </c>
      <c r="N8" s="67">
        <v>5</v>
      </c>
      <c r="O8" s="16">
        <v>41</v>
      </c>
      <c r="P8" s="67">
        <v>812.66</v>
      </c>
      <c r="Q8" s="8"/>
    </row>
    <row r="9" spans="1:17" ht="16.5" customHeight="1">
      <c r="A9" s="12"/>
      <c r="B9" s="13" t="s">
        <v>75</v>
      </c>
      <c r="C9" s="68">
        <v>360</v>
      </c>
      <c r="D9" s="69">
        <v>995.17</v>
      </c>
      <c r="E9" s="16">
        <v>281</v>
      </c>
      <c r="F9" s="67">
        <v>65.91</v>
      </c>
      <c r="G9" s="16">
        <v>29</v>
      </c>
      <c r="H9" s="67">
        <v>49.8</v>
      </c>
      <c r="I9" s="16">
        <v>6</v>
      </c>
      <c r="J9" s="67">
        <v>33.6</v>
      </c>
      <c r="K9" s="16">
        <v>2</v>
      </c>
      <c r="L9" s="67">
        <v>28.2</v>
      </c>
      <c r="M9" s="16">
        <v>1</v>
      </c>
      <c r="N9" s="67">
        <v>5</v>
      </c>
      <c r="O9" s="16">
        <v>41</v>
      </c>
      <c r="P9" s="67">
        <v>812.66</v>
      </c>
      <c r="Q9" s="8"/>
    </row>
    <row r="10" spans="1:17" ht="16.5" customHeight="1">
      <c r="A10" s="12"/>
      <c r="B10" s="13" t="s">
        <v>69</v>
      </c>
      <c r="C10" s="68">
        <v>360</v>
      </c>
      <c r="D10" s="69">
        <v>995.17</v>
      </c>
      <c r="E10" s="68">
        <v>281</v>
      </c>
      <c r="F10" s="69">
        <v>65.91</v>
      </c>
      <c r="G10" s="68">
        <v>29</v>
      </c>
      <c r="H10" s="69">
        <v>49.8</v>
      </c>
      <c r="I10" s="68">
        <v>6</v>
      </c>
      <c r="J10" s="69">
        <v>33.6</v>
      </c>
      <c r="K10" s="68">
        <v>2</v>
      </c>
      <c r="L10" s="69">
        <v>28.2</v>
      </c>
      <c r="M10" s="68">
        <v>1</v>
      </c>
      <c r="N10" s="69">
        <v>5</v>
      </c>
      <c r="O10" s="68">
        <v>41</v>
      </c>
      <c r="P10" s="69">
        <v>812.66</v>
      </c>
      <c r="Q10" s="8"/>
    </row>
    <row r="11" spans="1:17" s="75" customFormat="1" ht="16.5" customHeight="1" thickBot="1">
      <c r="A11" s="19" t="s">
        <v>73</v>
      </c>
      <c r="B11" s="19" t="s">
        <v>74</v>
      </c>
      <c r="C11" s="70">
        <v>360</v>
      </c>
      <c r="D11" s="71">
        <v>995.17</v>
      </c>
      <c r="E11" s="72">
        <v>281</v>
      </c>
      <c r="F11" s="73">
        <v>65.91</v>
      </c>
      <c r="G11" s="72">
        <v>29</v>
      </c>
      <c r="H11" s="73">
        <v>49.8</v>
      </c>
      <c r="I11" s="72">
        <v>6</v>
      </c>
      <c r="J11" s="73">
        <v>33.6</v>
      </c>
      <c r="K11" s="72">
        <v>2</v>
      </c>
      <c r="L11" s="73">
        <v>28.2</v>
      </c>
      <c r="M11" s="72">
        <v>1</v>
      </c>
      <c r="N11" s="73">
        <v>5</v>
      </c>
      <c r="O11" s="72">
        <v>41</v>
      </c>
      <c r="P11" s="73">
        <v>812.66</v>
      </c>
      <c r="Q11" s="74"/>
    </row>
    <row r="12" spans="1:17" s="23" customFormat="1" ht="15.75" customHeight="1" thickTop="1">
      <c r="A12" s="21" t="s">
        <v>13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</row>
    <row r="13" spans="1:17" ht="13.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</sheetData>
  <sheetProtection/>
  <mergeCells count="10">
    <mergeCell ref="A4:B6"/>
    <mergeCell ref="C4:D5"/>
    <mergeCell ref="E4:J4"/>
    <mergeCell ref="K4:N4"/>
    <mergeCell ref="O4:P5"/>
    <mergeCell ref="E5:F5"/>
    <mergeCell ref="G5:H5"/>
    <mergeCell ref="I5:J5"/>
    <mergeCell ref="K5:L5"/>
    <mergeCell ref="M5:N5"/>
  </mergeCells>
  <printOptions horizontalCentered="1"/>
  <pageMargins left="0.5905511811023623" right="0.5905511811023623" top="0.984251968503937" bottom="0.5905511811023623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2015-03-19T01:46:09Z</dcterms:created>
  <dcterms:modified xsi:type="dcterms:W3CDTF">2021-03-12T08:10:09Z</dcterms:modified>
  <cp:category/>
  <cp:version/>
  <cp:contentType/>
  <cp:contentStatus/>
</cp:coreProperties>
</file>