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企画調整課\00 企画調整業務\10 将来人口推計\R2\20　公表関係\1　HP手続き\2_アップデータ\"/>
    </mc:Choice>
  </mc:AlternateContent>
  <bookViews>
    <workbookView xWindow="0" yWindow="0" windowWidth="28800" windowHeight="12345" tabRatio="592"/>
  </bookViews>
  <sheets>
    <sheet name="全市" sheetId="5" r:id="rId1"/>
    <sheet name="川崎区" sheetId="16" r:id="rId2"/>
    <sheet name="幸区" sheetId="15" r:id="rId3"/>
    <sheet name="中原区" sheetId="14" r:id="rId4"/>
    <sheet name="高津区" sheetId="13" r:id="rId5"/>
    <sheet name="宮前区" sheetId="12" r:id="rId6"/>
    <sheet name="多摩区" sheetId="11" r:id="rId7"/>
    <sheet name="麻生区" sheetId="8" r:id="rId8"/>
  </sheets>
  <definedNames>
    <definedName name="_Parse_Out" localSheetId="5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localSheetId="6" hidden="1">#REF!</definedName>
    <definedName name="_Parse_Out" localSheetId="3" hidden="1">#REF!</definedName>
    <definedName name="_Parse_Out" localSheetId="7" hidden="1">#REF!</definedName>
    <definedName name="_Parse_Out" hidden="1">#REF!</definedName>
    <definedName name="Data" localSheetId="5">#REF!</definedName>
    <definedName name="Data" localSheetId="2">#REF!</definedName>
    <definedName name="Data" localSheetId="4">#REF!</definedName>
    <definedName name="Data" localSheetId="1">#REF!</definedName>
    <definedName name="Data" localSheetId="6">#REF!</definedName>
    <definedName name="Data" localSheetId="3">#REF!</definedName>
    <definedName name="Data" localSheetId="7">#REF!</definedName>
    <definedName name="Data">#REF!</definedName>
    <definedName name="DataEnd" localSheetId="5">#REF!</definedName>
    <definedName name="DataEnd" localSheetId="2">#REF!</definedName>
    <definedName name="DataEnd" localSheetId="4">#REF!</definedName>
    <definedName name="DataEnd" localSheetId="1">#REF!</definedName>
    <definedName name="DataEnd" localSheetId="6">#REF!</definedName>
    <definedName name="DataEnd" localSheetId="3">#REF!</definedName>
    <definedName name="DataEnd" localSheetId="7">#REF!</definedName>
    <definedName name="DataEnd">#REF!</definedName>
    <definedName name="Hyousoku" localSheetId="5">#REF!</definedName>
    <definedName name="Hyousoku" localSheetId="2">#REF!</definedName>
    <definedName name="Hyousoku" localSheetId="4">#REF!</definedName>
    <definedName name="Hyousoku" localSheetId="1">#REF!</definedName>
    <definedName name="Hyousoku" localSheetId="6">#REF!</definedName>
    <definedName name="Hyousoku" localSheetId="3">#REF!</definedName>
    <definedName name="Hyousoku" localSheetId="7">#REF!</definedName>
    <definedName name="Hyousoku">#REF!</definedName>
    <definedName name="HyousokuArea" localSheetId="5">#REF!</definedName>
    <definedName name="HyousokuArea" localSheetId="2">#REF!</definedName>
    <definedName name="HyousokuArea" localSheetId="4">#REF!</definedName>
    <definedName name="HyousokuArea" localSheetId="1">#REF!</definedName>
    <definedName name="HyousokuArea" localSheetId="6">#REF!</definedName>
    <definedName name="HyousokuArea" localSheetId="3">#REF!</definedName>
    <definedName name="HyousokuArea" localSheetId="7">#REF!</definedName>
    <definedName name="HyousokuArea">#REF!</definedName>
    <definedName name="HyousokuEnd" localSheetId="5">#REF!</definedName>
    <definedName name="HyousokuEnd" localSheetId="2">#REF!</definedName>
    <definedName name="HyousokuEnd" localSheetId="4">#REF!</definedName>
    <definedName name="HyousokuEnd" localSheetId="1">#REF!</definedName>
    <definedName name="HyousokuEnd" localSheetId="6">#REF!</definedName>
    <definedName name="HyousokuEnd" localSheetId="3">#REF!</definedName>
    <definedName name="HyousokuEnd" localSheetId="7">#REF!</definedName>
    <definedName name="HyousokuEnd">#REF!</definedName>
    <definedName name="Hyoutou" localSheetId="5">#REF!</definedName>
    <definedName name="Hyoutou" localSheetId="2">#REF!</definedName>
    <definedName name="Hyoutou" localSheetId="4">#REF!</definedName>
    <definedName name="Hyoutou" localSheetId="1">#REF!</definedName>
    <definedName name="Hyoutou" localSheetId="6">#REF!</definedName>
    <definedName name="Hyoutou" localSheetId="3">#REF!</definedName>
    <definedName name="Hyoutou" localSheetId="7">#REF!</definedName>
    <definedName name="Hyoutou">#REF!</definedName>
    <definedName name="_xlnm.Print_Area" localSheetId="5">宮前区!$A$1:$L$28</definedName>
    <definedName name="_xlnm.Print_Area" localSheetId="2">幸区!$A$1:$L$28</definedName>
    <definedName name="_xlnm.Print_Area" localSheetId="4">高津区!$A$1:$L$28</definedName>
    <definedName name="_xlnm.Print_Area" localSheetId="1">川崎区!$A$1:$L$28</definedName>
    <definedName name="_xlnm.Print_Area" localSheetId="0">全市!$A$1:$L$28</definedName>
    <definedName name="_xlnm.Print_Area" localSheetId="6">多摩区!$A$1:$L$28</definedName>
    <definedName name="_xlnm.Print_Area" localSheetId="3">中原区!$A$1:$L$28</definedName>
    <definedName name="_xlnm.Print_Area" localSheetId="7">麻生区!$A$1:$L$28</definedName>
    <definedName name="Rangai0" localSheetId="5">#REF!</definedName>
    <definedName name="Rangai0" localSheetId="2">#REF!</definedName>
    <definedName name="Rangai0" localSheetId="4">#REF!</definedName>
    <definedName name="Rangai0" localSheetId="1">#REF!</definedName>
    <definedName name="Rangai0" localSheetId="6">#REF!</definedName>
    <definedName name="Rangai0" localSheetId="3">#REF!</definedName>
    <definedName name="Rangai0" localSheetId="7">#REF!</definedName>
    <definedName name="Rangai0">#REF!</definedName>
    <definedName name="Title" localSheetId="5">#REF!</definedName>
    <definedName name="Title" localSheetId="2">#REF!</definedName>
    <definedName name="Title" localSheetId="4">#REF!</definedName>
    <definedName name="Title" localSheetId="1">#REF!</definedName>
    <definedName name="Title" localSheetId="6">#REF!</definedName>
    <definedName name="Title" localSheetId="3">#REF!</definedName>
    <definedName name="Title" localSheetId="7">#REF!</definedName>
    <definedName name="Title">#REF!</definedName>
    <definedName name="TitleEnglish" localSheetId="5">#REF!</definedName>
    <definedName name="TitleEnglish" localSheetId="2">#REF!</definedName>
    <definedName name="TitleEnglish" localSheetId="4">#REF!</definedName>
    <definedName name="TitleEnglish" localSheetId="1">#REF!</definedName>
    <definedName name="TitleEnglish" localSheetId="6">#REF!</definedName>
    <definedName name="TitleEnglish" localSheetId="3">#REF!</definedName>
    <definedName name="TitleEnglish" localSheetId="7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C21" i="5" l="1"/>
  <c r="J21" i="5" l="1"/>
  <c r="I21" i="5"/>
  <c r="C21" i="8" l="1"/>
  <c r="D21" i="8"/>
  <c r="E21" i="8"/>
  <c r="F21" i="8"/>
  <c r="G21" i="8"/>
  <c r="H21" i="8"/>
  <c r="I21" i="8"/>
  <c r="J21" i="8"/>
  <c r="K21" i="8"/>
  <c r="D21" i="5" l="1"/>
  <c r="E21" i="5"/>
  <c r="F21" i="5"/>
  <c r="G21" i="5"/>
  <c r="H21" i="5"/>
  <c r="K21" i="5"/>
  <c r="C23" i="5"/>
  <c r="D23" i="5"/>
  <c r="E23" i="5"/>
  <c r="F23" i="5"/>
  <c r="G23" i="5"/>
  <c r="H23" i="5"/>
  <c r="I23" i="5"/>
  <c r="J23" i="5"/>
  <c r="K23" i="5"/>
  <c r="K23" i="8" l="1"/>
  <c r="J23" i="8"/>
  <c r="I23" i="8"/>
  <c r="H23" i="8"/>
  <c r="G23" i="8"/>
  <c r="F23" i="8"/>
  <c r="E23" i="8"/>
  <c r="D23" i="8"/>
  <c r="C23" i="8"/>
  <c r="K23" i="11"/>
  <c r="J23" i="11"/>
  <c r="I23" i="11"/>
  <c r="H23" i="11"/>
  <c r="G23" i="11"/>
  <c r="F23" i="11"/>
  <c r="E23" i="11"/>
  <c r="D23" i="11"/>
  <c r="C23" i="11"/>
  <c r="K21" i="11"/>
  <c r="J21" i="11"/>
  <c r="I21" i="11"/>
  <c r="H21" i="11"/>
  <c r="G21" i="11"/>
  <c r="F21" i="11"/>
  <c r="E21" i="11"/>
  <c r="D21" i="11"/>
  <c r="C21" i="11"/>
  <c r="D21" i="12"/>
  <c r="E21" i="12"/>
  <c r="F21" i="12"/>
  <c r="G21" i="12"/>
  <c r="H21" i="12"/>
  <c r="I21" i="12"/>
  <c r="J21" i="12"/>
  <c r="K21" i="12"/>
  <c r="C21" i="12"/>
  <c r="K23" i="12"/>
  <c r="J23" i="12"/>
  <c r="I23" i="12"/>
  <c r="H23" i="12"/>
  <c r="G23" i="12"/>
  <c r="F23" i="12"/>
  <c r="E23" i="12"/>
  <c r="D23" i="12"/>
  <c r="C23" i="12"/>
  <c r="K23" i="13"/>
  <c r="J23" i="13"/>
  <c r="I23" i="13"/>
  <c r="H23" i="13"/>
  <c r="G23" i="13"/>
  <c r="F23" i="13"/>
  <c r="E23" i="13"/>
  <c r="D23" i="13"/>
  <c r="C23" i="13"/>
  <c r="K21" i="13"/>
  <c r="J21" i="13"/>
  <c r="I21" i="13"/>
  <c r="H21" i="13"/>
  <c r="G21" i="13"/>
  <c r="F21" i="13"/>
  <c r="E21" i="13"/>
  <c r="D21" i="13"/>
  <c r="C21" i="13"/>
  <c r="K23" i="14"/>
  <c r="J23" i="14"/>
  <c r="I23" i="14"/>
  <c r="H23" i="14"/>
  <c r="G23" i="14"/>
  <c r="F23" i="14"/>
  <c r="E23" i="14"/>
  <c r="D23" i="14"/>
  <c r="C23" i="14"/>
  <c r="K21" i="14"/>
  <c r="J21" i="14"/>
  <c r="I21" i="14"/>
  <c r="H21" i="14"/>
  <c r="G21" i="14"/>
  <c r="F21" i="14"/>
  <c r="E21" i="14"/>
  <c r="D21" i="14"/>
  <c r="C21" i="14"/>
  <c r="D21" i="15"/>
  <c r="E21" i="15"/>
  <c r="F21" i="15"/>
  <c r="G21" i="15"/>
  <c r="H21" i="15"/>
  <c r="I21" i="15"/>
  <c r="J21" i="15"/>
  <c r="K21" i="15"/>
  <c r="C21" i="15"/>
  <c r="K23" i="15"/>
  <c r="J23" i="15"/>
  <c r="I23" i="15"/>
  <c r="H23" i="15"/>
  <c r="G23" i="15"/>
  <c r="F23" i="15"/>
  <c r="E23" i="15"/>
  <c r="D23" i="15"/>
  <c r="C23" i="15"/>
  <c r="C21" i="16"/>
  <c r="K23" i="16"/>
  <c r="J23" i="16"/>
  <c r="I23" i="16"/>
  <c r="H23" i="16"/>
  <c r="G23" i="16"/>
  <c r="F23" i="16"/>
  <c r="E23" i="16"/>
  <c r="D23" i="16"/>
  <c r="C23" i="16"/>
  <c r="K21" i="16"/>
  <c r="J21" i="16"/>
  <c r="I21" i="16"/>
  <c r="H21" i="16"/>
  <c r="G21" i="16"/>
  <c r="F21" i="16"/>
  <c r="E21" i="16"/>
  <c r="D21" i="16"/>
  <c r="K27" i="8"/>
  <c r="J27" i="8"/>
  <c r="I27" i="8"/>
  <c r="H27" i="8"/>
  <c r="G27" i="8"/>
  <c r="F27" i="8"/>
  <c r="E27" i="8"/>
  <c r="D27" i="8"/>
  <c r="C27" i="8"/>
  <c r="K27" i="11"/>
  <c r="J27" i="11"/>
  <c r="I27" i="11"/>
  <c r="H27" i="11"/>
  <c r="G27" i="11"/>
  <c r="F27" i="11"/>
  <c r="E27" i="11"/>
  <c r="D27" i="11"/>
  <c r="C27" i="11"/>
  <c r="K27" i="12"/>
  <c r="J27" i="12"/>
  <c r="I27" i="12"/>
  <c r="H27" i="12"/>
  <c r="G27" i="12"/>
  <c r="F27" i="12"/>
  <c r="E27" i="12"/>
  <c r="D27" i="12"/>
  <c r="C27" i="12"/>
  <c r="K27" i="13"/>
  <c r="J27" i="13"/>
  <c r="I27" i="13"/>
  <c r="H27" i="13"/>
  <c r="G27" i="13"/>
  <c r="F27" i="13"/>
  <c r="E27" i="13"/>
  <c r="D27" i="13"/>
  <c r="C27" i="13"/>
  <c r="K27" i="14"/>
  <c r="J27" i="14"/>
  <c r="I27" i="14"/>
  <c r="H27" i="14"/>
  <c r="G27" i="14"/>
  <c r="F27" i="14"/>
  <c r="E27" i="14"/>
  <c r="D27" i="14"/>
  <c r="C27" i="14"/>
  <c r="K27" i="15"/>
  <c r="J27" i="15"/>
  <c r="I27" i="15"/>
  <c r="H27" i="15"/>
  <c r="G27" i="15"/>
  <c r="F27" i="15"/>
  <c r="E27" i="15"/>
  <c r="D27" i="15"/>
  <c r="C27" i="15"/>
  <c r="K27" i="16"/>
  <c r="J27" i="16"/>
  <c r="I27" i="16"/>
  <c r="H27" i="16"/>
  <c r="G27" i="16"/>
  <c r="F27" i="16"/>
  <c r="E27" i="16"/>
  <c r="D27" i="16"/>
  <c r="C27" i="16"/>
  <c r="D27" i="5"/>
  <c r="E27" i="5"/>
  <c r="F27" i="5"/>
  <c r="G27" i="5"/>
  <c r="H27" i="5"/>
  <c r="I27" i="5"/>
  <c r="J27" i="5"/>
  <c r="K27" i="5"/>
  <c r="C27" i="5"/>
</calcChain>
</file>

<file path=xl/sharedStrings.xml><?xml version="1.0" encoding="utf-8"?>
<sst xmlns="http://schemas.openxmlformats.org/spreadsheetml/2006/main" count="368" uniqueCount="52">
  <si>
    <t>割合</t>
    <rPh sb="0" eb="2">
      <t>ワリアイ</t>
    </rPh>
    <phoneticPr fontId="2"/>
  </si>
  <si>
    <t>　15～64歳</t>
  </si>
  <si>
    <t>　0～14歳</t>
  </si>
  <si>
    <t>　65歳以上</t>
  </si>
  <si>
    <t>総数</t>
    <phoneticPr fontId="2"/>
  </si>
  <si>
    <t>　(うち0～4歳)</t>
    <phoneticPr fontId="2"/>
  </si>
  <si>
    <t>　(うち75歳以上)</t>
    <phoneticPr fontId="2"/>
  </si>
  <si>
    <t>　男性</t>
    <rPh sb="1" eb="3">
      <t>ダンセイ</t>
    </rPh>
    <phoneticPr fontId="2"/>
  </si>
  <si>
    <t>　女性</t>
    <rPh sb="1" eb="3">
      <t>ジョセイ</t>
    </rPh>
    <phoneticPr fontId="2"/>
  </si>
  <si>
    <t>人口増減</t>
    <rPh sb="0" eb="2">
      <t>ジンコウ</t>
    </rPh>
    <rPh sb="2" eb="4">
      <t>ゾウゲン</t>
    </rPh>
    <phoneticPr fontId="2"/>
  </si>
  <si>
    <t>2020-2025</t>
  </si>
  <si>
    <t>2025-2030</t>
  </si>
  <si>
    <t>2030-2035</t>
  </si>
  <si>
    <t>2035-2040</t>
  </si>
  <si>
    <t>2040-2045</t>
  </si>
  <si>
    <t>2045-2050</t>
  </si>
  <si>
    <t>2050-2055</t>
  </si>
  <si>
    <t>自然増減</t>
    <rPh sb="0" eb="2">
      <t>シゼン</t>
    </rPh>
    <rPh sb="2" eb="4">
      <t>ゾウゲン</t>
    </rPh>
    <phoneticPr fontId="2"/>
  </si>
  <si>
    <t xml:space="preserve">  出生数</t>
    <rPh sb="2" eb="5">
      <t>シュッショウスウ</t>
    </rPh>
    <phoneticPr fontId="3"/>
  </si>
  <si>
    <t xml:space="preserve">  死亡数</t>
    <rPh sb="2" eb="5">
      <t>シボウスウ</t>
    </rPh>
    <phoneticPr fontId="3"/>
  </si>
  <si>
    <t>社会増減</t>
    <rPh sb="0" eb="2">
      <t>シャカイ</t>
    </rPh>
    <rPh sb="2" eb="4">
      <t>ゾウゲン</t>
    </rPh>
    <phoneticPr fontId="2"/>
  </si>
  <si>
    <t>H27年
(2015年)</t>
    <rPh sb="3" eb="4">
      <t>ネン</t>
    </rPh>
    <rPh sb="10" eb="11">
      <t>ネン</t>
    </rPh>
    <phoneticPr fontId="9"/>
  </si>
  <si>
    <t>R2年
(2020年)</t>
    <rPh sb="9" eb="10">
      <t>ネン</t>
    </rPh>
    <phoneticPr fontId="9"/>
  </si>
  <si>
    <t>R7年
(2025年)</t>
    <rPh sb="9" eb="10">
      <t>ネン</t>
    </rPh>
    <phoneticPr fontId="9"/>
  </si>
  <si>
    <t>R12年
(2030年)</t>
    <rPh sb="10" eb="11">
      <t>ネン</t>
    </rPh>
    <phoneticPr fontId="9"/>
  </si>
  <si>
    <t>R17年
(2035年)</t>
    <rPh sb="10" eb="11">
      <t>ネン</t>
    </rPh>
    <phoneticPr fontId="9"/>
  </si>
  <si>
    <t>R22年
(2040年)</t>
    <rPh sb="10" eb="11">
      <t>ネン</t>
    </rPh>
    <phoneticPr fontId="9"/>
  </si>
  <si>
    <t>R27年
(2045年)</t>
    <rPh sb="10" eb="11">
      <t>ネン</t>
    </rPh>
    <phoneticPr fontId="9"/>
  </si>
  <si>
    <t>R32年
(2050年)</t>
    <rPh sb="10" eb="11">
      <t>ネン</t>
    </rPh>
    <phoneticPr fontId="9"/>
  </si>
  <si>
    <t>R37年
(2055年)</t>
    <rPh sb="10" eb="11">
      <t>ネン</t>
    </rPh>
    <phoneticPr fontId="9"/>
  </si>
  <si>
    <t>R42年
(2060年)</t>
    <rPh sb="10" eb="11">
      <t>ネン</t>
    </rPh>
    <phoneticPr fontId="9"/>
  </si>
  <si>
    <t>R47年
(2065年)</t>
    <rPh sb="10" eb="11">
      <t>ネン</t>
    </rPh>
    <phoneticPr fontId="9"/>
  </si>
  <si>
    <t>　男性</t>
    <rPh sb="1" eb="3">
      <t>ダンセイ</t>
    </rPh>
    <phoneticPr fontId="9"/>
  </si>
  <si>
    <t>　女性</t>
    <rPh sb="1" eb="3">
      <t>ジョセイ</t>
    </rPh>
    <phoneticPr fontId="9"/>
  </si>
  <si>
    <t>総数</t>
  </si>
  <si>
    <t>　(うち0～4歳)</t>
  </si>
  <si>
    <t>　(うち75歳以上)</t>
  </si>
  <si>
    <t>2055-2060</t>
  </si>
  <si>
    <t>2060-2065</t>
  </si>
  <si>
    <t>川崎区</t>
    <rPh sb="0" eb="3">
      <t>カワサキク</t>
    </rPh>
    <phoneticPr fontId="6"/>
  </si>
  <si>
    <t>幸区</t>
    <rPh sb="0" eb="2">
      <t>サイワイク</t>
    </rPh>
    <phoneticPr fontId="6"/>
  </si>
  <si>
    <t>中原区</t>
    <rPh sb="0" eb="3">
      <t>ナカハラク</t>
    </rPh>
    <phoneticPr fontId="6"/>
  </si>
  <si>
    <t>高津区</t>
    <rPh sb="0" eb="3">
      <t>タカツク</t>
    </rPh>
    <phoneticPr fontId="6"/>
  </si>
  <si>
    <t>宮前区</t>
    <rPh sb="0" eb="2">
      <t>ミヤマエ</t>
    </rPh>
    <rPh sb="2" eb="3">
      <t>ク</t>
    </rPh>
    <phoneticPr fontId="6"/>
  </si>
  <si>
    <t>多摩区</t>
    <rPh sb="0" eb="3">
      <t>タマク</t>
    </rPh>
    <phoneticPr fontId="6"/>
  </si>
  <si>
    <t>麻生区</t>
    <rPh sb="0" eb="3">
      <t>アサオク</t>
    </rPh>
    <phoneticPr fontId="6"/>
  </si>
  <si>
    <t>（単年あたり）</t>
    <rPh sb="1" eb="3">
      <t>タンネン</t>
    </rPh>
    <phoneticPr fontId="2"/>
  </si>
  <si>
    <t>対2020年人口</t>
    <rPh sb="0" eb="1">
      <t>タイ</t>
    </rPh>
    <rPh sb="5" eb="6">
      <t>ネン</t>
    </rPh>
    <rPh sb="6" eb="8">
      <t>ジンコウ</t>
    </rPh>
    <phoneticPr fontId="10"/>
  </si>
  <si>
    <t>--</t>
  </si>
  <si>
    <t>対2020年人口</t>
    <rPh sb="0" eb="1">
      <t>タイ</t>
    </rPh>
    <rPh sb="5" eb="6">
      <t>ネン</t>
    </rPh>
    <rPh sb="6" eb="8">
      <t>ジンコウ</t>
    </rPh>
    <phoneticPr fontId="2"/>
  </si>
  <si>
    <t>※各人口は、四捨五入しているため、合計が合わない場合があります。</t>
    <rPh sb="1" eb="2">
      <t>カク</t>
    </rPh>
    <rPh sb="2" eb="4">
      <t>ジンコウ</t>
    </rPh>
    <rPh sb="6" eb="10">
      <t>シシャゴニュウ</t>
    </rPh>
    <rPh sb="17" eb="19">
      <t>ゴウケイ</t>
    </rPh>
    <rPh sb="20" eb="21">
      <t>ア</t>
    </rPh>
    <rPh sb="24" eb="26">
      <t>バアイ</t>
    </rPh>
    <phoneticPr fontId="2"/>
  </si>
  <si>
    <t>川崎市</t>
    <rPh sb="0" eb="3">
      <t>カワサキシ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</si>
</sst>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標準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8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/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38" fontId="0" fillId="0" borderId="0" xfId="13" applyFont="1" applyAlignment="1"/>
    <xf numFmtId="0" fontId="8" fillId="0" borderId="0" xfId="0" applyFont="1"/>
    <xf numFmtId="0" fontId="8" fillId="0" borderId="1" xfId="0" applyFont="1" applyBorder="1"/>
    <xf numFmtId="0" fontId="10" fillId="0" borderId="2" xfId="0" applyFont="1" applyBorder="1" applyAlignment="1">
      <alignment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vertical="center" shrinkToFit="1"/>
    </xf>
    <xf numFmtId="38" fontId="10" fillId="0" borderId="1" xfId="13" applyFont="1" applyBorder="1" applyAlignment="1">
      <alignment shrinkToFit="1"/>
    </xf>
    <xf numFmtId="38" fontId="10" fillId="0" borderId="4" xfId="13" applyFont="1" applyBorder="1" applyAlignment="1">
      <alignment shrinkToFit="1"/>
    </xf>
    <xf numFmtId="0" fontId="10" fillId="0" borderId="3" xfId="0" applyFont="1" applyBorder="1" applyAlignment="1">
      <alignment shrinkToFit="1"/>
    </xf>
    <xf numFmtId="0" fontId="10" fillId="0" borderId="1" xfId="0" applyFont="1" applyBorder="1" applyAlignment="1">
      <alignment shrinkToFit="1"/>
    </xf>
    <xf numFmtId="0" fontId="10" fillId="0" borderId="4" xfId="0" applyFont="1" applyBorder="1" applyAlignment="1">
      <alignment shrinkToFit="1"/>
    </xf>
    <xf numFmtId="0" fontId="10" fillId="0" borderId="3" xfId="0" applyFont="1" applyFill="1" applyBorder="1" applyAlignment="1">
      <alignment shrinkToFit="1"/>
    </xf>
    <xf numFmtId="0" fontId="12" fillId="0" borderId="3" xfId="0" applyFont="1" applyFill="1" applyBorder="1" applyAlignment="1">
      <alignment shrinkToFit="1"/>
    </xf>
    <xf numFmtId="0" fontId="8" fillId="0" borderId="1" xfId="0" applyFont="1" applyFill="1" applyBorder="1"/>
    <xf numFmtId="38" fontId="8" fillId="0" borderId="0" xfId="0" applyNumberFormat="1" applyFont="1" applyFill="1"/>
    <xf numFmtId="0" fontId="8" fillId="0" borderId="0" xfId="0" applyFont="1" applyFill="1"/>
    <xf numFmtId="0" fontId="12" fillId="0" borderId="5" xfId="0" applyFont="1" applyFill="1" applyBorder="1" applyAlignment="1">
      <alignment shrinkToFit="1"/>
    </xf>
    <xf numFmtId="0" fontId="12" fillId="0" borderId="6" xfId="0" applyFont="1" applyFill="1" applyBorder="1" applyAlignment="1">
      <alignment shrinkToFit="1"/>
    </xf>
    <xf numFmtId="0" fontId="12" fillId="0" borderId="7" xfId="0" applyFont="1" applyFill="1" applyBorder="1" applyAlignment="1">
      <alignment shrinkToFit="1"/>
    </xf>
    <xf numFmtId="176" fontId="12" fillId="0" borderId="1" xfId="0" applyNumberFormat="1" applyFont="1" applyFill="1" applyBorder="1" applyAlignment="1">
      <alignment shrinkToFit="1"/>
    </xf>
    <xf numFmtId="176" fontId="12" fillId="0" borderId="4" xfId="0" applyNumberFormat="1" applyFont="1" applyFill="1" applyBorder="1" applyAlignment="1">
      <alignment shrinkToFit="1"/>
    </xf>
    <xf numFmtId="3" fontId="12" fillId="0" borderId="3" xfId="0" applyNumberFormat="1" applyFont="1" applyFill="1" applyBorder="1" applyAlignment="1">
      <alignment shrinkToFit="1"/>
    </xf>
    <xf numFmtId="3" fontId="10" fillId="0" borderId="3" xfId="0" applyNumberFormat="1" applyFont="1" applyFill="1" applyBorder="1" applyAlignment="1">
      <alignment shrinkToFit="1"/>
    </xf>
    <xf numFmtId="0" fontId="10" fillId="0" borderId="5" xfId="0" applyFont="1" applyFill="1" applyBorder="1" applyAlignment="1">
      <alignment shrinkToFit="1"/>
    </xf>
    <xf numFmtId="0" fontId="10" fillId="0" borderId="6" xfId="0" applyFont="1" applyFill="1" applyBorder="1" applyAlignment="1">
      <alignment shrinkToFit="1"/>
    </xf>
    <xf numFmtId="0" fontId="10" fillId="0" borderId="7" xfId="0" applyFont="1" applyFill="1" applyBorder="1" applyAlignment="1">
      <alignment shrinkToFit="1"/>
    </xf>
    <xf numFmtId="176" fontId="10" fillId="0" borderId="1" xfId="0" applyNumberFormat="1" applyFont="1" applyFill="1" applyBorder="1" applyAlignment="1">
      <alignment shrinkToFit="1"/>
    </xf>
    <xf numFmtId="176" fontId="10" fillId="0" borderId="4" xfId="0" applyNumberFormat="1" applyFont="1" applyFill="1" applyBorder="1" applyAlignment="1">
      <alignment shrinkToFit="1"/>
    </xf>
    <xf numFmtId="38" fontId="10" fillId="0" borderId="3" xfId="13" applyFont="1" applyFill="1" applyBorder="1" applyAlignment="1">
      <alignment shrinkToFit="1"/>
    </xf>
    <xf numFmtId="38" fontId="10" fillId="0" borderId="1" xfId="13" applyFont="1" applyFill="1" applyBorder="1" applyAlignment="1">
      <alignment shrinkToFit="1"/>
    </xf>
    <xf numFmtId="38" fontId="10" fillId="0" borderId="4" xfId="13" applyFont="1" applyFill="1" applyBorder="1" applyAlignment="1">
      <alignment shrinkToFit="1"/>
    </xf>
    <xf numFmtId="3" fontId="8" fillId="0" borderId="1" xfId="0" applyNumberFormat="1" applyFont="1" applyFill="1" applyBorder="1"/>
    <xf numFmtId="3" fontId="8" fillId="0" borderId="1" xfId="13" applyNumberFormat="1" applyFont="1" applyFill="1" applyBorder="1" applyAlignment="1"/>
    <xf numFmtId="0" fontId="12" fillId="0" borderId="2" xfId="0" applyFont="1" applyFill="1" applyBorder="1" applyAlignment="1">
      <alignment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shrinkToFit="1"/>
    </xf>
    <xf numFmtId="38" fontId="12" fillId="0" borderId="3" xfId="13" applyFont="1" applyFill="1" applyBorder="1" applyAlignment="1">
      <alignment shrinkToFit="1"/>
    </xf>
    <xf numFmtId="38" fontId="12" fillId="0" borderId="1" xfId="13" applyFont="1" applyFill="1" applyBorder="1" applyAlignment="1">
      <alignment shrinkToFit="1"/>
    </xf>
    <xf numFmtId="38" fontId="12" fillId="0" borderId="4" xfId="13" applyFont="1" applyFill="1" applyBorder="1" applyAlignment="1">
      <alignment shrinkToFit="1"/>
    </xf>
    <xf numFmtId="0" fontId="12" fillId="0" borderId="1" xfId="0" applyFont="1" applyFill="1" applyBorder="1" applyAlignment="1">
      <alignment shrinkToFit="1"/>
    </xf>
    <xf numFmtId="0" fontId="12" fillId="0" borderId="4" xfId="0" applyFont="1" applyFill="1" applyBorder="1" applyAlignment="1">
      <alignment shrinkToFit="1"/>
    </xf>
    <xf numFmtId="0" fontId="13" fillId="0" borderId="0" xfId="0" applyFont="1" applyFill="1"/>
    <xf numFmtId="38" fontId="13" fillId="0" borderId="0" xfId="0" applyNumberFormat="1" applyFont="1" applyFill="1"/>
    <xf numFmtId="0" fontId="13" fillId="0" borderId="1" xfId="0" applyFont="1" applyFill="1" applyBorder="1"/>
    <xf numFmtId="0" fontId="10" fillId="0" borderId="2" xfId="0" applyFont="1" applyFill="1" applyBorder="1" applyAlignment="1">
      <alignment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center" shrinkToFit="1"/>
    </xf>
    <xf numFmtId="38" fontId="12" fillId="0" borderId="1" xfId="17" applyFont="1" applyBorder="1" applyAlignment="1">
      <alignment shrinkToFit="1"/>
    </xf>
    <xf numFmtId="38" fontId="12" fillId="0" borderId="4" xfId="17" applyFont="1" applyBorder="1" applyAlignment="1">
      <alignment shrinkToFit="1"/>
    </xf>
    <xf numFmtId="0" fontId="12" fillId="0" borderId="3" xfId="0" applyFont="1" applyBorder="1" applyAlignment="1">
      <alignment shrinkToFit="1"/>
    </xf>
    <xf numFmtId="0" fontId="12" fillId="0" borderId="1" xfId="0" applyFont="1" applyBorder="1" applyAlignment="1">
      <alignment shrinkToFit="1"/>
    </xf>
    <xf numFmtId="0" fontId="13" fillId="0" borderId="1" xfId="0" applyFont="1" applyBorder="1" applyAlignment="1"/>
    <xf numFmtId="38" fontId="12" fillId="0" borderId="3" xfId="17" applyFont="1" applyFill="1" applyBorder="1" applyAlignment="1">
      <alignment shrinkToFit="1"/>
    </xf>
    <xf numFmtId="38" fontId="12" fillId="0" borderId="8" xfId="17" applyFont="1" applyFill="1" applyBorder="1" applyAlignment="1">
      <alignment shrinkToFit="1"/>
    </xf>
    <xf numFmtId="38" fontId="12" fillId="0" borderId="1" xfId="17" applyFont="1" applyFill="1" applyBorder="1" applyAlignment="1">
      <alignment shrinkToFit="1"/>
    </xf>
    <xf numFmtId="38" fontId="14" fillId="0" borderId="3" xfId="13" applyFont="1" applyFill="1" applyBorder="1" applyAlignment="1">
      <alignment vertical="center" wrapText="1"/>
    </xf>
    <xf numFmtId="3" fontId="10" fillId="0" borderId="9" xfId="0" applyNumberFormat="1" applyFont="1" applyFill="1" applyBorder="1"/>
    <xf numFmtId="0" fontId="8" fillId="0" borderId="9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38" fontId="8" fillId="0" borderId="1" xfId="13" applyFont="1" applyFill="1" applyBorder="1" applyAlignment="1">
      <alignment vertical="center"/>
    </xf>
    <xf numFmtId="38" fontId="8" fillId="0" borderId="9" xfId="13" applyFont="1" applyFill="1" applyBorder="1" applyAlignment="1">
      <alignment vertical="center"/>
    </xf>
    <xf numFmtId="38" fontId="14" fillId="0" borderId="3" xfId="13" applyFont="1" applyBorder="1" applyAlignment="1">
      <alignment vertical="center" wrapText="1"/>
    </xf>
    <xf numFmtId="3" fontId="8" fillId="2" borderId="1" xfId="0" applyNumberFormat="1" applyFont="1" applyFill="1" applyBorder="1"/>
    <xf numFmtId="3" fontId="10" fillId="2" borderId="9" xfId="0" applyNumberFormat="1" applyFont="1" applyFill="1" applyBorder="1"/>
    <xf numFmtId="0" fontId="8" fillId="2" borderId="1" xfId="0" applyFont="1" applyFill="1" applyBorder="1"/>
    <xf numFmtId="3" fontId="13" fillId="2" borderId="1" xfId="0" applyNumberFormat="1" applyFont="1" applyFill="1" applyBorder="1"/>
    <xf numFmtId="3" fontId="12" fillId="2" borderId="9" xfId="0" applyNumberFormat="1" applyFont="1" applyFill="1" applyBorder="1"/>
    <xf numFmtId="3" fontId="10" fillId="0" borderId="9" xfId="13" applyNumberFormat="1" applyFont="1" applyFill="1" applyBorder="1" applyAlignment="1"/>
    <xf numFmtId="38" fontId="8" fillId="0" borderId="1" xfId="13" applyFont="1" applyBorder="1" applyAlignment="1">
      <alignment vertical="center"/>
    </xf>
    <xf numFmtId="38" fontId="8" fillId="0" borderId="9" xfId="13" applyFont="1" applyBorder="1" applyAlignment="1">
      <alignment vertical="center"/>
    </xf>
    <xf numFmtId="3" fontId="8" fillId="2" borderId="3" xfId="13" applyNumberFormat="1" applyFont="1" applyFill="1" applyBorder="1" applyAlignment="1"/>
    <xf numFmtId="3" fontId="8" fillId="0" borderId="3" xfId="13" applyNumberFormat="1" applyFont="1" applyFill="1" applyBorder="1" applyAlignment="1"/>
    <xf numFmtId="0" fontId="12" fillId="0" borderId="2" xfId="0" applyFont="1" applyBorder="1" applyAlignment="1">
      <alignment shrinkToFit="1"/>
    </xf>
    <xf numFmtId="0" fontId="12" fillId="0" borderId="3" xfId="0" quotePrefix="1" applyNumberFormat="1" applyFont="1" applyFill="1" applyBorder="1" applyAlignment="1">
      <alignment horizontal="center" shrinkToFit="1"/>
    </xf>
    <xf numFmtId="3" fontId="10" fillId="0" borderId="3" xfId="0" applyNumberFormat="1" applyFont="1" applyFill="1" applyBorder="1" applyAlignment="1">
      <alignment horizontal="center" shrinkToFit="1"/>
    </xf>
    <xf numFmtId="0" fontId="0" fillId="0" borderId="0" xfId="0" applyAlignment="1">
      <alignment horizontal="right"/>
    </xf>
  </cellXfs>
  <cellStyles count="18">
    <cellStyle name="Comma [0] 2" xfId="1"/>
    <cellStyle name="Comma [0] 3" xfId="2"/>
    <cellStyle name="Comma [0] 3 2" xfId="3"/>
    <cellStyle name="Comma [0] 4" xfId="4"/>
    <cellStyle name="Comma [0] 5" xfId="5"/>
    <cellStyle name="Comma [0] 6" xfId="6"/>
    <cellStyle name="Normal 2" xfId="7"/>
    <cellStyle name="Normal 3" xfId="8"/>
    <cellStyle name="Normal 4" xfId="9"/>
    <cellStyle name="Normal 5" xfId="10"/>
    <cellStyle name="Percent 2" xfId="11"/>
    <cellStyle name="Percent 3" xfId="12"/>
    <cellStyle name="桁区切り" xfId="13" builtinId="6"/>
    <cellStyle name="桁区切り 2" xfId="15"/>
    <cellStyle name="桁区切り 3" xfId="17"/>
    <cellStyle name="標準" xfId="0" builtinId="0"/>
    <cellStyle name="標準 2" xfId="14"/>
    <cellStyle name="標準 3" xfId="16"/>
  </cellStyles>
  <dxfs count="0"/>
  <tableStyles count="0" defaultTableStyle="TableStyleMedium2" defaultPivotStyle="PivotStyleLight16"/>
  <colors>
    <mruColors>
      <color rgb="FFFF99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47625</xdr:rowOff>
    </xdr:from>
    <xdr:to>
      <xdr:col>10</xdr:col>
      <xdr:colOff>38100</xdr:colOff>
      <xdr:row>0</xdr:row>
      <xdr:rowOff>762000</xdr:rowOff>
    </xdr:to>
    <xdr:sp macro="" textlink="">
      <xdr:nvSpPr>
        <xdr:cNvPr id="3" name="AutoShape 16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990600" y="47625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川崎市（全市）将来人口推計結果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57150</xdr:rowOff>
    </xdr:from>
    <xdr:to>
      <xdr:col>10</xdr:col>
      <xdr:colOff>9525</xdr:colOff>
      <xdr:row>0</xdr:row>
      <xdr:rowOff>771525</xdr:rowOff>
    </xdr:to>
    <xdr:sp macro="" textlink="">
      <xdr:nvSpPr>
        <xdr:cNvPr id="2" name="AutoShape 16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962025" y="5715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川崎区将来人口推計結果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38100</xdr:rowOff>
    </xdr:from>
    <xdr:to>
      <xdr:col>10</xdr:col>
      <xdr:colOff>19050</xdr:colOff>
      <xdr:row>0</xdr:row>
      <xdr:rowOff>752475</xdr:rowOff>
    </xdr:to>
    <xdr:sp macro="" textlink="">
      <xdr:nvSpPr>
        <xdr:cNvPr id="2" name="AutoShape 16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971550" y="381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幸区将来人口推計結果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57150</xdr:rowOff>
    </xdr:from>
    <xdr:to>
      <xdr:col>10</xdr:col>
      <xdr:colOff>28575</xdr:colOff>
      <xdr:row>0</xdr:row>
      <xdr:rowOff>771525</xdr:rowOff>
    </xdr:to>
    <xdr:sp macro="" textlink="">
      <xdr:nvSpPr>
        <xdr:cNvPr id="2" name="AutoShape 16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981075" y="5715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中原区将来人口推計結果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47625</xdr:rowOff>
    </xdr:from>
    <xdr:to>
      <xdr:col>10</xdr:col>
      <xdr:colOff>19050</xdr:colOff>
      <xdr:row>0</xdr:row>
      <xdr:rowOff>762000</xdr:rowOff>
    </xdr:to>
    <xdr:sp macro="" textlink="">
      <xdr:nvSpPr>
        <xdr:cNvPr id="2" name="AutoShape 16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971550" y="47625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高津区将来人口推計結果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57150</xdr:rowOff>
    </xdr:from>
    <xdr:to>
      <xdr:col>10</xdr:col>
      <xdr:colOff>28575</xdr:colOff>
      <xdr:row>0</xdr:row>
      <xdr:rowOff>771525</xdr:rowOff>
    </xdr:to>
    <xdr:sp macro="" textlink="">
      <xdr:nvSpPr>
        <xdr:cNvPr id="2" name="AutoShape 16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981075" y="5715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宮前区将来人口推計結果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47625</xdr:rowOff>
    </xdr:from>
    <xdr:to>
      <xdr:col>10</xdr:col>
      <xdr:colOff>9525</xdr:colOff>
      <xdr:row>0</xdr:row>
      <xdr:rowOff>762000</xdr:rowOff>
    </xdr:to>
    <xdr:sp macro="" textlink="">
      <xdr:nvSpPr>
        <xdr:cNvPr id="2" name="AutoShape 16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962025" y="47625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多摩区将来人口推計結果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66675</xdr:rowOff>
    </xdr:from>
    <xdr:to>
      <xdr:col>10</xdr:col>
      <xdr:colOff>0</xdr:colOff>
      <xdr:row>0</xdr:row>
      <xdr:rowOff>781050</xdr:rowOff>
    </xdr:to>
    <xdr:sp macro="" textlink="">
      <xdr:nvSpPr>
        <xdr:cNvPr id="2" name="AutoShape 168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952500" y="66675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麻生区将来人口推計結果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zoomScaleNormal="100" zoomScaleSheetLayoutView="100" workbookViewId="0"/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4" t="s">
        <v>51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</row>
    <row r="3" spans="1:12" ht="18" customHeight="1" thickTop="1" x14ac:dyDescent="0.15">
      <c r="A3" s="6" t="s">
        <v>4</v>
      </c>
      <c r="B3" s="29">
        <v>1475200</v>
      </c>
      <c r="C3" s="29">
        <v>1539100</v>
      </c>
      <c r="D3" s="29">
        <v>1580500</v>
      </c>
      <c r="E3" s="29">
        <v>1603000</v>
      </c>
      <c r="F3" s="29">
        <v>1602800</v>
      </c>
      <c r="G3" s="29">
        <v>1590100</v>
      </c>
      <c r="H3" s="29">
        <v>1569700</v>
      </c>
      <c r="I3" s="29">
        <v>1544900</v>
      </c>
      <c r="J3" s="29">
        <v>1515100</v>
      </c>
      <c r="K3" s="29">
        <v>1480300</v>
      </c>
      <c r="L3" s="29">
        <v>1440500</v>
      </c>
    </row>
    <row r="4" spans="1:12" ht="18" customHeight="1" x14ac:dyDescent="0.15">
      <c r="A4" s="7" t="s">
        <v>7</v>
      </c>
      <c r="B4" s="30">
        <v>749000</v>
      </c>
      <c r="C4" s="30">
        <v>777900</v>
      </c>
      <c r="D4" s="30">
        <v>794900</v>
      </c>
      <c r="E4" s="30">
        <v>802800</v>
      </c>
      <c r="F4" s="30">
        <v>799600</v>
      </c>
      <c r="G4" s="30">
        <v>790200</v>
      </c>
      <c r="H4" s="30">
        <v>776700</v>
      </c>
      <c r="I4" s="30">
        <v>760900</v>
      </c>
      <c r="J4" s="30">
        <v>742300</v>
      </c>
      <c r="K4" s="30">
        <v>721400</v>
      </c>
      <c r="L4" s="30">
        <v>699400</v>
      </c>
    </row>
    <row r="5" spans="1:12" ht="18" customHeight="1" thickBot="1" x14ac:dyDescent="0.2">
      <c r="A5" s="8" t="s">
        <v>8</v>
      </c>
      <c r="B5" s="31">
        <v>726200</v>
      </c>
      <c r="C5" s="31">
        <v>761200</v>
      </c>
      <c r="D5" s="31">
        <v>785700</v>
      </c>
      <c r="E5" s="31">
        <v>800200</v>
      </c>
      <c r="F5" s="31">
        <v>803100</v>
      </c>
      <c r="G5" s="31">
        <v>799900</v>
      </c>
      <c r="H5" s="31">
        <v>792900</v>
      </c>
      <c r="I5" s="31">
        <v>784000</v>
      </c>
      <c r="J5" s="31">
        <v>772900</v>
      </c>
      <c r="K5" s="31">
        <v>758900</v>
      </c>
      <c r="L5" s="31">
        <v>741000</v>
      </c>
    </row>
    <row r="6" spans="1:12" ht="18" customHeight="1" x14ac:dyDescent="0.15">
      <c r="A6" s="9" t="s">
        <v>2</v>
      </c>
      <c r="B6" s="29">
        <v>187700</v>
      </c>
      <c r="C6" s="29">
        <v>188900</v>
      </c>
      <c r="D6" s="29">
        <v>183300</v>
      </c>
      <c r="E6" s="29">
        <v>177900</v>
      </c>
      <c r="F6" s="29">
        <v>177300</v>
      </c>
      <c r="G6" s="29">
        <v>176000</v>
      </c>
      <c r="H6" s="29">
        <v>172700</v>
      </c>
      <c r="I6" s="29">
        <v>167300</v>
      </c>
      <c r="J6" s="29">
        <v>161300</v>
      </c>
      <c r="K6" s="29">
        <v>155700</v>
      </c>
      <c r="L6" s="29">
        <v>151600</v>
      </c>
    </row>
    <row r="7" spans="1:12" ht="18" customHeight="1" x14ac:dyDescent="0.15">
      <c r="A7" s="10" t="s">
        <v>5</v>
      </c>
      <c r="B7" s="30">
        <v>66200</v>
      </c>
      <c r="C7" s="30">
        <v>64600</v>
      </c>
      <c r="D7" s="30">
        <v>63700</v>
      </c>
      <c r="E7" s="30">
        <v>64500</v>
      </c>
      <c r="F7" s="30">
        <v>65000</v>
      </c>
      <c r="G7" s="30">
        <v>63000</v>
      </c>
      <c r="H7" s="30">
        <v>61100</v>
      </c>
      <c r="I7" s="30">
        <v>59100</v>
      </c>
      <c r="J7" s="30">
        <v>56600</v>
      </c>
      <c r="K7" s="30">
        <v>55000</v>
      </c>
      <c r="L7" s="30">
        <v>54600</v>
      </c>
    </row>
    <row r="8" spans="1:12" ht="18" customHeight="1" x14ac:dyDescent="0.15">
      <c r="A8" s="10" t="s">
        <v>1</v>
      </c>
      <c r="B8" s="30">
        <v>1000100</v>
      </c>
      <c r="C8" s="30">
        <v>1035400</v>
      </c>
      <c r="D8" s="30">
        <v>1057700</v>
      </c>
      <c r="E8" s="30">
        <v>1053400</v>
      </c>
      <c r="F8" s="30">
        <v>1013200</v>
      </c>
      <c r="G8" s="30">
        <v>959700</v>
      </c>
      <c r="H8" s="30">
        <v>921400</v>
      </c>
      <c r="I8" s="30">
        <v>897100</v>
      </c>
      <c r="J8" s="30">
        <v>882700</v>
      </c>
      <c r="K8" s="30">
        <v>860900</v>
      </c>
      <c r="L8" s="30">
        <v>835000</v>
      </c>
    </row>
    <row r="9" spans="1:12" ht="18" customHeight="1" x14ac:dyDescent="0.15">
      <c r="A9" s="10" t="s">
        <v>3</v>
      </c>
      <c r="B9" s="30">
        <v>287300</v>
      </c>
      <c r="C9" s="30">
        <v>314800</v>
      </c>
      <c r="D9" s="30">
        <v>339600</v>
      </c>
      <c r="E9" s="30">
        <v>371700</v>
      </c>
      <c r="F9" s="30">
        <v>412300</v>
      </c>
      <c r="G9" s="30">
        <v>454300</v>
      </c>
      <c r="H9" s="30">
        <v>475600</v>
      </c>
      <c r="I9" s="30">
        <v>480600</v>
      </c>
      <c r="J9" s="30">
        <v>471100</v>
      </c>
      <c r="K9" s="30">
        <v>463700</v>
      </c>
      <c r="L9" s="30">
        <v>453800</v>
      </c>
    </row>
    <row r="10" spans="1:12" ht="18" customHeight="1" x14ac:dyDescent="0.15">
      <c r="A10" s="10" t="s">
        <v>6</v>
      </c>
      <c r="B10" s="30">
        <v>132100</v>
      </c>
      <c r="C10" s="30">
        <v>161600</v>
      </c>
      <c r="D10" s="30">
        <v>200100</v>
      </c>
      <c r="E10" s="30">
        <v>216600</v>
      </c>
      <c r="F10" s="30">
        <v>223500</v>
      </c>
      <c r="G10" s="30">
        <v>239100</v>
      </c>
      <c r="H10" s="30">
        <v>265600</v>
      </c>
      <c r="I10" s="30">
        <v>295800</v>
      </c>
      <c r="J10" s="30">
        <v>308000</v>
      </c>
      <c r="K10" s="30">
        <v>305100</v>
      </c>
      <c r="L10" s="30">
        <v>288300</v>
      </c>
    </row>
    <row r="11" spans="1:12" ht="18" customHeight="1" x14ac:dyDescent="0.15">
      <c r="A11" s="10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</row>
    <row r="12" spans="1:12" ht="18" customHeight="1" x14ac:dyDescent="0.15">
      <c r="A12" s="10" t="s">
        <v>2</v>
      </c>
      <c r="B12" s="27">
        <v>0.12723698481561821</v>
      </c>
      <c r="C12" s="27">
        <v>0.1227340653628744</v>
      </c>
      <c r="D12" s="27">
        <v>0.11597595697564062</v>
      </c>
      <c r="E12" s="27">
        <v>0.11097941359950093</v>
      </c>
      <c r="F12" s="27">
        <v>0.11061891689543299</v>
      </c>
      <c r="G12" s="27">
        <v>0.11068486258725867</v>
      </c>
      <c r="H12" s="27">
        <v>0.11002102312543798</v>
      </c>
      <c r="I12" s="27">
        <v>0.10829179882193023</v>
      </c>
      <c r="J12" s="27">
        <v>0.10646161969506963</v>
      </c>
      <c r="K12" s="27">
        <v>0.10518138215226644</v>
      </c>
      <c r="L12" s="27">
        <v>0.10524123568205485</v>
      </c>
    </row>
    <row r="13" spans="1:12" ht="18" customHeight="1" x14ac:dyDescent="0.15">
      <c r="A13" s="10" t="s">
        <v>5</v>
      </c>
      <c r="B13" s="27">
        <v>4.4875271149674621E-2</v>
      </c>
      <c r="C13" s="27">
        <v>4.1972581378727829E-2</v>
      </c>
      <c r="D13" s="27">
        <v>4.0303701360329007E-2</v>
      </c>
      <c r="E13" s="27">
        <v>4.0237055520898318E-2</v>
      </c>
      <c r="F13" s="27">
        <v>4.0554030446718244E-2</v>
      </c>
      <c r="G13" s="27">
        <v>3.9620149676121E-2</v>
      </c>
      <c r="H13" s="27">
        <v>3.8924635280626868E-2</v>
      </c>
      <c r="I13" s="27">
        <v>3.8254903229982526E-2</v>
      </c>
      <c r="J13" s="27">
        <v>3.7357270147185005E-2</v>
      </c>
      <c r="K13" s="27">
        <v>3.7154630818077419E-2</v>
      </c>
      <c r="L13" s="27">
        <v>3.7903505727178065E-2</v>
      </c>
    </row>
    <row r="14" spans="1:12" ht="18" customHeight="1" x14ac:dyDescent="0.15">
      <c r="A14" s="10" t="s">
        <v>1</v>
      </c>
      <c r="B14" s="27">
        <v>0.67794197396963118</v>
      </c>
      <c r="C14" s="27">
        <v>0.67273081671106494</v>
      </c>
      <c r="D14" s="27">
        <v>0.66921860170832015</v>
      </c>
      <c r="E14" s="27">
        <v>0.65714285714285714</v>
      </c>
      <c r="F14" s="27">
        <v>0.63214374844022958</v>
      </c>
      <c r="G14" s="27">
        <v>0.60354694673290987</v>
      </c>
      <c r="H14" s="27">
        <v>0.5869911448047398</v>
      </c>
      <c r="I14" s="27">
        <v>0.58068483396983628</v>
      </c>
      <c r="J14" s="27">
        <v>0.58260180846148768</v>
      </c>
      <c r="K14" s="27">
        <v>0.58157130311423355</v>
      </c>
      <c r="L14" s="27">
        <v>0.5796598403332176</v>
      </c>
    </row>
    <row r="15" spans="1:12" ht="18" customHeight="1" x14ac:dyDescent="0.15">
      <c r="A15" s="10" t="s">
        <v>3</v>
      </c>
      <c r="B15" s="27">
        <v>0.19475325379609545</v>
      </c>
      <c r="C15" s="27">
        <v>0.20453511792606069</v>
      </c>
      <c r="D15" s="27">
        <v>0.21486871243277444</v>
      </c>
      <c r="E15" s="27">
        <v>0.23187772925764191</v>
      </c>
      <c r="F15" s="27">
        <v>0.2572373346643374</v>
      </c>
      <c r="G15" s="27">
        <v>0.28570530155336143</v>
      </c>
      <c r="H15" s="27">
        <v>0.30298783206982227</v>
      </c>
      <c r="I15" s="27">
        <v>0.3110880963169137</v>
      </c>
      <c r="J15" s="27">
        <v>0.3109365718434427</v>
      </c>
      <c r="K15" s="27">
        <v>0.31324731473349998</v>
      </c>
      <c r="L15" s="27">
        <v>0.31502950364456783</v>
      </c>
    </row>
    <row r="16" spans="1:12" ht="18" customHeight="1" thickBot="1" x14ac:dyDescent="0.2">
      <c r="A16" s="11" t="s">
        <v>6</v>
      </c>
      <c r="B16" s="28">
        <v>8.9547180043383953E-2</v>
      </c>
      <c r="C16" s="28">
        <v>0.10499642648300955</v>
      </c>
      <c r="D16" s="28">
        <v>0.12660550458715597</v>
      </c>
      <c r="E16" s="28">
        <v>0.13512164691203993</v>
      </c>
      <c r="F16" s="28">
        <v>0.13944347392063888</v>
      </c>
      <c r="G16" s="28">
        <v>0.15036790138984971</v>
      </c>
      <c r="H16" s="28">
        <v>0.16920430655539276</v>
      </c>
      <c r="I16" s="28">
        <v>0.19146870347595313</v>
      </c>
      <c r="J16" s="28">
        <v>0.20328691175499966</v>
      </c>
      <c r="K16" s="28">
        <v>0.20610687022900764</v>
      </c>
      <c r="L16" s="28">
        <v>0.20013884068031934</v>
      </c>
    </row>
    <row r="17" spans="1:12" ht="18" customHeight="1" x14ac:dyDescent="0.15">
      <c r="A17" s="13" t="s">
        <v>49</v>
      </c>
      <c r="B17" s="78" t="s">
        <v>48</v>
      </c>
      <c r="C17" s="23">
        <v>0</v>
      </c>
      <c r="D17" s="23">
        <v>41400</v>
      </c>
      <c r="E17" s="23">
        <v>63900</v>
      </c>
      <c r="F17" s="23">
        <v>63700</v>
      </c>
      <c r="G17" s="23">
        <v>51000</v>
      </c>
      <c r="H17" s="23">
        <v>30600</v>
      </c>
      <c r="I17" s="23">
        <v>5800</v>
      </c>
      <c r="J17" s="23">
        <v>-24000</v>
      </c>
      <c r="K17" s="23">
        <v>-58800</v>
      </c>
      <c r="L17" s="23">
        <v>-98600</v>
      </c>
    </row>
    <row r="18" spans="1:12" ht="18" customHeight="1" x14ac:dyDescent="0.15">
      <c r="A18" s="2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2" ht="18" customHeight="1" x14ac:dyDescent="0.15">
      <c r="B19" s="3"/>
      <c r="C19" s="14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4" t="s">
        <v>15</v>
      </c>
      <c r="I19" s="14" t="s">
        <v>16</v>
      </c>
      <c r="J19" s="14" t="s">
        <v>37</v>
      </c>
      <c r="K19" s="56" t="s">
        <v>38</v>
      </c>
      <c r="L19" s="1"/>
    </row>
    <row r="20" spans="1:12" ht="18" customHeight="1" x14ac:dyDescent="0.15">
      <c r="B20" s="62" t="s">
        <v>9</v>
      </c>
      <c r="C20" s="61">
        <v>41500</v>
      </c>
      <c r="D20" s="61">
        <v>22500</v>
      </c>
      <c r="E20" s="61">
        <v>-300</v>
      </c>
      <c r="F20" s="61">
        <v>-12700</v>
      </c>
      <c r="G20" s="61">
        <v>-20400</v>
      </c>
      <c r="H20" s="61">
        <v>-24800</v>
      </c>
      <c r="I20" s="61">
        <v>-29700</v>
      </c>
      <c r="J20" s="61">
        <v>-34800</v>
      </c>
      <c r="K20" s="61">
        <v>-39800</v>
      </c>
      <c r="L20" s="1"/>
    </row>
    <row r="21" spans="1:12" ht="18" customHeight="1" x14ac:dyDescent="0.15">
      <c r="B21" s="60" t="s">
        <v>46</v>
      </c>
      <c r="C21" s="75">
        <f>ROUND(C20/5,-2)</f>
        <v>8300</v>
      </c>
      <c r="D21" s="75">
        <f t="shared" ref="D21:K21" si="0">ROUND(D20/5,-2)</f>
        <v>4500</v>
      </c>
      <c r="E21" s="75">
        <f t="shared" si="0"/>
        <v>-100</v>
      </c>
      <c r="F21" s="75">
        <f t="shared" si="0"/>
        <v>-2500</v>
      </c>
      <c r="G21" s="75">
        <f t="shared" si="0"/>
        <v>-4100</v>
      </c>
      <c r="H21" s="75">
        <f t="shared" si="0"/>
        <v>-5000</v>
      </c>
      <c r="I21" s="75">
        <f>ROUND(I20/5,-2)</f>
        <v>-5900</v>
      </c>
      <c r="J21" s="75">
        <f>ROUND(J20/5,-2)</f>
        <v>-7000</v>
      </c>
      <c r="K21" s="75">
        <f t="shared" si="0"/>
        <v>-8000</v>
      </c>
      <c r="L21" s="1"/>
    </row>
    <row r="22" spans="1:12" ht="18" customHeight="1" x14ac:dyDescent="0.15">
      <c r="B22" s="62" t="s">
        <v>17</v>
      </c>
      <c r="C22" s="61">
        <v>11300</v>
      </c>
      <c r="D22" s="61">
        <v>1900</v>
      </c>
      <c r="E22" s="61">
        <v>-6600</v>
      </c>
      <c r="F22" s="61">
        <v>-17000</v>
      </c>
      <c r="G22" s="61">
        <v>-24900</v>
      </c>
      <c r="H22" s="61">
        <v>-31000</v>
      </c>
      <c r="I22" s="61">
        <v>-37700</v>
      </c>
      <c r="J22" s="61">
        <v>-43900</v>
      </c>
      <c r="K22" s="61">
        <v>-49000</v>
      </c>
      <c r="L22" s="1"/>
    </row>
    <row r="23" spans="1:12" ht="18" customHeight="1" x14ac:dyDescent="0.15">
      <c r="B23" s="60" t="s">
        <v>46</v>
      </c>
      <c r="C23" s="75">
        <f>ROUND(C22/5,-2)</f>
        <v>2300</v>
      </c>
      <c r="D23" s="75">
        <f t="shared" ref="D23:K23" si="1">ROUND(D22/5,-2)</f>
        <v>400</v>
      </c>
      <c r="E23" s="75">
        <f t="shared" si="1"/>
        <v>-1300</v>
      </c>
      <c r="F23" s="75">
        <f t="shared" si="1"/>
        <v>-3400</v>
      </c>
      <c r="G23" s="75">
        <f t="shared" si="1"/>
        <v>-5000</v>
      </c>
      <c r="H23" s="75">
        <f t="shared" si="1"/>
        <v>-6200</v>
      </c>
      <c r="I23" s="75">
        <f t="shared" si="1"/>
        <v>-7500</v>
      </c>
      <c r="J23" s="75">
        <f t="shared" si="1"/>
        <v>-8800</v>
      </c>
      <c r="K23" s="75">
        <f t="shared" si="1"/>
        <v>-9800</v>
      </c>
      <c r="L23" s="1"/>
    </row>
    <row r="24" spans="1:12" ht="18" customHeight="1" x14ac:dyDescent="0.15">
      <c r="B24" s="63" t="s">
        <v>18</v>
      </c>
      <c r="C24" s="32">
        <v>64700</v>
      </c>
      <c r="D24" s="32">
        <v>66600</v>
      </c>
      <c r="E24" s="32">
        <v>68600</v>
      </c>
      <c r="F24" s="32">
        <v>66600</v>
      </c>
      <c r="G24" s="32">
        <v>64500</v>
      </c>
      <c r="H24" s="32">
        <v>62400</v>
      </c>
      <c r="I24" s="32">
        <v>59800</v>
      </c>
      <c r="J24" s="32">
        <v>58100</v>
      </c>
      <c r="K24" s="32">
        <v>57700</v>
      </c>
      <c r="L24" s="1"/>
    </row>
    <row r="25" spans="1:12" ht="18" customHeight="1" x14ac:dyDescent="0.15">
      <c r="B25" s="73" t="s">
        <v>19</v>
      </c>
      <c r="C25" s="33">
        <v>53400</v>
      </c>
      <c r="D25" s="33">
        <v>64700</v>
      </c>
      <c r="E25" s="33">
        <v>75200</v>
      </c>
      <c r="F25" s="33">
        <v>83600</v>
      </c>
      <c r="G25" s="33">
        <v>89400</v>
      </c>
      <c r="H25" s="33">
        <v>93500</v>
      </c>
      <c r="I25" s="33">
        <v>97500</v>
      </c>
      <c r="J25" s="33">
        <v>102000</v>
      </c>
      <c r="K25" s="33">
        <v>106700</v>
      </c>
      <c r="L25" s="1"/>
    </row>
    <row r="26" spans="1:12" ht="18" customHeight="1" x14ac:dyDescent="0.15">
      <c r="B26" s="74" t="s">
        <v>20</v>
      </c>
      <c r="C26" s="72">
        <v>30100</v>
      </c>
      <c r="D26" s="72">
        <v>20600</v>
      </c>
      <c r="E26" s="72">
        <v>6300</v>
      </c>
      <c r="F26" s="72">
        <v>4300</v>
      </c>
      <c r="G26" s="72">
        <v>4500</v>
      </c>
      <c r="H26" s="72">
        <v>6300</v>
      </c>
      <c r="I26" s="72">
        <v>8000</v>
      </c>
      <c r="J26" s="72">
        <v>9100</v>
      </c>
      <c r="K26" s="72">
        <v>9200</v>
      </c>
      <c r="L26" s="1"/>
    </row>
    <row r="27" spans="1:12" ht="18" customHeight="1" x14ac:dyDescent="0.15">
      <c r="B27" s="66" t="s">
        <v>46</v>
      </c>
      <c r="C27" s="76">
        <f>ROUND(C26/5,-2)</f>
        <v>6000</v>
      </c>
      <c r="D27" s="76">
        <f t="shared" ref="D27:K27" si="2">ROUND(D26/5,-2)</f>
        <v>4100</v>
      </c>
      <c r="E27" s="76">
        <f t="shared" si="2"/>
        <v>1300</v>
      </c>
      <c r="F27" s="76">
        <f t="shared" si="2"/>
        <v>900</v>
      </c>
      <c r="G27" s="76">
        <f t="shared" si="2"/>
        <v>900</v>
      </c>
      <c r="H27" s="76">
        <f t="shared" si="2"/>
        <v>1300</v>
      </c>
      <c r="I27" s="76">
        <f t="shared" si="2"/>
        <v>1600</v>
      </c>
      <c r="J27" s="76">
        <f t="shared" si="2"/>
        <v>1800</v>
      </c>
      <c r="K27" s="76">
        <f t="shared" si="2"/>
        <v>1800</v>
      </c>
      <c r="L27" s="1"/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zoomScaleSheetLayoutView="100" workbookViewId="0">
      <selection activeCell="C1" sqref="C1"/>
    </sheetView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34" t="s">
        <v>39</v>
      </c>
      <c r="B2" s="35" t="s">
        <v>21</v>
      </c>
      <c r="C2" s="35" t="s">
        <v>22</v>
      </c>
      <c r="D2" s="35" t="s">
        <v>23</v>
      </c>
      <c r="E2" s="35" t="s">
        <v>24</v>
      </c>
      <c r="F2" s="35" t="s">
        <v>25</v>
      </c>
      <c r="G2" s="35" t="s">
        <v>26</v>
      </c>
      <c r="H2" s="35" t="s">
        <v>27</v>
      </c>
      <c r="I2" s="35" t="s">
        <v>28</v>
      </c>
      <c r="J2" s="35" t="s">
        <v>29</v>
      </c>
      <c r="K2" s="35" t="s">
        <v>30</v>
      </c>
      <c r="L2" s="35" t="s">
        <v>31</v>
      </c>
    </row>
    <row r="3" spans="1:12" ht="18" customHeight="1" thickTop="1" x14ac:dyDescent="0.15">
      <c r="A3" s="36" t="s">
        <v>34</v>
      </c>
      <c r="B3" s="37">
        <v>223400</v>
      </c>
      <c r="C3" s="37">
        <v>233200</v>
      </c>
      <c r="D3" s="37">
        <v>234300</v>
      </c>
      <c r="E3" s="37">
        <v>235100</v>
      </c>
      <c r="F3" s="37">
        <v>231600</v>
      </c>
      <c r="G3" s="37">
        <v>226500</v>
      </c>
      <c r="H3" s="37">
        <v>220500</v>
      </c>
      <c r="I3" s="37">
        <v>214100</v>
      </c>
      <c r="J3" s="37">
        <v>207300</v>
      </c>
      <c r="K3" s="37">
        <v>200000</v>
      </c>
      <c r="L3" s="37">
        <v>192200</v>
      </c>
    </row>
    <row r="4" spans="1:12" ht="18" customHeight="1" x14ac:dyDescent="0.15">
      <c r="A4" s="38" t="s">
        <v>32</v>
      </c>
      <c r="B4" s="38">
        <v>119400</v>
      </c>
      <c r="C4" s="38">
        <v>125500</v>
      </c>
      <c r="D4" s="38">
        <v>126900</v>
      </c>
      <c r="E4" s="38">
        <v>128000</v>
      </c>
      <c r="F4" s="38">
        <v>126800</v>
      </c>
      <c r="G4" s="38">
        <v>124500</v>
      </c>
      <c r="H4" s="38">
        <v>121500</v>
      </c>
      <c r="I4" s="38">
        <v>118200</v>
      </c>
      <c r="J4" s="38">
        <v>114700</v>
      </c>
      <c r="K4" s="38">
        <v>110800</v>
      </c>
      <c r="L4" s="38">
        <v>106700</v>
      </c>
    </row>
    <row r="5" spans="1:12" ht="18" customHeight="1" thickBot="1" x14ac:dyDescent="0.2">
      <c r="A5" s="39" t="s">
        <v>33</v>
      </c>
      <c r="B5" s="39">
        <v>104000</v>
      </c>
      <c r="C5" s="39">
        <v>107700</v>
      </c>
      <c r="D5" s="39">
        <v>107400</v>
      </c>
      <c r="E5" s="39">
        <v>107100</v>
      </c>
      <c r="F5" s="39">
        <v>104800</v>
      </c>
      <c r="G5" s="39">
        <v>102100</v>
      </c>
      <c r="H5" s="39">
        <v>99000</v>
      </c>
      <c r="I5" s="39">
        <v>95900</v>
      </c>
      <c r="J5" s="39">
        <v>92600</v>
      </c>
      <c r="K5" s="39">
        <v>89200</v>
      </c>
      <c r="L5" s="39">
        <v>85500</v>
      </c>
    </row>
    <row r="6" spans="1:12" ht="18" customHeight="1" x14ac:dyDescent="0.15">
      <c r="A6" s="13" t="s">
        <v>2</v>
      </c>
      <c r="B6" s="37">
        <v>26300</v>
      </c>
      <c r="C6" s="37">
        <v>25400</v>
      </c>
      <c r="D6" s="37">
        <v>23200</v>
      </c>
      <c r="E6" s="37">
        <v>21900</v>
      </c>
      <c r="F6" s="37">
        <v>21800</v>
      </c>
      <c r="G6" s="37">
        <v>21600</v>
      </c>
      <c r="H6" s="37">
        <v>20900</v>
      </c>
      <c r="I6" s="37">
        <v>19700</v>
      </c>
      <c r="J6" s="37">
        <v>18200</v>
      </c>
      <c r="K6" s="37">
        <v>16800</v>
      </c>
      <c r="L6" s="37">
        <v>16000</v>
      </c>
    </row>
    <row r="7" spans="1:12" ht="18" customHeight="1" x14ac:dyDescent="0.15">
      <c r="A7" s="40" t="s">
        <v>35</v>
      </c>
      <c r="B7" s="38">
        <v>9100</v>
      </c>
      <c r="C7" s="38">
        <v>8200</v>
      </c>
      <c r="D7" s="38">
        <v>8100</v>
      </c>
      <c r="E7" s="38">
        <v>8200</v>
      </c>
      <c r="F7" s="38">
        <v>8100</v>
      </c>
      <c r="G7" s="38">
        <v>8000</v>
      </c>
      <c r="H7" s="38">
        <v>7500</v>
      </c>
      <c r="I7" s="38">
        <v>6800</v>
      </c>
      <c r="J7" s="38">
        <v>6200</v>
      </c>
      <c r="K7" s="38">
        <v>5900</v>
      </c>
      <c r="L7" s="38">
        <v>5900</v>
      </c>
    </row>
    <row r="8" spans="1:12" ht="18" customHeight="1" x14ac:dyDescent="0.15">
      <c r="A8" s="40" t="s">
        <v>1</v>
      </c>
      <c r="B8" s="38">
        <v>148100</v>
      </c>
      <c r="C8" s="38">
        <v>156000</v>
      </c>
      <c r="D8" s="38">
        <v>158500</v>
      </c>
      <c r="E8" s="38">
        <v>159400</v>
      </c>
      <c r="F8" s="38">
        <v>153700</v>
      </c>
      <c r="G8" s="38">
        <v>144200</v>
      </c>
      <c r="H8" s="38">
        <v>137100</v>
      </c>
      <c r="I8" s="38">
        <v>131900</v>
      </c>
      <c r="J8" s="38">
        <v>127700</v>
      </c>
      <c r="K8" s="38">
        <v>123300</v>
      </c>
      <c r="L8" s="38">
        <v>117000</v>
      </c>
    </row>
    <row r="9" spans="1:12" ht="18" customHeight="1" x14ac:dyDescent="0.15">
      <c r="A9" s="40" t="s">
        <v>3</v>
      </c>
      <c r="B9" s="38">
        <v>48900</v>
      </c>
      <c r="C9" s="38">
        <v>51800</v>
      </c>
      <c r="D9" s="38">
        <v>52700</v>
      </c>
      <c r="E9" s="38">
        <v>53800</v>
      </c>
      <c r="F9" s="38">
        <v>56200</v>
      </c>
      <c r="G9" s="38">
        <v>60800</v>
      </c>
      <c r="H9" s="38">
        <v>62500</v>
      </c>
      <c r="I9" s="38">
        <v>62500</v>
      </c>
      <c r="J9" s="38">
        <v>61400</v>
      </c>
      <c r="K9" s="38">
        <v>59900</v>
      </c>
      <c r="L9" s="38">
        <v>59100</v>
      </c>
    </row>
    <row r="10" spans="1:12" ht="18" customHeight="1" x14ac:dyDescent="0.15">
      <c r="A10" s="40" t="s">
        <v>36</v>
      </c>
      <c r="B10" s="38">
        <v>22400</v>
      </c>
      <c r="C10" s="38">
        <v>25900</v>
      </c>
      <c r="D10" s="38">
        <v>30400</v>
      </c>
      <c r="E10" s="38">
        <v>31300</v>
      </c>
      <c r="F10" s="38">
        <v>30200</v>
      </c>
      <c r="G10" s="38">
        <v>30100</v>
      </c>
      <c r="H10" s="38">
        <v>31700</v>
      </c>
      <c r="I10" s="38">
        <v>35300</v>
      </c>
      <c r="J10" s="38">
        <v>36400</v>
      </c>
      <c r="K10" s="38">
        <v>35800</v>
      </c>
      <c r="L10" s="38">
        <v>34100</v>
      </c>
    </row>
    <row r="11" spans="1:12" ht="18" customHeight="1" x14ac:dyDescent="0.15">
      <c r="A11" s="40" t="s">
        <v>0</v>
      </c>
      <c r="B11" s="17"/>
      <c r="C11" s="18"/>
      <c r="D11" s="18"/>
      <c r="E11" s="18"/>
      <c r="F11" s="18"/>
      <c r="G11" s="18"/>
      <c r="H11" s="18"/>
      <c r="I11" s="18"/>
      <c r="J11" s="18"/>
      <c r="K11" s="19"/>
      <c r="L11" s="19"/>
    </row>
    <row r="12" spans="1:12" ht="18" customHeight="1" x14ac:dyDescent="0.15">
      <c r="A12" s="40" t="s">
        <v>2</v>
      </c>
      <c r="B12" s="20">
        <v>0.11772605192479857</v>
      </c>
      <c r="C12" s="20">
        <v>0.10891938250428816</v>
      </c>
      <c r="D12" s="20">
        <v>9.9018352539479298E-2</v>
      </c>
      <c r="E12" s="20">
        <v>9.3151850276478099E-2</v>
      </c>
      <c r="F12" s="20">
        <v>9.412780656303972E-2</v>
      </c>
      <c r="G12" s="20">
        <v>9.5364238410596033E-2</v>
      </c>
      <c r="H12" s="20">
        <v>9.4784580498866219E-2</v>
      </c>
      <c r="I12" s="20">
        <v>9.201307800093414E-2</v>
      </c>
      <c r="J12" s="20">
        <v>8.7795465508924267E-2</v>
      </c>
      <c r="K12" s="20">
        <v>8.4000000000000005E-2</v>
      </c>
      <c r="L12" s="20">
        <v>8.3246618106139439E-2</v>
      </c>
    </row>
    <row r="13" spans="1:12" ht="18" customHeight="1" x14ac:dyDescent="0.15">
      <c r="A13" s="40" t="s">
        <v>5</v>
      </c>
      <c r="B13" s="20">
        <v>4.0734109221128023E-2</v>
      </c>
      <c r="C13" s="20">
        <v>3.5162950257289882E-2</v>
      </c>
      <c r="D13" s="20">
        <v>3.4571062740076826E-2</v>
      </c>
      <c r="E13" s="20">
        <v>3.4878774989366229E-2</v>
      </c>
      <c r="F13" s="20">
        <v>3.4974093264248704E-2</v>
      </c>
      <c r="G13" s="20">
        <v>3.5320088300220751E-2</v>
      </c>
      <c r="H13" s="20">
        <v>3.4013605442176874E-2</v>
      </c>
      <c r="I13" s="20">
        <v>3.1760859411489956E-2</v>
      </c>
      <c r="J13" s="20">
        <v>2.9908345393150026E-2</v>
      </c>
      <c r="K13" s="20">
        <v>2.9499999999999998E-2</v>
      </c>
      <c r="L13" s="20">
        <v>3.0697190426638918E-2</v>
      </c>
    </row>
    <row r="14" spans="1:12" ht="18" customHeight="1" x14ac:dyDescent="0.15">
      <c r="A14" s="40" t="s">
        <v>1</v>
      </c>
      <c r="B14" s="20">
        <v>0.66293643688451209</v>
      </c>
      <c r="C14" s="20">
        <v>0.66895368782161235</v>
      </c>
      <c r="D14" s="20">
        <v>0.6764831412718737</v>
      </c>
      <c r="E14" s="20">
        <v>0.67800935772011905</v>
      </c>
      <c r="F14" s="20">
        <v>0.66364421416234887</v>
      </c>
      <c r="G14" s="20">
        <v>0.63664459161147902</v>
      </c>
      <c r="H14" s="20">
        <v>0.62176870748299318</v>
      </c>
      <c r="I14" s="20">
        <v>0.61606725829051845</v>
      </c>
      <c r="J14" s="20">
        <v>0.61601543656536417</v>
      </c>
      <c r="K14" s="20">
        <v>0.61650000000000005</v>
      </c>
      <c r="L14" s="20">
        <v>0.60874089490114469</v>
      </c>
    </row>
    <row r="15" spans="1:12" ht="18" customHeight="1" x14ac:dyDescent="0.15">
      <c r="A15" s="40" t="s">
        <v>3</v>
      </c>
      <c r="B15" s="20">
        <v>0.21888988361683079</v>
      </c>
      <c r="C15" s="20">
        <v>0.2221269296740995</v>
      </c>
      <c r="D15" s="20">
        <v>0.22492530943235167</v>
      </c>
      <c r="E15" s="20">
        <v>0.22883879200340282</v>
      </c>
      <c r="F15" s="20">
        <v>0.24265975820379965</v>
      </c>
      <c r="G15" s="20">
        <v>0.26843267108167773</v>
      </c>
      <c r="H15" s="20">
        <v>0.28344671201814059</v>
      </c>
      <c r="I15" s="20">
        <v>0.29191966370854738</v>
      </c>
      <c r="J15" s="20">
        <v>0.29618909792571152</v>
      </c>
      <c r="K15" s="20">
        <v>0.29949999999999999</v>
      </c>
      <c r="L15" s="20">
        <v>0.30749219562955254</v>
      </c>
    </row>
    <row r="16" spans="1:12" ht="18" customHeight="1" thickBot="1" x14ac:dyDescent="0.2">
      <c r="A16" s="41" t="s">
        <v>6</v>
      </c>
      <c r="B16" s="21">
        <v>0.10026857654431513</v>
      </c>
      <c r="C16" s="21">
        <v>0.11106346483704975</v>
      </c>
      <c r="D16" s="21">
        <v>0.12974818608621425</v>
      </c>
      <c r="E16" s="21">
        <v>0.13313483623989791</v>
      </c>
      <c r="F16" s="21">
        <v>0.1303972366148532</v>
      </c>
      <c r="G16" s="21">
        <v>0.13289183222958056</v>
      </c>
      <c r="H16" s="21">
        <v>0.1437641723356009</v>
      </c>
      <c r="I16" s="21">
        <v>0.16487622606258759</v>
      </c>
      <c r="J16" s="21">
        <v>0.17559093101784853</v>
      </c>
      <c r="K16" s="21">
        <v>0.17899999999999999</v>
      </c>
      <c r="L16" s="21">
        <v>0.17741935483870969</v>
      </c>
    </row>
    <row r="17" spans="1:12" ht="18" customHeight="1" x14ac:dyDescent="0.15">
      <c r="A17" s="13" t="s">
        <v>49</v>
      </c>
      <c r="B17" s="78" t="s">
        <v>48</v>
      </c>
      <c r="C17" s="22">
        <v>0</v>
      </c>
      <c r="D17" s="22">
        <v>1100</v>
      </c>
      <c r="E17" s="22">
        <v>1900</v>
      </c>
      <c r="F17" s="22">
        <v>-1600</v>
      </c>
      <c r="G17" s="22">
        <v>-6700</v>
      </c>
      <c r="H17" s="22">
        <v>-12700</v>
      </c>
      <c r="I17" s="22">
        <v>-19100</v>
      </c>
      <c r="J17" s="22">
        <v>-25900</v>
      </c>
      <c r="K17" s="22">
        <v>-33200</v>
      </c>
      <c r="L17" s="22">
        <v>-41000</v>
      </c>
    </row>
    <row r="18" spans="1:12" ht="18" customHeight="1" x14ac:dyDescent="0.1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2"/>
    </row>
    <row r="19" spans="1:12" ht="18" customHeight="1" x14ac:dyDescent="0.15">
      <c r="B19" s="44"/>
      <c r="C19" s="44" t="s">
        <v>10</v>
      </c>
      <c r="D19" s="44" t="s">
        <v>11</v>
      </c>
      <c r="E19" s="44" t="s">
        <v>12</v>
      </c>
      <c r="F19" s="44" t="s">
        <v>13</v>
      </c>
      <c r="G19" s="44" t="s">
        <v>14</v>
      </c>
      <c r="H19" s="44" t="s">
        <v>15</v>
      </c>
      <c r="I19" s="44" t="s">
        <v>16</v>
      </c>
      <c r="J19" s="44" t="s">
        <v>37</v>
      </c>
      <c r="K19" s="56" t="s">
        <v>38</v>
      </c>
    </row>
    <row r="20" spans="1:12" ht="18" customHeight="1" x14ac:dyDescent="0.15">
      <c r="B20" s="62" t="s">
        <v>9</v>
      </c>
      <c r="C20" s="71">
        <v>1100</v>
      </c>
      <c r="D20" s="71">
        <v>800</v>
      </c>
      <c r="E20" s="71">
        <v>-3500</v>
      </c>
      <c r="F20" s="71">
        <v>-5100</v>
      </c>
      <c r="G20" s="71">
        <v>-6000</v>
      </c>
      <c r="H20" s="71">
        <v>-6400</v>
      </c>
      <c r="I20" s="71">
        <v>-6800</v>
      </c>
      <c r="J20" s="71">
        <v>-7300</v>
      </c>
      <c r="K20" s="71">
        <v>-7800</v>
      </c>
    </row>
    <row r="21" spans="1:12" ht="18" customHeight="1" x14ac:dyDescent="0.15">
      <c r="B21" s="60" t="s">
        <v>46</v>
      </c>
      <c r="C21" s="75">
        <f t="shared" ref="C21:K21" si="0">ROUND(C20/5,-2)</f>
        <v>200</v>
      </c>
      <c r="D21" s="75">
        <f t="shared" si="0"/>
        <v>200</v>
      </c>
      <c r="E21" s="75">
        <f t="shared" si="0"/>
        <v>-700</v>
      </c>
      <c r="F21" s="75">
        <f t="shared" si="0"/>
        <v>-1000</v>
      </c>
      <c r="G21" s="75">
        <f t="shared" si="0"/>
        <v>-1200</v>
      </c>
      <c r="H21" s="75">
        <f t="shared" si="0"/>
        <v>-1300</v>
      </c>
      <c r="I21" s="75">
        <f t="shared" si="0"/>
        <v>-1400</v>
      </c>
      <c r="J21" s="75">
        <f t="shared" si="0"/>
        <v>-1500</v>
      </c>
      <c r="K21" s="75">
        <f t="shared" si="0"/>
        <v>-1600</v>
      </c>
    </row>
    <row r="22" spans="1:12" ht="18" customHeight="1" x14ac:dyDescent="0.15">
      <c r="B22" s="62" t="s">
        <v>17</v>
      </c>
      <c r="C22" s="71">
        <v>-2600</v>
      </c>
      <c r="D22" s="71">
        <v>-4000</v>
      </c>
      <c r="E22" s="71">
        <v>-4800</v>
      </c>
      <c r="F22" s="71">
        <v>-5500</v>
      </c>
      <c r="G22" s="71">
        <v>-6200</v>
      </c>
      <c r="H22" s="71">
        <v>-7000</v>
      </c>
      <c r="I22" s="71">
        <v>-7800</v>
      </c>
      <c r="J22" s="71">
        <v>-8500</v>
      </c>
      <c r="K22" s="71">
        <v>-8800</v>
      </c>
    </row>
    <row r="23" spans="1:12" ht="18" customHeight="1" x14ac:dyDescent="0.15">
      <c r="B23" s="60" t="s">
        <v>46</v>
      </c>
      <c r="C23" s="75">
        <f t="shared" ref="C23:K23" si="1">ROUND(C22/5,-2)</f>
        <v>-500</v>
      </c>
      <c r="D23" s="75">
        <f t="shared" si="1"/>
        <v>-800</v>
      </c>
      <c r="E23" s="75">
        <f t="shared" si="1"/>
        <v>-1000</v>
      </c>
      <c r="F23" s="75">
        <f t="shared" si="1"/>
        <v>-1100</v>
      </c>
      <c r="G23" s="75">
        <f t="shared" si="1"/>
        <v>-1200</v>
      </c>
      <c r="H23" s="75">
        <f t="shared" si="1"/>
        <v>-1400</v>
      </c>
      <c r="I23" s="75">
        <f t="shared" si="1"/>
        <v>-1600</v>
      </c>
      <c r="J23" s="75">
        <f t="shared" si="1"/>
        <v>-1700</v>
      </c>
      <c r="K23" s="75">
        <f t="shared" si="1"/>
        <v>-1800</v>
      </c>
    </row>
    <row r="24" spans="1:12" ht="18" customHeight="1" x14ac:dyDescent="0.15">
      <c r="B24" s="63" t="s">
        <v>18</v>
      </c>
      <c r="C24" s="70">
        <v>7900</v>
      </c>
      <c r="D24" s="70">
        <v>7800</v>
      </c>
      <c r="E24" s="70">
        <v>8100</v>
      </c>
      <c r="F24" s="70">
        <v>7900</v>
      </c>
      <c r="G24" s="70">
        <v>7400</v>
      </c>
      <c r="H24" s="70">
        <v>6800</v>
      </c>
      <c r="I24" s="70">
        <v>6200</v>
      </c>
      <c r="J24" s="70">
        <v>5900</v>
      </c>
      <c r="K24" s="70">
        <v>5800</v>
      </c>
    </row>
    <row r="25" spans="1:12" ht="18" customHeight="1" x14ac:dyDescent="0.15">
      <c r="B25" s="64" t="s">
        <v>19</v>
      </c>
      <c r="C25" s="70">
        <v>10500</v>
      </c>
      <c r="D25" s="70">
        <v>11900</v>
      </c>
      <c r="E25" s="70">
        <v>12900</v>
      </c>
      <c r="F25" s="70">
        <v>13400</v>
      </c>
      <c r="G25" s="70">
        <v>13700</v>
      </c>
      <c r="H25" s="70">
        <v>13800</v>
      </c>
      <c r="I25" s="70">
        <v>14000</v>
      </c>
      <c r="J25" s="70">
        <v>14300</v>
      </c>
      <c r="K25" s="70">
        <v>14600</v>
      </c>
    </row>
    <row r="26" spans="1:12" ht="18" customHeight="1" x14ac:dyDescent="0.15">
      <c r="B26" s="65" t="s">
        <v>20</v>
      </c>
      <c r="C26" s="71">
        <v>3700</v>
      </c>
      <c r="D26" s="71">
        <v>4800</v>
      </c>
      <c r="E26" s="71">
        <v>1300</v>
      </c>
      <c r="F26" s="71">
        <v>400</v>
      </c>
      <c r="G26" s="71">
        <v>200</v>
      </c>
      <c r="H26" s="71">
        <v>600</v>
      </c>
      <c r="I26" s="71">
        <v>1000</v>
      </c>
      <c r="J26" s="71">
        <v>1200</v>
      </c>
      <c r="K26" s="71">
        <v>1000</v>
      </c>
    </row>
    <row r="27" spans="1:12" ht="18" customHeight="1" x14ac:dyDescent="0.15">
      <c r="B27" s="60" t="s">
        <v>46</v>
      </c>
      <c r="C27" s="75">
        <f>ROUND(C26/5,-2)</f>
        <v>700</v>
      </c>
      <c r="D27" s="75">
        <f t="shared" ref="D27:K27" si="2">ROUND(D26/5,-2)</f>
        <v>1000</v>
      </c>
      <c r="E27" s="75">
        <f t="shared" si="2"/>
        <v>300</v>
      </c>
      <c r="F27" s="75">
        <f t="shared" si="2"/>
        <v>100</v>
      </c>
      <c r="G27" s="75">
        <f t="shared" si="2"/>
        <v>0</v>
      </c>
      <c r="H27" s="75">
        <f t="shared" si="2"/>
        <v>100</v>
      </c>
      <c r="I27" s="75">
        <f t="shared" si="2"/>
        <v>200</v>
      </c>
      <c r="J27" s="75">
        <f t="shared" si="2"/>
        <v>200</v>
      </c>
      <c r="K27" s="75">
        <f t="shared" si="2"/>
        <v>200</v>
      </c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zoomScaleSheetLayoutView="100" workbookViewId="0">
      <selection activeCell="C1" sqref="C1"/>
    </sheetView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77" t="s">
        <v>40</v>
      </c>
      <c r="B2" s="50" t="s">
        <v>21</v>
      </c>
      <c r="C2" s="50" t="s">
        <v>22</v>
      </c>
      <c r="D2" s="50" t="s">
        <v>23</v>
      </c>
      <c r="E2" s="50" t="s">
        <v>24</v>
      </c>
      <c r="F2" s="50" t="s">
        <v>25</v>
      </c>
      <c r="G2" s="50" t="s">
        <v>26</v>
      </c>
      <c r="H2" s="50" t="s">
        <v>27</v>
      </c>
      <c r="I2" s="50" t="s">
        <v>28</v>
      </c>
      <c r="J2" s="50" t="s">
        <v>29</v>
      </c>
      <c r="K2" s="50" t="s">
        <v>30</v>
      </c>
      <c r="L2" s="50" t="s">
        <v>31</v>
      </c>
    </row>
    <row r="3" spans="1:12" ht="18" customHeight="1" thickTop="1" x14ac:dyDescent="0.15">
      <c r="A3" s="51" t="s">
        <v>34</v>
      </c>
      <c r="B3" s="57">
        <v>160900</v>
      </c>
      <c r="C3" s="57">
        <v>171300</v>
      </c>
      <c r="D3" s="57">
        <v>182500</v>
      </c>
      <c r="E3" s="57">
        <v>185500</v>
      </c>
      <c r="F3" s="57">
        <v>185600</v>
      </c>
      <c r="G3" s="57">
        <v>184900</v>
      </c>
      <c r="H3" s="57">
        <v>183900</v>
      </c>
      <c r="I3" s="57">
        <v>182900</v>
      </c>
      <c r="J3" s="57">
        <v>181800</v>
      </c>
      <c r="K3" s="57">
        <v>180200</v>
      </c>
      <c r="L3" s="57">
        <v>177800</v>
      </c>
    </row>
    <row r="4" spans="1:12" ht="18" customHeight="1" x14ac:dyDescent="0.15">
      <c r="A4" s="52" t="s">
        <v>32</v>
      </c>
      <c r="B4" s="57">
        <v>81200</v>
      </c>
      <c r="C4" s="57">
        <v>86500</v>
      </c>
      <c r="D4" s="57">
        <v>91700</v>
      </c>
      <c r="E4" s="57">
        <v>92800</v>
      </c>
      <c r="F4" s="57">
        <v>92500</v>
      </c>
      <c r="G4" s="57">
        <v>91800</v>
      </c>
      <c r="H4" s="57">
        <v>91000</v>
      </c>
      <c r="I4" s="57">
        <v>90300</v>
      </c>
      <c r="J4" s="57">
        <v>89400</v>
      </c>
      <c r="K4" s="57">
        <v>88200</v>
      </c>
      <c r="L4" s="57">
        <v>86900</v>
      </c>
    </row>
    <row r="5" spans="1:12" ht="18" customHeight="1" thickBot="1" x14ac:dyDescent="0.2">
      <c r="A5" s="53" t="s">
        <v>33</v>
      </c>
      <c r="B5" s="57">
        <v>79700</v>
      </c>
      <c r="C5" s="57">
        <v>84800</v>
      </c>
      <c r="D5" s="57">
        <v>90800</v>
      </c>
      <c r="E5" s="57">
        <v>92700</v>
      </c>
      <c r="F5" s="57">
        <v>93100</v>
      </c>
      <c r="G5" s="57">
        <v>93000</v>
      </c>
      <c r="H5" s="57">
        <v>92800</v>
      </c>
      <c r="I5" s="57">
        <v>92700</v>
      </c>
      <c r="J5" s="57">
        <v>92400</v>
      </c>
      <c r="K5" s="57">
        <v>91900</v>
      </c>
      <c r="L5" s="57">
        <v>90900</v>
      </c>
    </row>
    <row r="6" spans="1:12" ht="18" customHeight="1" x14ac:dyDescent="0.15">
      <c r="A6" s="54" t="s">
        <v>2</v>
      </c>
      <c r="B6" s="58">
        <v>20500</v>
      </c>
      <c r="C6" s="58">
        <v>22400</v>
      </c>
      <c r="D6" s="58">
        <v>23700</v>
      </c>
      <c r="E6" s="58">
        <v>24200</v>
      </c>
      <c r="F6" s="58">
        <v>24400</v>
      </c>
      <c r="G6" s="58">
        <v>23800</v>
      </c>
      <c r="H6" s="58">
        <v>23100</v>
      </c>
      <c r="I6" s="58">
        <v>22700</v>
      </c>
      <c r="J6" s="58">
        <v>22600</v>
      </c>
      <c r="K6" s="58">
        <v>22800</v>
      </c>
      <c r="L6" s="58">
        <v>23000</v>
      </c>
    </row>
    <row r="7" spans="1:12" ht="18" customHeight="1" x14ac:dyDescent="0.15">
      <c r="A7" s="55" t="s">
        <v>35</v>
      </c>
      <c r="B7" s="59">
        <v>7500</v>
      </c>
      <c r="C7" s="59">
        <v>8400</v>
      </c>
      <c r="D7" s="59">
        <v>9300</v>
      </c>
      <c r="E7" s="59">
        <v>9300</v>
      </c>
      <c r="F7" s="59">
        <v>9100</v>
      </c>
      <c r="G7" s="59">
        <v>8700</v>
      </c>
      <c r="H7" s="59">
        <v>8500</v>
      </c>
      <c r="I7" s="59">
        <v>8500</v>
      </c>
      <c r="J7" s="59">
        <v>8600</v>
      </c>
      <c r="K7" s="59">
        <v>8700</v>
      </c>
      <c r="L7" s="59">
        <v>8800</v>
      </c>
    </row>
    <row r="8" spans="1:12" ht="18" customHeight="1" x14ac:dyDescent="0.15">
      <c r="A8" s="55" t="s">
        <v>1</v>
      </c>
      <c r="B8" s="59">
        <v>104300</v>
      </c>
      <c r="C8" s="59">
        <v>110000</v>
      </c>
      <c r="D8" s="59">
        <v>117800</v>
      </c>
      <c r="E8" s="59">
        <v>118400</v>
      </c>
      <c r="F8" s="59">
        <v>115000</v>
      </c>
      <c r="G8" s="59">
        <v>110400</v>
      </c>
      <c r="H8" s="59">
        <v>107500</v>
      </c>
      <c r="I8" s="59">
        <v>105900</v>
      </c>
      <c r="J8" s="59">
        <v>104900</v>
      </c>
      <c r="K8" s="59">
        <v>103500</v>
      </c>
      <c r="L8" s="59">
        <v>102200</v>
      </c>
    </row>
    <row r="9" spans="1:12" ht="18" customHeight="1" x14ac:dyDescent="0.15">
      <c r="A9" s="55" t="s">
        <v>3</v>
      </c>
      <c r="B9" s="59">
        <v>36000</v>
      </c>
      <c r="C9" s="59">
        <v>38800</v>
      </c>
      <c r="D9" s="59">
        <v>41000</v>
      </c>
      <c r="E9" s="59">
        <v>42900</v>
      </c>
      <c r="F9" s="59">
        <v>46200</v>
      </c>
      <c r="G9" s="59">
        <v>50600</v>
      </c>
      <c r="H9" s="59">
        <v>53300</v>
      </c>
      <c r="I9" s="59">
        <v>54400</v>
      </c>
      <c r="J9" s="59">
        <v>54300</v>
      </c>
      <c r="K9" s="59">
        <v>53900</v>
      </c>
      <c r="L9" s="59">
        <v>52600</v>
      </c>
    </row>
    <row r="10" spans="1:12" ht="18" customHeight="1" x14ac:dyDescent="0.15">
      <c r="A10" s="55" t="s">
        <v>36</v>
      </c>
      <c r="B10" s="59">
        <v>16800</v>
      </c>
      <c r="C10" s="59">
        <v>20100</v>
      </c>
      <c r="D10" s="59">
        <v>24700</v>
      </c>
      <c r="E10" s="59">
        <v>26400</v>
      </c>
      <c r="F10" s="59">
        <v>26400</v>
      </c>
      <c r="G10" s="59">
        <v>26600</v>
      </c>
      <c r="H10" s="59">
        <v>28600</v>
      </c>
      <c r="I10" s="59">
        <v>32300</v>
      </c>
      <c r="J10" s="59">
        <v>34300</v>
      </c>
      <c r="K10" s="59">
        <v>34700</v>
      </c>
      <c r="L10" s="59">
        <v>33400</v>
      </c>
    </row>
    <row r="11" spans="1:12" ht="18" customHeight="1" x14ac:dyDescent="0.15">
      <c r="A11" s="4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</row>
    <row r="12" spans="1:12" ht="18" customHeight="1" x14ac:dyDescent="0.15">
      <c r="A12" s="48" t="s">
        <v>2</v>
      </c>
      <c r="B12" s="27">
        <v>0.127408328154133</v>
      </c>
      <c r="C12" s="27">
        <v>0.13076474022183304</v>
      </c>
      <c r="D12" s="27">
        <v>0.12986301369863013</v>
      </c>
      <c r="E12" s="27">
        <v>0.13045822102425875</v>
      </c>
      <c r="F12" s="27">
        <v>0.13146551724137931</v>
      </c>
      <c r="G12" s="27">
        <v>0.12871822606814495</v>
      </c>
      <c r="H12" s="27">
        <v>0.12561174551386622</v>
      </c>
      <c r="I12" s="27">
        <v>0.12411153635866594</v>
      </c>
      <c r="J12" s="27">
        <v>0.12431243124312431</v>
      </c>
      <c r="K12" s="27">
        <v>0.12652608213096558</v>
      </c>
      <c r="L12" s="27">
        <v>0.12935883014623173</v>
      </c>
    </row>
    <row r="13" spans="1:12" ht="18" customHeight="1" x14ac:dyDescent="0.15">
      <c r="A13" s="48" t="s">
        <v>5</v>
      </c>
      <c r="B13" s="27">
        <v>4.661280298321939E-2</v>
      </c>
      <c r="C13" s="27">
        <v>4.9036777583187391E-2</v>
      </c>
      <c r="D13" s="27">
        <v>5.0958904109589039E-2</v>
      </c>
      <c r="E13" s="27">
        <v>5.0134770889487867E-2</v>
      </c>
      <c r="F13" s="27">
        <v>4.9030172413793101E-2</v>
      </c>
      <c r="G13" s="27">
        <v>4.7052460789616009E-2</v>
      </c>
      <c r="H13" s="27">
        <v>4.6220772158781946E-2</v>
      </c>
      <c r="I13" s="27">
        <v>4.6473482777474026E-2</v>
      </c>
      <c r="J13" s="27">
        <v>4.7304730473047306E-2</v>
      </c>
      <c r="K13" s="27">
        <v>4.8279689234184242E-2</v>
      </c>
      <c r="L13" s="27">
        <v>4.9493813273340834E-2</v>
      </c>
    </row>
    <row r="14" spans="1:12" ht="18" customHeight="1" x14ac:dyDescent="0.15">
      <c r="A14" s="48" t="s">
        <v>1</v>
      </c>
      <c r="B14" s="27">
        <v>0.64822871348663769</v>
      </c>
      <c r="C14" s="27">
        <v>0.642148277875073</v>
      </c>
      <c r="D14" s="27">
        <v>0.64547945205479451</v>
      </c>
      <c r="E14" s="27">
        <v>0.63827493261455526</v>
      </c>
      <c r="F14" s="27">
        <v>0.61961206896551724</v>
      </c>
      <c r="G14" s="27">
        <v>0.59707950243374797</v>
      </c>
      <c r="H14" s="27">
        <v>0.58455682436106582</v>
      </c>
      <c r="I14" s="27">
        <v>0.57900492072170584</v>
      </c>
      <c r="J14" s="27">
        <v>0.57700770077007701</v>
      </c>
      <c r="K14" s="27">
        <v>0.57436182019977799</v>
      </c>
      <c r="L14" s="27">
        <v>0.57480314960629919</v>
      </c>
    </row>
    <row r="15" spans="1:12" ht="18" customHeight="1" x14ac:dyDescent="0.15">
      <c r="A15" s="48" t="s">
        <v>3</v>
      </c>
      <c r="B15" s="27">
        <v>0.22374145431945308</v>
      </c>
      <c r="C15" s="27">
        <v>0.22650321074138938</v>
      </c>
      <c r="D15" s="27">
        <v>0.22465753424657534</v>
      </c>
      <c r="E15" s="27">
        <v>0.231266846361186</v>
      </c>
      <c r="F15" s="27">
        <v>0.24892241379310345</v>
      </c>
      <c r="G15" s="27">
        <v>0.27366143861546782</v>
      </c>
      <c r="H15" s="27">
        <v>0.28983143012506796</v>
      </c>
      <c r="I15" s="27">
        <v>0.2974302897758338</v>
      </c>
      <c r="J15" s="27">
        <v>0.29867986798679869</v>
      </c>
      <c r="K15" s="27">
        <v>0.29911209766925639</v>
      </c>
      <c r="L15" s="27">
        <v>0.29583802024746908</v>
      </c>
    </row>
    <row r="16" spans="1:12" ht="18" customHeight="1" thickBot="1" x14ac:dyDescent="0.2">
      <c r="A16" s="49" t="s">
        <v>6</v>
      </c>
      <c r="B16" s="28">
        <v>0.10441267868241144</v>
      </c>
      <c r="C16" s="28">
        <v>0.11733800350262696</v>
      </c>
      <c r="D16" s="28">
        <v>0.13534246575342465</v>
      </c>
      <c r="E16" s="28">
        <v>0.14231805929919136</v>
      </c>
      <c r="F16" s="28">
        <v>0.14224137931034483</v>
      </c>
      <c r="G16" s="28">
        <v>0.14386154678204435</v>
      </c>
      <c r="H16" s="28">
        <v>0.15551930396954866</v>
      </c>
      <c r="I16" s="28">
        <v>0.17659923455440132</v>
      </c>
      <c r="J16" s="28">
        <v>0.18866886688668866</v>
      </c>
      <c r="K16" s="28">
        <v>0.1925638179800222</v>
      </c>
      <c r="L16" s="28">
        <v>0.18785151856017998</v>
      </c>
    </row>
    <row r="17" spans="1:12" ht="18" customHeight="1" x14ac:dyDescent="0.15">
      <c r="A17" s="13" t="s">
        <v>49</v>
      </c>
      <c r="B17" s="78" t="s">
        <v>48</v>
      </c>
      <c r="C17" s="23">
        <v>0</v>
      </c>
      <c r="D17" s="23">
        <v>11200</v>
      </c>
      <c r="E17" s="23">
        <v>14200</v>
      </c>
      <c r="F17" s="23">
        <v>14300</v>
      </c>
      <c r="G17" s="23">
        <v>13600</v>
      </c>
      <c r="H17" s="23">
        <v>12600</v>
      </c>
      <c r="I17" s="23">
        <v>11600</v>
      </c>
      <c r="J17" s="23">
        <v>10500</v>
      </c>
      <c r="K17" s="23">
        <v>8900</v>
      </c>
      <c r="L17" s="23">
        <v>6500</v>
      </c>
    </row>
    <row r="18" spans="1:12" ht="18" customHeight="1" x14ac:dyDescent="0.1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2" ht="18" customHeight="1" x14ac:dyDescent="0.15">
      <c r="B19" s="14"/>
      <c r="C19" s="14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4" t="s">
        <v>15</v>
      </c>
      <c r="I19" s="14" t="s">
        <v>16</v>
      </c>
      <c r="J19" s="14" t="s">
        <v>37</v>
      </c>
      <c r="K19" s="14" t="s">
        <v>38</v>
      </c>
    </row>
    <row r="20" spans="1:12" ht="18" customHeight="1" x14ac:dyDescent="0.15">
      <c r="B20" s="62" t="s">
        <v>9</v>
      </c>
      <c r="C20" s="68">
        <v>11200</v>
      </c>
      <c r="D20" s="68">
        <v>3000</v>
      </c>
      <c r="E20" s="68">
        <v>100</v>
      </c>
      <c r="F20" s="68">
        <v>-700</v>
      </c>
      <c r="G20" s="68">
        <v>-1000</v>
      </c>
      <c r="H20" s="68">
        <v>-900</v>
      </c>
      <c r="I20" s="68">
        <v>-1100</v>
      </c>
      <c r="J20" s="68">
        <v>-1600</v>
      </c>
      <c r="K20" s="68">
        <v>-2400</v>
      </c>
    </row>
    <row r="21" spans="1:12" ht="18" customHeight="1" x14ac:dyDescent="0.15">
      <c r="B21" s="60" t="s">
        <v>46</v>
      </c>
      <c r="C21" s="75">
        <f>ROUND(C20/5,-2)</f>
        <v>2200</v>
      </c>
      <c r="D21" s="75">
        <f t="shared" ref="D21:K21" si="0">ROUND(D20/5,-2)</f>
        <v>600</v>
      </c>
      <c r="E21" s="75">
        <f t="shared" si="0"/>
        <v>0</v>
      </c>
      <c r="F21" s="75">
        <f t="shared" si="0"/>
        <v>-100</v>
      </c>
      <c r="G21" s="75">
        <f t="shared" si="0"/>
        <v>-200</v>
      </c>
      <c r="H21" s="75">
        <f t="shared" si="0"/>
        <v>-200</v>
      </c>
      <c r="I21" s="75">
        <f t="shared" si="0"/>
        <v>-200</v>
      </c>
      <c r="J21" s="75">
        <f t="shared" si="0"/>
        <v>-300</v>
      </c>
      <c r="K21" s="75">
        <f t="shared" si="0"/>
        <v>-500</v>
      </c>
    </row>
    <row r="22" spans="1:12" ht="18" customHeight="1" x14ac:dyDescent="0.15">
      <c r="B22" s="62" t="s">
        <v>17</v>
      </c>
      <c r="C22" s="68">
        <v>1800</v>
      </c>
      <c r="D22" s="68">
        <v>1400</v>
      </c>
      <c r="E22" s="68">
        <v>300</v>
      </c>
      <c r="F22" s="68">
        <v>-900</v>
      </c>
      <c r="G22" s="68">
        <v>-1500</v>
      </c>
      <c r="H22" s="68">
        <v>-1800</v>
      </c>
      <c r="I22" s="68">
        <v>-1900</v>
      </c>
      <c r="J22" s="68">
        <v>-2200</v>
      </c>
      <c r="K22" s="68">
        <v>-2800</v>
      </c>
    </row>
    <row r="23" spans="1:12" ht="18" customHeight="1" x14ac:dyDescent="0.15">
      <c r="B23" s="60" t="s">
        <v>46</v>
      </c>
      <c r="C23" s="75">
        <f>ROUND(C22/5,-2)</f>
        <v>400</v>
      </c>
      <c r="D23" s="75">
        <f t="shared" ref="D23:K23" si="1">ROUND(D22/5,-2)</f>
        <v>300</v>
      </c>
      <c r="E23" s="75">
        <f t="shared" si="1"/>
        <v>100</v>
      </c>
      <c r="F23" s="75">
        <f t="shared" si="1"/>
        <v>-200</v>
      </c>
      <c r="G23" s="75">
        <f t="shared" si="1"/>
        <v>-300</v>
      </c>
      <c r="H23" s="75">
        <f t="shared" si="1"/>
        <v>-400</v>
      </c>
      <c r="I23" s="75">
        <f t="shared" si="1"/>
        <v>-400</v>
      </c>
      <c r="J23" s="75">
        <f t="shared" si="1"/>
        <v>-400</v>
      </c>
      <c r="K23" s="75">
        <f t="shared" si="1"/>
        <v>-600</v>
      </c>
    </row>
    <row r="24" spans="1:12" ht="18" customHeight="1" x14ac:dyDescent="0.15">
      <c r="B24" s="63" t="s">
        <v>18</v>
      </c>
      <c r="C24" s="67">
        <v>8500</v>
      </c>
      <c r="D24" s="67">
        <v>9300</v>
      </c>
      <c r="E24" s="67">
        <v>9300</v>
      </c>
      <c r="F24" s="67">
        <v>8900</v>
      </c>
      <c r="G24" s="67">
        <v>8700</v>
      </c>
      <c r="H24" s="67">
        <v>8700</v>
      </c>
      <c r="I24" s="67">
        <v>8800</v>
      </c>
      <c r="J24" s="67">
        <v>8900</v>
      </c>
      <c r="K24" s="67">
        <v>9000</v>
      </c>
    </row>
    <row r="25" spans="1:12" ht="18" customHeight="1" x14ac:dyDescent="0.15">
      <c r="B25" s="64" t="s">
        <v>19</v>
      </c>
      <c r="C25" s="67">
        <v>6700</v>
      </c>
      <c r="D25" s="67">
        <v>7900</v>
      </c>
      <c r="E25" s="67">
        <v>9000</v>
      </c>
      <c r="F25" s="67">
        <v>9800</v>
      </c>
      <c r="G25" s="67">
        <v>10300</v>
      </c>
      <c r="H25" s="67">
        <v>10500</v>
      </c>
      <c r="I25" s="67">
        <v>10700</v>
      </c>
      <c r="J25" s="67">
        <v>11100</v>
      </c>
      <c r="K25" s="67">
        <v>11700</v>
      </c>
    </row>
    <row r="26" spans="1:12" ht="18" customHeight="1" x14ac:dyDescent="0.15">
      <c r="B26" s="65" t="s">
        <v>20</v>
      </c>
      <c r="C26" s="68">
        <v>9400</v>
      </c>
      <c r="D26" s="68">
        <v>1600</v>
      </c>
      <c r="E26" s="68">
        <v>-200</v>
      </c>
      <c r="F26" s="68">
        <v>200</v>
      </c>
      <c r="G26" s="68">
        <v>500</v>
      </c>
      <c r="H26" s="68">
        <v>800</v>
      </c>
      <c r="I26" s="68">
        <v>800</v>
      </c>
      <c r="J26" s="68">
        <v>600</v>
      </c>
      <c r="K26" s="68">
        <v>400</v>
      </c>
    </row>
    <row r="27" spans="1:12" ht="18" customHeight="1" x14ac:dyDescent="0.15">
      <c r="B27" s="60" t="s">
        <v>46</v>
      </c>
      <c r="C27" s="75">
        <f>ROUND(C26/5,-2)</f>
        <v>1900</v>
      </c>
      <c r="D27" s="75">
        <f t="shared" ref="D27:K27" si="2">ROUND(D26/5,-2)</f>
        <v>300</v>
      </c>
      <c r="E27" s="75">
        <f t="shared" si="2"/>
        <v>0</v>
      </c>
      <c r="F27" s="75">
        <f t="shared" si="2"/>
        <v>0</v>
      </c>
      <c r="G27" s="75">
        <f t="shared" si="2"/>
        <v>100</v>
      </c>
      <c r="H27" s="75">
        <f t="shared" si="2"/>
        <v>200</v>
      </c>
      <c r="I27" s="75">
        <f t="shared" si="2"/>
        <v>200</v>
      </c>
      <c r="J27" s="75">
        <f t="shared" si="2"/>
        <v>100</v>
      </c>
      <c r="K27" s="75">
        <f t="shared" si="2"/>
        <v>100</v>
      </c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zoomScaleSheetLayoutView="100" workbookViewId="0">
      <selection activeCell="C1" sqref="C1"/>
    </sheetView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45" t="s">
        <v>41</v>
      </c>
      <c r="B2" s="46" t="s">
        <v>21</v>
      </c>
      <c r="C2" s="46" t="s">
        <v>22</v>
      </c>
      <c r="D2" s="46" t="s">
        <v>23</v>
      </c>
      <c r="E2" s="46" t="s">
        <v>24</v>
      </c>
      <c r="F2" s="46" t="s">
        <v>25</v>
      </c>
      <c r="G2" s="46" t="s">
        <v>26</v>
      </c>
      <c r="H2" s="46" t="s">
        <v>27</v>
      </c>
      <c r="I2" s="46" t="s">
        <v>28</v>
      </c>
      <c r="J2" s="46" t="s">
        <v>29</v>
      </c>
      <c r="K2" s="46" t="s">
        <v>30</v>
      </c>
      <c r="L2" s="46" t="s">
        <v>31</v>
      </c>
    </row>
    <row r="3" spans="1:12" ht="18" customHeight="1" thickTop="1" x14ac:dyDescent="0.15">
      <c r="A3" s="47" t="s">
        <v>34</v>
      </c>
      <c r="B3" s="29">
        <v>247500</v>
      </c>
      <c r="C3" s="29">
        <v>263700</v>
      </c>
      <c r="D3" s="29">
        <v>275100</v>
      </c>
      <c r="E3" s="29">
        <v>280700</v>
      </c>
      <c r="F3" s="29">
        <v>283600</v>
      </c>
      <c r="G3" s="29">
        <v>283700</v>
      </c>
      <c r="H3" s="29">
        <v>282500</v>
      </c>
      <c r="I3" s="29">
        <v>280500</v>
      </c>
      <c r="J3" s="29">
        <v>277600</v>
      </c>
      <c r="K3" s="29">
        <v>273800</v>
      </c>
      <c r="L3" s="29">
        <v>269200</v>
      </c>
    </row>
    <row r="4" spans="1:12" ht="18" customHeight="1" x14ac:dyDescent="0.15">
      <c r="A4" s="30" t="s">
        <v>32</v>
      </c>
      <c r="B4" s="30">
        <v>127000</v>
      </c>
      <c r="C4" s="30">
        <v>134200</v>
      </c>
      <c r="D4" s="30">
        <v>139100</v>
      </c>
      <c r="E4" s="30">
        <v>141200</v>
      </c>
      <c r="F4" s="30">
        <v>142100</v>
      </c>
      <c r="G4" s="30">
        <v>141500</v>
      </c>
      <c r="H4" s="30">
        <v>140100</v>
      </c>
      <c r="I4" s="30">
        <v>138400</v>
      </c>
      <c r="J4" s="30">
        <v>136100</v>
      </c>
      <c r="K4" s="30">
        <v>133600</v>
      </c>
      <c r="L4" s="30">
        <v>131100</v>
      </c>
    </row>
    <row r="5" spans="1:12" ht="18" customHeight="1" thickBot="1" x14ac:dyDescent="0.2">
      <c r="A5" s="31" t="s">
        <v>33</v>
      </c>
      <c r="B5" s="31">
        <v>120500</v>
      </c>
      <c r="C5" s="31">
        <v>129500</v>
      </c>
      <c r="D5" s="31">
        <v>136000</v>
      </c>
      <c r="E5" s="31">
        <v>139500</v>
      </c>
      <c r="F5" s="31">
        <v>141500</v>
      </c>
      <c r="G5" s="31">
        <v>142200</v>
      </c>
      <c r="H5" s="31">
        <v>142300</v>
      </c>
      <c r="I5" s="31">
        <v>142100</v>
      </c>
      <c r="J5" s="31">
        <v>141400</v>
      </c>
      <c r="K5" s="31">
        <v>140100</v>
      </c>
      <c r="L5" s="31">
        <v>138200</v>
      </c>
    </row>
    <row r="6" spans="1:12" ht="18" customHeight="1" x14ac:dyDescent="0.15">
      <c r="A6" s="12" t="s">
        <v>2</v>
      </c>
      <c r="B6" s="29">
        <v>31900</v>
      </c>
      <c r="C6" s="29">
        <v>34000</v>
      </c>
      <c r="D6" s="29">
        <v>34400</v>
      </c>
      <c r="E6" s="29">
        <v>33600</v>
      </c>
      <c r="F6" s="29">
        <v>34000</v>
      </c>
      <c r="G6" s="29">
        <v>33900</v>
      </c>
      <c r="H6" s="29">
        <v>33700</v>
      </c>
      <c r="I6" s="29">
        <v>33300</v>
      </c>
      <c r="J6" s="29">
        <v>32700</v>
      </c>
      <c r="K6" s="29">
        <v>32000</v>
      </c>
      <c r="L6" s="29">
        <v>31400</v>
      </c>
    </row>
    <row r="7" spans="1:12" ht="18" customHeight="1" x14ac:dyDescent="0.15">
      <c r="A7" s="48" t="s">
        <v>35</v>
      </c>
      <c r="B7" s="30">
        <v>12400</v>
      </c>
      <c r="C7" s="30">
        <v>12500</v>
      </c>
      <c r="D7" s="30">
        <v>12900</v>
      </c>
      <c r="E7" s="30">
        <v>12900</v>
      </c>
      <c r="F7" s="30">
        <v>13200</v>
      </c>
      <c r="G7" s="30">
        <v>13000</v>
      </c>
      <c r="H7" s="30">
        <v>12800</v>
      </c>
      <c r="I7" s="30">
        <v>12700</v>
      </c>
      <c r="J7" s="30">
        <v>12300</v>
      </c>
      <c r="K7" s="30">
        <v>12000</v>
      </c>
      <c r="L7" s="30">
        <v>12000</v>
      </c>
    </row>
    <row r="8" spans="1:12" ht="18" customHeight="1" x14ac:dyDescent="0.15">
      <c r="A8" s="48" t="s">
        <v>1</v>
      </c>
      <c r="B8" s="30">
        <v>178300</v>
      </c>
      <c r="C8" s="30">
        <v>189200</v>
      </c>
      <c r="D8" s="30">
        <v>196300</v>
      </c>
      <c r="E8" s="30">
        <v>197100</v>
      </c>
      <c r="F8" s="30">
        <v>192400</v>
      </c>
      <c r="G8" s="30">
        <v>185000</v>
      </c>
      <c r="H8" s="30">
        <v>178800</v>
      </c>
      <c r="I8" s="30">
        <v>175000</v>
      </c>
      <c r="J8" s="30">
        <v>173700</v>
      </c>
      <c r="K8" s="30">
        <v>172300</v>
      </c>
      <c r="L8" s="30">
        <v>170100</v>
      </c>
    </row>
    <row r="9" spans="1:12" ht="18" customHeight="1" x14ac:dyDescent="0.15">
      <c r="A9" s="48" t="s">
        <v>3</v>
      </c>
      <c r="B9" s="30">
        <v>37300</v>
      </c>
      <c r="C9" s="30">
        <v>40600</v>
      </c>
      <c r="D9" s="30">
        <v>44400</v>
      </c>
      <c r="E9" s="30">
        <v>49900</v>
      </c>
      <c r="F9" s="30">
        <v>57200</v>
      </c>
      <c r="G9" s="30">
        <v>64900</v>
      </c>
      <c r="H9" s="30">
        <v>69900</v>
      </c>
      <c r="I9" s="30">
        <v>72200</v>
      </c>
      <c r="J9" s="30">
        <v>71200</v>
      </c>
      <c r="K9" s="30">
        <v>69500</v>
      </c>
      <c r="L9" s="30">
        <v>67800</v>
      </c>
    </row>
    <row r="10" spans="1:12" ht="18" customHeight="1" x14ac:dyDescent="0.15">
      <c r="A10" s="48" t="s">
        <v>36</v>
      </c>
      <c r="B10" s="30">
        <v>17500</v>
      </c>
      <c r="C10" s="30">
        <v>20300</v>
      </c>
      <c r="D10" s="30">
        <v>24500</v>
      </c>
      <c r="E10" s="30">
        <v>26400</v>
      </c>
      <c r="F10" s="30">
        <v>28000</v>
      </c>
      <c r="G10" s="30">
        <v>31300</v>
      </c>
      <c r="H10" s="30">
        <v>36200</v>
      </c>
      <c r="I10" s="30">
        <v>41600</v>
      </c>
      <c r="J10" s="30">
        <v>44500</v>
      </c>
      <c r="K10" s="30">
        <v>44700</v>
      </c>
      <c r="L10" s="30">
        <v>42100</v>
      </c>
    </row>
    <row r="11" spans="1:12" ht="18" customHeight="1" x14ac:dyDescent="0.15">
      <c r="A11" s="4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</row>
    <row r="12" spans="1:12" ht="18" customHeight="1" x14ac:dyDescent="0.15">
      <c r="A12" s="48" t="s">
        <v>2</v>
      </c>
      <c r="B12" s="27">
        <v>0.12888888888888889</v>
      </c>
      <c r="C12" s="27">
        <v>0.12893439514599925</v>
      </c>
      <c r="D12" s="27">
        <v>0.12504543802253726</v>
      </c>
      <c r="E12" s="27">
        <v>0.11970074812967581</v>
      </c>
      <c r="F12" s="27">
        <v>0.11988716502115655</v>
      </c>
      <c r="G12" s="27">
        <v>0.11949242157208319</v>
      </c>
      <c r="H12" s="27">
        <v>0.11929203539823009</v>
      </c>
      <c r="I12" s="27">
        <v>0.11871657754010695</v>
      </c>
      <c r="J12" s="27">
        <v>0.11779538904899135</v>
      </c>
      <c r="K12" s="27">
        <v>0.11687363038714391</v>
      </c>
      <c r="L12" s="27">
        <v>0.11664190193164933</v>
      </c>
    </row>
    <row r="13" spans="1:12" ht="18" customHeight="1" x14ac:dyDescent="0.15">
      <c r="A13" s="48" t="s">
        <v>5</v>
      </c>
      <c r="B13" s="27">
        <v>5.0101010101010104E-2</v>
      </c>
      <c r="C13" s="27">
        <v>4.7402351156617367E-2</v>
      </c>
      <c r="D13" s="27">
        <v>4.6892039258451472E-2</v>
      </c>
      <c r="E13" s="27">
        <v>4.5956537228357679E-2</v>
      </c>
      <c r="F13" s="27">
        <v>4.6544428772919602E-2</v>
      </c>
      <c r="G13" s="27">
        <v>4.5823052520267887E-2</v>
      </c>
      <c r="H13" s="27">
        <v>4.5309734513274337E-2</v>
      </c>
      <c r="I13" s="27">
        <v>4.5276292335115861E-2</v>
      </c>
      <c r="J13" s="27">
        <v>4.430835734870317E-2</v>
      </c>
      <c r="K13" s="27">
        <v>4.3827611395178961E-2</v>
      </c>
      <c r="L13" s="27">
        <v>4.4576523031203567E-2</v>
      </c>
    </row>
    <row r="14" spans="1:12" ht="18" customHeight="1" x14ac:dyDescent="0.15">
      <c r="A14" s="48" t="s">
        <v>1</v>
      </c>
      <c r="B14" s="27">
        <v>0.72040404040404038</v>
      </c>
      <c r="C14" s="27">
        <v>0.71748198710656053</v>
      </c>
      <c r="D14" s="27">
        <v>0.71355870592511816</v>
      </c>
      <c r="E14" s="27">
        <v>0.70217313858211616</v>
      </c>
      <c r="F14" s="27">
        <v>0.67842031029619176</v>
      </c>
      <c r="G14" s="27">
        <v>0.65209728586535076</v>
      </c>
      <c r="H14" s="27">
        <v>0.63292035398230084</v>
      </c>
      <c r="I14" s="27">
        <v>0.62388591800356508</v>
      </c>
      <c r="J14" s="27">
        <v>0.62572046109510082</v>
      </c>
      <c r="K14" s="27">
        <v>0.62929145361577798</v>
      </c>
      <c r="L14" s="27">
        <v>0.63187221396731053</v>
      </c>
    </row>
    <row r="15" spans="1:12" ht="18" customHeight="1" x14ac:dyDescent="0.15">
      <c r="A15" s="48" t="s">
        <v>3</v>
      </c>
      <c r="B15" s="27">
        <v>0.15070707070707071</v>
      </c>
      <c r="C15" s="27">
        <v>0.15396283655669321</v>
      </c>
      <c r="D15" s="27">
        <v>0.16139585605234461</v>
      </c>
      <c r="E15" s="27">
        <v>0.17776986106163165</v>
      </c>
      <c r="F15" s="27">
        <v>0.20169252468265161</v>
      </c>
      <c r="G15" s="27">
        <v>0.22876277758195276</v>
      </c>
      <c r="H15" s="27">
        <v>0.24743362831858406</v>
      </c>
      <c r="I15" s="27">
        <v>0.25739750445632797</v>
      </c>
      <c r="J15" s="27">
        <v>0.25648414985590778</v>
      </c>
      <c r="K15" s="27">
        <v>0.25383491599707814</v>
      </c>
      <c r="L15" s="27">
        <v>0.25185735512630014</v>
      </c>
    </row>
    <row r="16" spans="1:12" ht="18" customHeight="1" thickBot="1" x14ac:dyDescent="0.2">
      <c r="A16" s="49" t="s">
        <v>6</v>
      </c>
      <c r="B16" s="28">
        <v>7.0707070707070704E-2</v>
      </c>
      <c r="C16" s="28">
        <v>7.6981418278346606E-2</v>
      </c>
      <c r="D16" s="28">
        <v>8.9058524173027995E-2</v>
      </c>
      <c r="E16" s="28">
        <v>9.4050587816173856E-2</v>
      </c>
      <c r="F16" s="28">
        <v>9.8730606488011283E-2</v>
      </c>
      <c r="G16" s="28">
        <v>0.11032781106802961</v>
      </c>
      <c r="H16" s="28">
        <v>0.12814159292035399</v>
      </c>
      <c r="I16" s="28">
        <v>0.1483065953654189</v>
      </c>
      <c r="J16" s="28">
        <v>0.16030259365994237</v>
      </c>
      <c r="K16" s="28">
        <v>0.16325785244704163</v>
      </c>
      <c r="L16" s="28">
        <v>0.15638930163447251</v>
      </c>
    </row>
    <row r="17" spans="1:12" ht="18" customHeight="1" x14ac:dyDescent="0.15">
      <c r="A17" s="13" t="s">
        <v>49</v>
      </c>
      <c r="B17" s="78" t="s">
        <v>48</v>
      </c>
      <c r="C17" s="23">
        <v>0</v>
      </c>
      <c r="D17" s="23">
        <v>11400</v>
      </c>
      <c r="E17" s="23">
        <v>17000</v>
      </c>
      <c r="F17" s="23">
        <v>19900</v>
      </c>
      <c r="G17" s="23">
        <v>20000</v>
      </c>
      <c r="H17" s="23">
        <v>18800</v>
      </c>
      <c r="I17" s="23">
        <v>16800</v>
      </c>
      <c r="J17" s="23">
        <v>13900</v>
      </c>
      <c r="K17" s="23">
        <v>10100</v>
      </c>
      <c r="L17" s="23">
        <v>5500</v>
      </c>
    </row>
    <row r="18" spans="1:12" ht="18" customHeight="1" x14ac:dyDescent="0.1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2" ht="18" customHeight="1" x14ac:dyDescent="0.15">
      <c r="B19" s="14"/>
      <c r="C19" s="14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4" t="s">
        <v>15</v>
      </c>
      <c r="I19" s="14" t="s">
        <v>16</v>
      </c>
      <c r="J19" s="14" t="s">
        <v>37</v>
      </c>
      <c r="K19" s="14" t="s">
        <v>38</v>
      </c>
    </row>
    <row r="20" spans="1:12" ht="18" customHeight="1" x14ac:dyDescent="0.15">
      <c r="B20" s="62" t="s">
        <v>9</v>
      </c>
      <c r="C20" s="61">
        <v>11400</v>
      </c>
      <c r="D20" s="61">
        <v>5600</v>
      </c>
      <c r="E20" s="61">
        <v>2900</v>
      </c>
      <c r="F20" s="61">
        <v>200</v>
      </c>
      <c r="G20" s="61">
        <v>-1300</v>
      </c>
      <c r="H20" s="61">
        <v>-2000</v>
      </c>
      <c r="I20" s="61">
        <v>-2900</v>
      </c>
      <c r="J20" s="61">
        <v>-3800</v>
      </c>
      <c r="K20" s="61">
        <v>-4500</v>
      </c>
    </row>
    <row r="21" spans="1:12" ht="18" customHeight="1" x14ac:dyDescent="0.15">
      <c r="B21" s="60" t="s">
        <v>46</v>
      </c>
      <c r="C21" s="76">
        <f>ROUND(C20/5,-2)</f>
        <v>2300</v>
      </c>
      <c r="D21" s="76">
        <f t="shared" ref="D21:K21" si="0">ROUND(D20/5,-2)</f>
        <v>1100</v>
      </c>
      <c r="E21" s="76">
        <f t="shared" si="0"/>
        <v>600</v>
      </c>
      <c r="F21" s="76">
        <f t="shared" si="0"/>
        <v>0</v>
      </c>
      <c r="G21" s="76">
        <f t="shared" si="0"/>
        <v>-300</v>
      </c>
      <c r="H21" s="76">
        <f t="shared" si="0"/>
        <v>-400</v>
      </c>
      <c r="I21" s="76">
        <f t="shared" si="0"/>
        <v>-600</v>
      </c>
      <c r="J21" s="76">
        <f t="shared" si="0"/>
        <v>-800</v>
      </c>
      <c r="K21" s="76">
        <f t="shared" si="0"/>
        <v>-900</v>
      </c>
    </row>
    <row r="22" spans="1:12" ht="18" customHeight="1" x14ac:dyDescent="0.15">
      <c r="B22" s="62" t="s">
        <v>17</v>
      </c>
      <c r="C22" s="61">
        <v>6800</v>
      </c>
      <c r="D22" s="61">
        <v>5900</v>
      </c>
      <c r="E22" s="61">
        <v>5200</v>
      </c>
      <c r="F22" s="61">
        <v>4000</v>
      </c>
      <c r="G22" s="61">
        <v>3000</v>
      </c>
      <c r="H22" s="61">
        <v>2000</v>
      </c>
      <c r="I22" s="61">
        <v>600</v>
      </c>
      <c r="J22" s="61">
        <v>-800</v>
      </c>
      <c r="K22" s="61">
        <v>-1600</v>
      </c>
    </row>
    <row r="23" spans="1:12" ht="18" customHeight="1" x14ac:dyDescent="0.15">
      <c r="B23" s="60" t="s">
        <v>46</v>
      </c>
      <c r="C23" s="76">
        <f>ROUND(C22/5,-2)</f>
        <v>1400</v>
      </c>
      <c r="D23" s="76">
        <f t="shared" ref="D23:K23" si="1">ROUND(D22/5,-2)</f>
        <v>1200</v>
      </c>
      <c r="E23" s="76">
        <f t="shared" si="1"/>
        <v>1000</v>
      </c>
      <c r="F23" s="76">
        <f t="shared" si="1"/>
        <v>800</v>
      </c>
      <c r="G23" s="76">
        <f t="shared" si="1"/>
        <v>600</v>
      </c>
      <c r="H23" s="76">
        <f t="shared" si="1"/>
        <v>400</v>
      </c>
      <c r="I23" s="76">
        <f t="shared" si="1"/>
        <v>100</v>
      </c>
      <c r="J23" s="76">
        <f t="shared" si="1"/>
        <v>-200</v>
      </c>
      <c r="K23" s="76">
        <f t="shared" si="1"/>
        <v>-300</v>
      </c>
    </row>
    <row r="24" spans="1:12" ht="18" customHeight="1" x14ac:dyDescent="0.15">
      <c r="B24" s="63" t="s">
        <v>18</v>
      </c>
      <c r="C24" s="32">
        <v>13800</v>
      </c>
      <c r="D24" s="32">
        <v>14200</v>
      </c>
      <c r="E24" s="32">
        <v>14700</v>
      </c>
      <c r="F24" s="32">
        <v>14500</v>
      </c>
      <c r="G24" s="32">
        <v>14400</v>
      </c>
      <c r="H24" s="32">
        <v>14300</v>
      </c>
      <c r="I24" s="32">
        <v>13800</v>
      </c>
      <c r="J24" s="32">
        <v>13500</v>
      </c>
      <c r="K24" s="32">
        <v>13400</v>
      </c>
    </row>
    <row r="25" spans="1:12" ht="18" customHeight="1" x14ac:dyDescent="0.15">
      <c r="B25" s="64" t="s">
        <v>19</v>
      </c>
      <c r="C25" s="32">
        <v>7000</v>
      </c>
      <c r="D25" s="32">
        <v>8300</v>
      </c>
      <c r="E25" s="32">
        <v>9500</v>
      </c>
      <c r="F25" s="32">
        <v>10500</v>
      </c>
      <c r="G25" s="32">
        <v>11500</v>
      </c>
      <c r="H25" s="32">
        <v>12200</v>
      </c>
      <c r="I25" s="32">
        <v>13200</v>
      </c>
      <c r="J25" s="32">
        <v>14200</v>
      </c>
      <c r="K25" s="32">
        <v>15000</v>
      </c>
    </row>
    <row r="26" spans="1:12" ht="18" customHeight="1" x14ac:dyDescent="0.15">
      <c r="B26" s="65" t="s">
        <v>20</v>
      </c>
      <c r="C26" s="61">
        <v>4600</v>
      </c>
      <c r="D26" s="61">
        <v>-300</v>
      </c>
      <c r="E26" s="61">
        <v>-2300</v>
      </c>
      <c r="F26" s="61">
        <v>-3900</v>
      </c>
      <c r="G26" s="61">
        <v>-4200</v>
      </c>
      <c r="H26" s="61">
        <v>-4000</v>
      </c>
      <c r="I26" s="61">
        <v>-3500</v>
      </c>
      <c r="J26" s="61">
        <v>-3100</v>
      </c>
      <c r="K26" s="61">
        <v>-2900</v>
      </c>
    </row>
    <row r="27" spans="1:12" ht="18" customHeight="1" x14ac:dyDescent="0.15">
      <c r="B27" s="60" t="s">
        <v>46</v>
      </c>
      <c r="C27" s="76">
        <f>ROUND(C26/5,-2)</f>
        <v>900</v>
      </c>
      <c r="D27" s="76">
        <f t="shared" ref="D27:K27" si="2">ROUND(D26/5,-2)</f>
        <v>-100</v>
      </c>
      <c r="E27" s="76">
        <f t="shared" si="2"/>
        <v>-500</v>
      </c>
      <c r="F27" s="76">
        <f t="shared" si="2"/>
        <v>-800</v>
      </c>
      <c r="G27" s="76">
        <f t="shared" si="2"/>
        <v>-800</v>
      </c>
      <c r="H27" s="76">
        <f t="shared" si="2"/>
        <v>-800</v>
      </c>
      <c r="I27" s="76">
        <f t="shared" si="2"/>
        <v>-700</v>
      </c>
      <c r="J27" s="76">
        <f t="shared" si="2"/>
        <v>-600</v>
      </c>
      <c r="K27" s="76">
        <f t="shared" si="2"/>
        <v>-600</v>
      </c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zoomScaleSheetLayoutView="100" workbookViewId="0">
      <selection activeCell="C1" sqref="C1"/>
    </sheetView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45" t="s">
        <v>42</v>
      </c>
      <c r="B2" s="46" t="s">
        <v>21</v>
      </c>
      <c r="C2" s="46" t="s">
        <v>22</v>
      </c>
      <c r="D2" s="46" t="s">
        <v>23</v>
      </c>
      <c r="E2" s="46" t="s">
        <v>24</v>
      </c>
      <c r="F2" s="46" t="s">
        <v>25</v>
      </c>
      <c r="G2" s="46" t="s">
        <v>26</v>
      </c>
      <c r="H2" s="46" t="s">
        <v>27</v>
      </c>
      <c r="I2" s="46" t="s">
        <v>28</v>
      </c>
      <c r="J2" s="46" t="s">
        <v>29</v>
      </c>
      <c r="K2" s="46" t="s">
        <v>30</v>
      </c>
      <c r="L2" s="46" t="s">
        <v>31</v>
      </c>
    </row>
    <row r="3" spans="1:12" ht="18" customHeight="1" thickTop="1" x14ac:dyDescent="0.15">
      <c r="A3" s="47" t="s">
        <v>34</v>
      </c>
      <c r="B3" s="29">
        <v>228100</v>
      </c>
      <c r="C3" s="29">
        <v>234400</v>
      </c>
      <c r="D3" s="29">
        <v>240600</v>
      </c>
      <c r="E3" s="29">
        <v>245500</v>
      </c>
      <c r="F3" s="29">
        <v>247300</v>
      </c>
      <c r="G3" s="29">
        <v>247300</v>
      </c>
      <c r="H3" s="29">
        <v>245600</v>
      </c>
      <c r="I3" s="29">
        <v>242800</v>
      </c>
      <c r="J3" s="29">
        <v>239000</v>
      </c>
      <c r="K3" s="29">
        <v>234200</v>
      </c>
      <c r="L3" s="29">
        <v>228500</v>
      </c>
    </row>
    <row r="4" spans="1:12" ht="18" customHeight="1" x14ac:dyDescent="0.15">
      <c r="A4" s="30" t="s">
        <v>32</v>
      </c>
      <c r="B4" s="30">
        <v>115000</v>
      </c>
      <c r="C4" s="30">
        <v>117300</v>
      </c>
      <c r="D4" s="30">
        <v>119800</v>
      </c>
      <c r="E4" s="30">
        <v>121700</v>
      </c>
      <c r="F4" s="30">
        <v>122100</v>
      </c>
      <c r="G4" s="30">
        <v>121500</v>
      </c>
      <c r="H4" s="30">
        <v>120000</v>
      </c>
      <c r="I4" s="30">
        <v>117900</v>
      </c>
      <c r="J4" s="30">
        <v>115300</v>
      </c>
      <c r="K4" s="30">
        <v>112300</v>
      </c>
      <c r="L4" s="30">
        <v>109200</v>
      </c>
    </row>
    <row r="5" spans="1:12" ht="18" customHeight="1" thickBot="1" x14ac:dyDescent="0.2">
      <c r="A5" s="31" t="s">
        <v>33</v>
      </c>
      <c r="B5" s="31">
        <v>113100</v>
      </c>
      <c r="C5" s="31">
        <v>117000</v>
      </c>
      <c r="D5" s="31">
        <v>120800</v>
      </c>
      <c r="E5" s="31">
        <v>123800</v>
      </c>
      <c r="F5" s="31">
        <v>125300</v>
      </c>
      <c r="G5" s="31">
        <v>125800</v>
      </c>
      <c r="H5" s="31">
        <v>125600</v>
      </c>
      <c r="I5" s="31">
        <v>124900</v>
      </c>
      <c r="J5" s="31">
        <v>123700</v>
      </c>
      <c r="K5" s="31">
        <v>121800</v>
      </c>
      <c r="L5" s="31">
        <v>119300</v>
      </c>
    </row>
    <row r="6" spans="1:12" ht="18" customHeight="1" x14ac:dyDescent="0.15">
      <c r="A6" s="12" t="s">
        <v>2</v>
      </c>
      <c r="B6" s="29">
        <v>30100</v>
      </c>
      <c r="C6" s="29">
        <v>29500</v>
      </c>
      <c r="D6" s="29">
        <v>27700</v>
      </c>
      <c r="E6" s="29">
        <v>26100</v>
      </c>
      <c r="F6" s="29">
        <v>25800</v>
      </c>
      <c r="G6" s="29">
        <v>26000</v>
      </c>
      <c r="H6" s="29">
        <v>26000</v>
      </c>
      <c r="I6" s="29">
        <v>25400</v>
      </c>
      <c r="J6" s="29">
        <v>24400</v>
      </c>
      <c r="K6" s="29">
        <v>23200</v>
      </c>
      <c r="L6" s="29">
        <v>22200</v>
      </c>
    </row>
    <row r="7" spans="1:12" ht="18" customHeight="1" x14ac:dyDescent="0.15">
      <c r="A7" s="48" t="s">
        <v>35</v>
      </c>
      <c r="B7" s="30">
        <v>10900</v>
      </c>
      <c r="C7" s="30">
        <v>9800</v>
      </c>
      <c r="D7" s="30">
        <v>9100</v>
      </c>
      <c r="E7" s="30">
        <v>9200</v>
      </c>
      <c r="F7" s="30">
        <v>9500</v>
      </c>
      <c r="G7" s="30">
        <v>9400</v>
      </c>
      <c r="H7" s="30">
        <v>9200</v>
      </c>
      <c r="I7" s="30">
        <v>8900</v>
      </c>
      <c r="J7" s="30">
        <v>8300</v>
      </c>
      <c r="K7" s="30">
        <v>7900</v>
      </c>
      <c r="L7" s="30">
        <v>7800</v>
      </c>
    </row>
    <row r="8" spans="1:12" ht="18" customHeight="1" x14ac:dyDescent="0.15">
      <c r="A8" s="48" t="s">
        <v>1</v>
      </c>
      <c r="B8" s="30">
        <v>158300</v>
      </c>
      <c r="C8" s="30">
        <v>160400</v>
      </c>
      <c r="D8" s="30">
        <v>164400</v>
      </c>
      <c r="E8" s="30">
        <v>165200</v>
      </c>
      <c r="F8" s="30">
        <v>159900</v>
      </c>
      <c r="G8" s="30">
        <v>151900</v>
      </c>
      <c r="H8" s="30">
        <v>145900</v>
      </c>
      <c r="I8" s="30">
        <v>142000</v>
      </c>
      <c r="J8" s="30">
        <v>140500</v>
      </c>
      <c r="K8" s="30">
        <v>137800</v>
      </c>
      <c r="L8" s="30">
        <v>134100</v>
      </c>
    </row>
    <row r="9" spans="1:12" ht="18" customHeight="1" x14ac:dyDescent="0.15">
      <c r="A9" s="48" t="s">
        <v>3</v>
      </c>
      <c r="B9" s="30">
        <v>39700</v>
      </c>
      <c r="C9" s="30">
        <v>44600</v>
      </c>
      <c r="D9" s="30">
        <v>48500</v>
      </c>
      <c r="E9" s="30">
        <v>54200</v>
      </c>
      <c r="F9" s="30">
        <v>61600</v>
      </c>
      <c r="G9" s="30">
        <v>69400</v>
      </c>
      <c r="H9" s="30">
        <v>73800</v>
      </c>
      <c r="I9" s="30">
        <v>75400</v>
      </c>
      <c r="J9" s="30">
        <v>74100</v>
      </c>
      <c r="K9" s="30">
        <v>73200</v>
      </c>
      <c r="L9" s="30">
        <v>72200</v>
      </c>
    </row>
    <row r="10" spans="1:12" ht="18" customHeight="1" x14ac:dyDescent="0.15">
      <c r="A10" s="48" t="s">
        <v>36</v>
      </c>
      <c r="B10" s="30">
        <v>17700</v>
      </c>
      <c r="C10" s="30">
        <v>22300</v>
      </c>
      <c r="D10" s="30">
        <v>28300</v>
      </c>
      <c r="E10" s="30">
        <v>31100</v>
      </c>
      <c r="F10" s="30">
        <v>32300</v>
      </c>
      <c r="G10" s="30">
        <v>35300</v>
      </c>
      <c r="H10" s="30">
        <v>40200</v>
      </c>
      <c r="I10" s="30">
        <v>45900</v>
      </c>
      <c r="J10" s="30">
        <v>48500</v>
      </c>
      <c r="K10" s="30">
        <v>48400</v>
      </c>
      <c r="L10" s="30">
        <v>45600</v>
      </c>
    </row>
    <row r="11" spans="1:12" ht="18" customHeight="1" x14ac:dyDescent="0.15">
      <c r="A11" s="4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</row>
    <row r="12" spans="1:12" ht="18" customHeight="1" x14ac:dyDescent="0.15">
      <c r="A12" s="48" t="s">
        <v>2</v>
      </c>
      <c r="B12" s="27">
        <v>0.13195966681280141</v>
      </c>
      <c r="C12" s="27">
        <v>0.12585324232081913</v>
      </c>
      <c r="D12" s="27">
        <v>0.11512884455527847</v>
      </c>
      <c r="E12" s="27">
        <v>0.10631364562118126</v>
      </c>
      <c r="F12" s="27">
        <v>0.10432672866963202</v>
      </c>
      <c r="G12" s="27">
        <v>0.10513546300040437</v>
      </c>
      <c r="H12" s="27">
        <v>0.10586319218241043</v>
      </c>
      <c r="I12" s="27">
        <v>0.10461285008237232</v>
      </c>
      <c r="J12" s="27">
        <v>0.10209205020920502</v>
      </c>
      <c r="K12" s="27">
        <v>9.9060631938514096E-2</v>
      </c>
      <c r="L12" s="27">
        <v>9.7155361050328223E-2</v>
      </c>
    </row>
    <row r="13" spans="1:12" ht="18" customHeight="1" x14ac:dyDescent="0.15">
      <c r="A13" s="48" t="s">
        <v>5</v>
      </c>
      <c r="B13" s="27">
        <v>4.7786058746163963E-2</v>
      </c>
      <c r="C13" s="27">
        <v>4.1808873720136516E-2</v>
      </c>
      <c r="D13" s="27">
        <v>3.7822111388196175E-2</v>
      </c>
      <c r="E13" s="27">
        <v>3.7474541751527493E-2</v>
      </c>
      <c r="F13" s="27">
        <v>3.8414880711686208E-2</v>
      </c>
      <c r="G13" s="27">
        <v>3.8010513546300043E-2</v>
      </c>
      <c r="H13" s="27">
        <v>3.7459283387622153E-2</v>
      </c>
      <c r="I13" s="27">
        <v>3.6655683690280064E-2</v>
      </c>
      <c r="J13" s="27">
        <v>3.472803347280335E-2</v>
      </c>
      <c r="K13" s="27">
        <v>3.3731853116994025E-2</v>
      </c>
      <c r="L13" s="27">
        <v>3.4135667396061269E-2</v>
      </c>
    </row>
    <row r="14" spans="1:12" ht="18" customHeight="1" x14ac:dyDescent="0.15">
      <c r="A14" s="48" t="s">
        <v>1</v>
      </c>
      <c r="B14" s="27">
        <v>0.69399386234107852</v>
      </c>
      <c r="C14" s="27">
        <v>0.68430034129692829</v>
      </c>
      <c r="D14" s="27">
        <v>0.68329177057356605</v>
      </c>
      <c r="E14" s="27">
        <v>0.67291242362525461</v>
      </c>
      <c r="F14" s="27">
        <v>0.64658309745248688</v>
      </c>
      <c r="G14" s="27">
        <v>0.61423372422159317</v>
      </c>
      <c r="H14" s="27">
        <v>0.59405537459283386</v>
      </c>
      <c r="I14" s="27">
        <v>0.58484349258649093</v>
      </c>
      <c r="J14" s="27">
        <v>0.58786610878661083</v>
      </c>
      <c r="K14" s="27">
        <v>0.58838599487617416</v>
      </c>
      <c r="L14" s="27">
        <v>0.586870897155361</v>
      </c>
    </row>
    <row r="15" spans="1:12" ht="18" customHeight="1" x14ac:dyDescent="0.15">
      <c r="A15" s="48" t="s">
        <v>3</v>
      </c>
      <c r="B15" s="27">
        <v>0.17404647084612013</v>
      </c>
      <c r="C15" s="27">
        <v>0.19027303754266212</v>
      </c>
      <c r="D15" s="27">
        <v>0.20157938487115545</v>
      </c>
      <c r="E15" s="27">
        <v>0.22077393075356416</v>
      </c>
      <c r="F15" s="27">
        <v>0.24909017387788113</v>
      </c>
      <c r="G15" s="27">
        <v>0.28063081277800245</v>
      </c>
      <c r="H15" s="27">
        <v>0.30048859934853422</v>
      </c>
      <c r="I15" s="27">
        <v>0.31054365733113676</v>
      </c>
      <c r="J15" s="27">
        <v>0.31004184100418408</v>
      </c>
      <c r="K15" s="27">
        <v>0.31255337318531168</v>
      </c>
      <c r="L15" s="27">
        <v>0.3159737417943107</v>
      </c>
    </row>
    <row r="16" spans="1:12" ht="18" customHeight="1" thickBot="1" x14ac:dyDescent="0.2">
      <c r="A16" s="49" t="s">
        <v>6</v>
      </c>
      <c r="B16" s="28">
        <v>7.7597544936431395E-2</v>
      </c>
      <c r="C16" s="28">
        <v>9.5136518771331058E-2</v>
      </c>
      <c r="D16" s="28">
        <v>0.11762261014131338</v>
      </c>
      <c r="E16" s="28">
        <v>0.12668024439918535</v>
      </c>
      <c r="F16" s="28">
        <v>0.13061059441973311</v>
      </c>
      <c r="G16" s="28">
        <v>0.14274160938131825</v>
      </c>
      <c r="H16" s="28">
        <v>0.16368078175895764</v>
      </c>
      <c r="I16" s="28">
        <v>0.18904448105436572</v>
      </c>
      <c r="J16" s="28">
        <v>0.20292887029288703</v>
      </c>
      <c r="K16" s="28">
        <v>0.20666097352690008</v>
      </c>
      <c r="L16" s="28">
        <v>0.19956236323851204</v>
      </c>
    </row>
    <row r="17" spans="1:12" ht="18" customHeight="1" x14ac:dyDescent="0.15">
      <c r="A17" s="13" t="s">
        <v>49</v>
      </c>
      <c r="B17" s="78" t="s">
        <v>48</v>
      </c>
      <c r="C17" s="23">
        <v>0</v>
      </c>
      <c r="D17" s="23">
        <v>6200</v>
      </c>
      <c r="E17" s="23">
        <v>11100</v>
      </c>
      <c r="F17" s="23">
        <v>12900</v>
      </c>
      <c r="G17" s="23">
        <v>12900</v>
      </c>
      <c r="H17" s="23">
        <v>11200</v>
      </c>
      <c r="I17" s="23">
        <v>8400</v>
      </c>
      <c r="J17" s="23">
        <v>4600</v>
      </c>
      <c r="K17" s="23">
        <v>-200</v>
      </c>
      <c r="L17" s="23">
        <v>-5900</v>
      </c>
    </row>
    <row r="18" spans="1:12" ht="18" customHeight="1" x14ac:dyDescent="0.1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2" ht="18" customHeight="1" x14ac:dyDescent="0.15">
      <c r="B19" s="14"/>
      <c r="C19" s="69" t="s">
        <v>10</v>
      </c>
      <c r="D19" s="69" t="s">
        <v>11</v>
      </c>
      <c r="E19" s="69" t="s">
        <v>12</v>
      </c>
      <c r="F19" s="69" t="s">
        <v>13</v>
      </c>
      <c r="G19" s="69" t="s">
        <v>14</v>
      </c>
      <c r="H19" s="69" t="s">
        <v>15</v>
      </c>
      <c r="I19" s="69" t="s">
        <v>16</v>
      </c>
      <c r="J19" s="69" t="s">
        <v>37</v>
      </c>
      <c r="K19" s="69" t="s">
        <v>38</v>
      </c>
    </row>
    <row r="20" spans="1:12" ht="18" customHeight="1" x14ac:dyDescent="0.15">
      <c r="B20" s="62" t="s">
        <v>9</v>
      </c>
      <c r="C20" s="68">
        <v>6300</v>
      </c>
      <c r="D20" s="68">
        <v>4800</v>
      </c>
      <c r="E20" s="68">
        <v>1900</v>
      </c>
      <c r="F20" s="68">
        <v>-100</v>
      </c>
      <c r="G20" s="68">
        <v>-1700</v>
      </c>
      <c r="H20" s="68">
        <v>-2800</v>
      </c>
      <c r="I20" s="68">
        <v>-3800</v>
      </c>
      <c r="J20" s="68">
        <v>-4800</v>
      </c>
      <c r="K20" s="68">
        <v>-5700</v>
      </c>
    </row>
    <row r="21" spans="1:12" ht="18" customHeight="1" x14ac:dyDescent="0.15">
      <c r="B21" s="60" t="s">
        <v>46</v>
      </c>
      <c r="C21" s="75">
        <f>ROUND(C20/5,-2)</f>
        <v>1300</v>
      </c>
      <c r="D21" s="75">
        <f t="shared" ref="D21:K21" si="0">ROUND(D20/5,-2)</f>
        <v>1000</v>
      </c>
      <c r="E21" s="75">
        <f t="shared" si="0"/>
        <v>400</v>
      </c>
      <c r="F21" s="75">
        <f t="shared" si="0"/>
        <v>0</v>
      </c>
      <c r="G21" s="75">
        <f t="shared" si="0"/>
        <v>-300</v>
      </c>
      <c r="H21" s="75">
        <f t="shared" si="0"/>
        <v>-600</v>
      </c>
      <c r="I21" s="75">
        <f t="shared" si="0"/>
        <v>-800</v>
      </c>
      <c r="J21" s="75">
        <f t="shared" si="0"/>
        <v>-1000</v>
      </c>
      <c r="K21" s="75">
        <f t="shared" si="0"/>
        <v>-1100</v>
      </c>
    </row>
    <row r="22" spans="1:12" ht="18" customHeight="1" x14ac:dyDescent="0.15">
      <c r="B22" s="62" t="s">
        <v>17</v>
      </c>
      <c r="C22" s="68">
        <v>2700</v>
      </c>
      <c r="D22" s="68">
        <v>1100</v>
      </c>
      <c r="E22" s="68">
        <v>0</v>
      </c>
      <c r="F22" s="68">
        <v>-1500</v>
      </c>
      <c r="G22" s="68">
        <v>-2700</v>
      </c>
      <c r="H22" s="68">
        <v>-3800</v>
      </c>
      <c r="I22" s="68">
        <v>-5200</v>
      </c>
      <c r="J22" s="68">
        <v>-6700</v>
      </c>
      <c r="K22" s="68">
        <v>-7600</v>
      </c>
    </row>
    <row r="23" spans="1:12" ht="18" customHeight="1" x14ac:dyDescent="0.15">
      <c r="B23" s="60" t="s">
        <v>46</v>
      </c>
      <c r="C23" s="75">
        <f>ROUND(C22/5,-2)</f>
        <v>500</v>
      </c>
      <c r="D23" s="75">
        <f t="shared" ref="D23:K23" si="1">ROUND(D22/5,-2)</f>
        <v>200</v>
      </c>
      <c r="E23" s="75">
        <f t="shared" si="1"/>
        <v>0</v>
      </c>
      <c r="F23" s="75">
        <f t="shared" si="1"/>
        <v>-300</v>
      </c>
      <c r="G23" s="75">
        <f t="shared" si="1"/>
        <v>-500</v>
      </c>
      <c r="H23" s="75">
        <f t="shared" si="1"/>
        <v>-800</v>
      </c>
      <c r="I23" s="75">
        <f t="shared" si="1"/>
        <v>-1000</v>
      </c>
      <c r="J23" s="75">
        <f t="shared" si="1"/>
        <v>-1300</v>
      </c>
      <c r="K23" s="75">
        <f t="shared" si="1"/>
        <v>-1500</v>
      </c>
    </row>
    <row r="24" spans="1:12" ht="18" customHeight="1" x14ac:dyDescent="0.15">
      <c r="B24" s="63" t="s">
        <v>18</v>
      </c>
      <c r="C24" s="67">
        <v>9900</v>
      </c>
      <c r="D24" s="67">
        <v>10000</v>
      </c>
      <c r="E24" s="67">
        <v>10400</v>
      </c>
      <c r="F24" s="67">
        <v>10300</v>
      </c>
      <c r="G24" s="67">
        <v>10100</v>
      </c>
      <c r="H24" s="67">
        <v>9800</v>
      </c>
      <c r="I24" s="67">
        <v>9200</v>
      </c>
      <c r="J24" s="67">
        <v>8700</v>
      </c>
      <c r="K24" s="67">
        <v>8500</v>
      </c>
    </row>
    <row r="25" spans="1:12" ht="18" customHeight="1" x14ac:dyDescent="0.15">
      <c r="B25" s="64" t="s">
        <v>19</v>
      </c>
      <c r="C25" s="67">
        <v>7200</v>
      </c>
      <c r="D25" s="67">
        <v>8900</v>
      </c>
      <c r="E25" s="67">
        <v>10400</v>
      </c>
      <c r="F25" s="67">
        <v>11800</v>
      </c>
      <c r="G25" s="67">
        <v>12800</v>
      </c>
      <c r="H25" s="67">
        <v>13600</v>
      </c>
      <c r="I25" s="67">
        <v>14400</v>
      </c>
      <c r="J25" s="67">
        <v>15300</v>
      </c>
      <c r="K25" s="67">
        <v>16200</v>
      </c>
    </row>
    <row r="26" spans="1:12" ht="18" customHeight="1" x14ac:dyDescent="0.15">
      <c r="B26" s="65" t="s">
        <v>20</v>
      </c>
      <c r="C26" s="68">
        <v>3600</v>
      </c>
      <c r="D26" s="68">
        <v>3700</v>
      </c>
      <c r="E26" s="68">
        <v>1900</v>
      </c>
      <c r="F26" s="68">
        <v>1400</v>
      </c>
      <c r="G26" s="68">
        <v>1000</v>
      </c>
      <c r="H26" s="68">
        <v>1100</v>
      </c>
      <c r="I26" s="68">
        <v>1400</v>
      </c>
      <c r="J26" s="68">
        <v>1800</v>
      </c>
      <c r="K26" s="68">
        <v>1900</v>
      </c>
    </row>
    <row r="27" spans="1:12" ht="18" customHeight="1" x14ac:dyDescent="0.15">
      <c r="B27" s="60" t="s">
        <v>46</v>
      </c>
      <c r="C27" s="75">
        <f>ROUND(C26/5,-2)</f>
        <v>700</v>
      </c>
      <c r="D27" s="75">
        <f t="shared" ref="D27:K27" si="2">ROUND(D26/5,-2)</f>
        <v>700</v>
      </c>
      <c r="E27" s="75">
        <f t="shared" si="2"/>
        <v>400</v>
      </c>
      <c r="F27" s="75">
        <f t="shared" si="2"/>
        <v>300</v>
      </c>
      <c r="G27" s="75">
        <f t="shared" si="2"/>
        <v>200</v>
      </c>
      <c r="H27" s="75">
        <f t="shared" si="2"/>
        <v>200</v>
      </c>
      <c r="I27" s="75">
        <f t="shared" si="2"/>
        <v>300</v>
      </c>
      <c r="J27" s="75">
        <f t="shared" si="2"/>
        <v>400</v>
      </c>
      <c r="K27" s="75">
        <f t="shared" si="2"/>
        <v>400</v>
      </c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zoomScaleSheetLayoutView="100" workbookViewId="0">
      <selection activeCell="B1" sqref="B1"/>
    </sheetView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77" t="s">
        <v>43</v>
      </c>
      <c r="B2" s="50" t="s">
        <v>21</v>
      </c>
      <c r="C2" s="50" t="s">
        <v>22</v>
      </c>
      <c r="D2" s="50" t="s">
        <v>23</v>
      </c>
      <c r="E2" s="50" t="s">
        <v>24</v>
      </c>
      <c r="F2" s="50" t="s">
        <v>25</v>
      </c>
      <c r="G2" s="50" t="s">
        <v>26</v>
      </c>
      <c r="H2" s="50" t="s">
        <v>27</v>
      </c>
      <c r="I2" s="50" t="s">
        <v>28</v>
      </c>
      <c r="J2" s="50" t="s">
        <v>29</v>
      </c>
      <c r="K2" s="50" t="s">
        <v>30</v>
      </c>
      <c r="L2" s="50" t="s">
        <v>31</v>
      </c>
    </row>
    <row r="3" spans="1:12" ht="18" customHeight="1" thickTop="1" x14ac:dyDescent="0.15">
      <c r="A3" s="51" t="s">
        <v>34</v>
      </c>
      <c r="B3" s="57">
        <v>225600</v>
      </c>
      <c r="C3" s="57">
        <v>234000</v>
      </c>
      <c r="D3" s="57">
        <v>239800</v>
      </c>
      <c r="E3" s="57">
        <v>243400</v>
      </c>
      <c r="F3" s="57">
        <v>243400</v>
      </c>
      <c r="G3" s="57">
        <v>241300</v>
      </c>
      <c r="H3" s="57">
        <v>237300</v>
      </c>
      <c r="I3" s="57">
        <v>231900</v>
      </c>
      <c r="J3" s="57">
        <v>225300</v>
      </c>
      <c r="K3" s="57">
        <v>217800</v>
      </c>
      <c r="L3" s="57">
        <v>209200</v>
      </c>
    </row>
    <row r="4" spans="1:12" ht="18" customHeight="1" x14ac:dyDescent="0.15">
      <c r="A4" s="52" t="s">
        <v>32</v>
      </c>
      <c r="B4" s="57">
        <v>110800</v>
      </c>
      <c r="C4" s="57">
        <v>114100</v>
      </c>
      <c r="D4" s="57">
        <v>115800</v>
      </c>
      <c r="E4" s="57">
        <v>116500</v>
      </c>
      <c r="F4" s="57">
        <v>115600</v>
      </c>
      <c r="G4" s="57">
        <v>113800</v>
      </c>
      <c r="H4" s="57">
        <v>111100</v>
      </c>
      <c r="I4" s="57">
        <v>107800</v>
      </c>
      <c r="J4" s="57">
        <v>103800</v>
      </c>
      <c r="K4" s="57">
        <v>99400</v>
      </c>
      <c r="L4" s="57">
        <v>94800</v>
      </c>
    </row>
    <row r="5" spans="1:12" ht="18" customHeight="1" thickBot="1" x14ac:dyDescent="0.2">
      <c r="A5" s="53" t="s">
        <v>33</v>
      </c>
      <c r="B5" s="57">
        <v>114800</v>
      </c>
      <c r="C5" s="57">
        <v>119900</v>
      </c>
      <c r="D5" s="57">
        <v>124000</v>
      </c>
      <c r="E5" s="57">
        <v>126900</v>
      </c>
      <c r="F5" s="57">
        <v>127800</v>
      </c>
      <c r="G5" s="57">
        <v>127600</v>
      </c>
      <c r="H5" s="57">
        <v>126200</v>
      </c>
      <c r="I5" s="57">
        <v>124100</v>
      </c>
      <c r="J5" s="57">
        <v>121500</v>
      </c>
      <c r="K5" s="57">
        <v>118400</v>
      </c>
      <c r="L5" s="57">
        <v>114400</v>
      </c>
    </row>
    <row r="6" spans="1:12" ht="18" customHeight="1" x14ac:dyDescent="0.15">
      <c r="A6" s="54" t="s">
        <v>2</v>
      </c>
      <c r="B6" s="58">
        <v>31300</v>
      </c>
      <c r="C6" s="58">
        <v>31300</v>
      </c>
      <c r="D6" s="58">
        <v>29600</v>
      </c>
      <c r="E6" s="58">
        <v>28100</v>
      </c>
      <c r="F6" s="58">
        <v>27100</v>
      </c>
      <c r="G6" s="58">
        <v>26900</v>
      </c>
      <c r="H6" s="58">
        <v>26400</v>
      </c>
      <c r="I6" s="58">
        <v>25500</v>
      </c>
      <c r="J6" s="58">
        <v>24300</v>
      </c>
      <c r="K6" s="58">
        <v>23000</v>
      </c>
      <c r="L6" s="58">
        <v>21900</v>
      </c>
    </row>
    <row r="7" spans="1:12" ht="18" customHeight="1" x14ac:dyDescent="0.15">
      <c r="A7" s="55" t="s">
        <v>35</v>
      </c>
      <c r="B7" s="59">
        <v>10300</v>
      </c>
      <c r="C7" s="59">
        <v>10400</v>
      </c>
      <c r="D7" s="59">
        <v>9400</v>
      </c>
      <c r="E7" s="59">
        <v>9300</v>
      </c>
      <c r="F7" s="59">
        <v>9500</v>
      </c>
      <c r="G7" s="59">
        <v>9200</v>
      </c>
      <c r="H7" s="59">
        <v>8900</v>
      </c>
      <c r="I7" s="59">
        <v>8500</v>
      </c>
      <c r="J7" s="59">
        <v>8000</v>
      </c>
      <c r="K7" s="59">
        <v>7500</v>
      </c>
      <c r="L7" s="59">
        <v>7300</v>
      </c>
    </row>
    <row r="8" spans="1:12" ht="18" customHeight="1" x14ac:dyDescent="0.15">
      <c r="A8" s="55" t="s">
        <v>1</v>
      </c>
      <c r="B8" s="59">
        <v>148200</v>
      </c>
      <c r="C8" s="59">
        <v>150800</v>
      </c>
      <c r="D8" s="59">
        <v>151500</v>
      </c>
      <c r="E8" s="59">
        <v>147600</v>
      </c>
      <c r="F8" s="59">
        <v>138500</v>
      </c>
      <c r="G8" s="59">
        <v>128300</v>
      </c>
      <c r="H8" s="59">
        <v>120900</v>
      </c>
      <c r="I8" s="59">
        <v>116300</v>
      </c>
      <c r="J8" s="59">
        <v>113600</v>
      </c>
      <c r="K8" s="59">
        <v>110000</v>
      </c>
      <c r="L8" s="59">
        <v>105500</v>
      </c>
    </row>
    <row r="9" spans="1:12" ht="18" customHeight="1" x14ac:dyDescent="0.15">
      <c r="A9" s="55" t="s">
        <v>3</v>
      </c>
      <c r="B9" s="59">
        <v>46100</v>
      </c>
      <c r="C9" s="59">
        <v>51900</v>
      </c>
      <c r="D9" s="59">
        <v>58700</v>
      </c>
      <c r="E9" s="59">
        <v>67700</v>
      </c>
      <c r="F9" s="59">
        <v>77800</v>
      </c>
      <c r="G9" s="59">
        <v>86100</v>
      </c>
      <c r="H9" s="59">
        <v>90000</v>
      </c>
      <c r="I9" s="59">
        <v>90100</v>
      </c>
      <c r="J9" s="59">
        <v>87400</v>
      </c>
      <c r="K9" s="59">
        <v>84700</v>
      </c>
      <c r="L9" s="59">
        <v>81800</v>
      </c>
    </row>
    <row r="10" spans="1:12" ht="18" customHeight="1" x14ac:dyDescent="0.15">
      <c r="A10" s="55" t="s">
        <v>36</v>
      </c>
      <c r="B10" s="59">
        <v>20400</v>
      </c>
      <c r="C10" s="59">
        <v>27000</v>
      </c>
      <c r="D10" s="59">
        <v>35500</v>
      </c>
      <c r="E10" s="59">
        <v>40300</v>
      </c>
      <c r="F10" s="59">
        <v>43400</v>
      </c>
      <c r="G10" s="59">
        <v>48500</v>
      </c>
      <c r="H10" s="59">
        <v>55100</v>
      </c>
      <c r="I10" s="59">
        <v>60600</v>
      </c>
      <c r="J10" s="59">
        <v>62500</v>
      </c>
      <c r="K10" s="59">
        <v>61300</v>
      </c>
      <c r="L10" s="59">
        <v>57300</v>
      </c>
    </row>
    <row r="11" spans="1:12" ht="18" customHeight="1" x14ac:dyDescent="0.15">
      <c r="A11" s="4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</row>
    <row r="12" spans="1:12" ht="18" customHeight="1" x14ac:dyDescent="0.15">
      <c r="A12" s="48" t="s">
        <v>2</v>
      </c>
      <c r="B12" s="27">
        <v>0.13874113475177305</v>
      </c>
      <c r="C12" s="27">
        <v>0.13376068376068376</v>
      </c>
      <c r="D12" s="27">
        <v>0.12343619683069225</v>
      </c>
      <c r="E12" s="27">
        <v>0.11544782251437963</v>
      </c>
      <c r="F12" s="27">
        <v>0.11133935907970419</v>
      </c>
      <c r="G12" s="27">
        <v>0.11147948611686698</v>
      </c>
      <c r="H12" s="27">
        <v>0.11125158027812895</v>
      </c>
      <c r="I12" s="27">
        <v>0.10996119016817593</v>
      </c>
      <c r="J12" s="27">
        <v>0.10785619174434088</v>
      </c>
      <c r="K12" s="27">
        <v>0.10560146923783287</v>
      </c>
      <c r="L12" s="27">
        <v>0.10468451242829828</v>
      </c>
    </row>
    <row r="13" spans="1:12" ht="18" customHeight="1" x14ac:dyDescent="0.15">
      <c r="A13" s="48" t="s">
        <v>5</v>
      </c>
      <c r="B13" s="27">
        <v>4.565602836879433E-2</v>
      </c>
      <c r="C13" s="27">
        <v>4.4444444444444446E-2</v>
      </c>
      <c r="D13" s="27">
        <v>3.9199332777314431E-2</v>
      </c>
      <c r="E13" s="27">
        <v>3.820870994248151E-2</v>
      </c>
      <c r="F13" s="27">
        <v>3.9030402629416601E-2</v>
      </c>
      <c r="G13" s="27">
        <v>3.8126813095731453E-2</v>
      </c>
      <c r="H13" s="27">
        <v>3.7505267593763172E-2</v>
      </c>
      <c r="I13" s="27">
        <v>3.6653730056058646E-2</v>
      </c>
      <c r="J13" s="27">
        <v>3.5508211273857081E-2</v>
      </c>
      <c r="K13" s="27">
        <v>3.4435261707988982E-2</v>
      </c>
      <c r="L13" s="27">
        <v>3.4894837476099429E-2</v>
      </c>
    </row>
    <row r="14" spans="1:12" ht="18" customHeight="1" x14ac:dyDescent="0.15">
      <c r="A14" s="48" t="s">
        <v>1</v>
      </c>
      <c r="B14" s="27">
        <v>0.65691489361702127</v>
      </c>
      <c r="C14" s="27">
        <v>0.64444444444444449</v>
      </c>
      <c r="D14" s="27">
        <v>0.63177648040033363</v>
      </c>
      <c r="E14" s="27">
        <v>0.60640920295809364</v>
      </c>
      <c r="F14" s="27">
        <v>0.56902218570254726</v>
      </c>
      <c r="G14" s="27">
        <v>0.53170327393286365</v>
      </c>
      <c r="H14" s="27">
        <v>0.50948166877370415</v>
      </c>
      <c r="I14" s="27">
        <v>0.50150927123760236</v>
      </c>
      <c r="J14" s="27">
        <v>0.50421660008877056</v>
      </c>
      <c r="K14" s="27">
        <v>0.50505050505050508</v>
      </c>
      <c r="L14" s="27">
        <v>0.50430210325047797</v>
      </c>
    </row>
    <row r="15" spans="1:12" ht="18" customHeight="1" x14ac:dyDescent="0.15">
      <c r="A15" s="48" t="s">
        <v>3</v>
      </c>
      <c r="B15" s="27">
        <v>0.20434397163120568</v>
      </c>
      <c r="C15" s="27">
        <v>0.22179487179487178</v>
      </c>
      <c r="D15" s="27">
        <v>0.24478732276897414</v>
      </c>
      <c r="E15" s="27">
        <v>0.27814297452752673</v>
      </c>
      <c r="F15" s="27">
        <v>0.31963845521774858</v>
      </c>
      <c r="G15" s="27">
        <v>0.35681723995026937</v>
      </c>
      <c r="H15" s="27">
        <v>0.37926675094816686</v>
      </c>
      <c r="I15" s="27">
        <v>0.38852953859422162</v>
      </c>
      <c r="J15" s="27">
        <v>0.38792720816688858</v>
      </c>
      <c r="K15" s="27">
        <v>0.3888888888888889</v>
      </c>
      <c r="L15" s="27">
        <v>0.39101338432122373</v>
      </c>
    </row>
    <row r="16" spans="1:12" ht="18" customHeight="1" thickBot="1" x14ac:dyDescent="0.2">
      <c r="A16" s="49" t="s">
        <v>6</v>
      </c>
      <c r="B16" s="28">
        <v>9.0425531914893623E-2</v>
      </c>
      <c r="C16" s="28">
        <v>0.11538461538461539</v>
      </c>
      <c r="D16" s="28">
        <v>0.14804003336113428</v>
      </c>
      <c r="E16" s="28">
        <v>0.16557107641741989</v>
      </c>
      <c r="F16" s="28">
        <v>0.17830731306491374</v>
      </c>
      <c r="G16" s="28">
        <v>0.20099461251554082</v>
      </c>
      <c r="H16" s="28">
        <v>0.23219553308048882</v>
      </c>
      <c r="I16" s="28">
        <v>0.2613195342820181</v>
      </c>
      <c r="J16" s="28">
        <v>0.27740790057700843</v>
      </c>
      <c r="K16" s="28">
        <v>0.28145087235996324</v>
      </c>
      <c r="L16" s="28">
        <v>0.27390057361376674</v>
      </c>
    </row>
    <row r="17" spans="1:12" ht="18" customHeight="1" x14ac:dyDescent="0.15">
      <c r="A17" s="13" t="s">
        <v>49</v>
      </c>
      <c r="B17" s="78" t="s">
        <v>48</v>
      </c>
      <c r="C17" s="23">
        <v>0</v>
      </c>
      <c r="D17" s="23">
        <v>5800</v>
      </c>
      <c r="E17" s="23">
        <v>9400</v>
      </c>
      <c r="F17" s="23">
        <v>9400</v>
      </c>
      <c r="G17" s="23">
        <v>7300</v>
      </c>
      <c r="H17" s="23">
        <v>3300</v>
      </c>
      <c r="I17" s="23">
        <v>-2100</v>
      </c>
      <c r="J17" s="23">
        <v>-8700</v>
      </c>
      <c r="K17" s="23">
        <v>-16200</v>
      </c>
      <c r="L17" s="23">
        <v>-24800</v>
      </c>
    </row>
    <row r="18" spans="1:12" ht="18" customHeight="1" x14ac:dyDescent="0.1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2" ht="18" customHeight="1" x14ac:dyDescent="0.15">
      <c r="B19" s="14"/>
      <c r="C19" s="14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4" t="s">
        <v>15</v>
      </c>
      <c r="I19" s="14" t="s">
        <v>16</v>
      </c>
      <c r="J19" s="14" t="s">
        <v>37</v>
      </c>
      <c r="K19" s="14" t="s">
        <v>38</v>
      </c>
    </row>
    <row r="20" spans="1:12" ht="18" customHeight="1" x14ac:dyDescent="0.15">
      <c r="B20" s="62" t="s">
        <v>9</v>
      </c>
      <c r="C20" s="68">
        <v>5800</v>
      </c>
      <c r="D20" s="68">
        <v>3600</v>
      </c>
      <c r="E20" s="68">
        <v>100</v>
      </c>
      <c r="F20" s="68">
        <v>-2100</v>
      </c>
      <c r="G20" s="68">
        <v>-4000</v>
      </c>
      <c r="H20" s="68">
        <v>-5400</v>
      </c>
      <c r="I20" s="68">
        <v>-6600</v>
      </c>
      <c r="J20" s="68">
        <v>-7500</v>
      </c>
      <c r="K20" s="68">
        <v>-8600</v>
      </c>
    </row>
    <row r="21" spans="1:12" ht="18" customHeight="1" x14ac:dyDescent="0.15">
      <c r="B21" s="60" t="s">
        <v>46</v>
      </c>
      <c r="C21" s="75">
        <f>ROUND(C20/5,-2)</f>
        <v>1200</v>
      </c>
      <c r="D21" s="75">
        <f t="shared" ref="D21:K21" si="0">ROUND(D20/5,-2)</f>
        <v>700</v>
      </c>
      <c r="E21" s="75">
        <f t="shared" si="0"/>
        <v>0</v>
      </c>
      <c r="F21" s="75">
        <f t="shared" si="0"/>
        <v>-400</v>
      </c>
      <c r="G21" s="75">
        <f t="shared" si="0"/>
        <v>-800</v>
      </c>
      <c r="H21" s="75">
        <f t="shared" si="0"/>
        <v>-1100</v>
      </c>
      <c r="I21" s="75">
        <f t="shared" si="0"/>
        <v>-1300</v>
      </c>
      <c r="J21" s="75">
        <f t="shared" si="0"/>
        <v>-1500</v>
      </c>
      <c r="K21" s="75">
        <f t="shared" si="0"/>
        <v>-1700</v>
      </c>
    </row>
    <row r="22" spans="1:12" ht="18" customHeight="1" x14ac:dyDescent="0.15">
      <c r="B22" s="62" t="s">
        <v>17</v>
      </c>
      <c r="C22" s="68">
        <v>700</v>
      </c>
      <c r="D22" s="68">
        <v>-1800</v>
      </c>
      <c r="E22" s="68">
        <v>-4100</v>
      </c>
      <c r="F22" s="68">
        <v>-6700</v>
      </c>
      <c r="G22" s="68">
        <v>-8900</v>
      </c>
      <c r="H22" s="68">
        <v>-10500</v>
      </c>
      <c r="I22" s="68">
        <v>-12000</v>
      </c>
      <c r="J22" s="68">
        <v>-13300</v>
      </c>
      <c r="K22" s="68">
        <v>-14700</v>
      </c>
    </row>
    <row r="23" spans="1:12" ht="18" customHeight="1" x14ac:dyDescent="0.15">
      <c r="B23" s="60" t="s">
        <v>46</v>
      </c>
      <c r="C23" s="75">
        <f>ROUND(C22/5,-2)</f>
        <v>100</v>
      </c>
      <c r="D23" s="75">
        <f t="shared" ref="D23:K23" si="1">ROUND(D22/5,-2)</f>
        <v>-400</v>
      </c>
      <c r="E23" s="75">
        <f t="shared" si="1"/>
        <v>-800</v>
      </c>
      <c r="F23" s="75">
        <f t="shared" si="1"/>
        <v>-1300</v>
      </c>
      <c r="G23" s="75">
        <f t="shared" si="1"/>
        <v>-1800</v>
      </c>
      <c r="H23" s="75">
        <f t="shared" si="1"/>
        <v>-2100</v>
      </c>
      <c r="I23" s="75">
        <f t="shared" si="1"/>
        <v>-2400</v>
      </c>
      <c r="J23" s="75">
        <f t="shared" si="1"/>
        <v>-2700</v>
      </c>
      <c r="K23" s="75">
        <f t="shared" si="1"/>
        <v>-2900</v>
      </c>
    </row>
    <row r="24" spans="1:12" ht="18" customHeight="1" x14ac:dyDescent="0.15">
      <c r="B24" s="63" t="s">
        <v>18</v>
      </c>
      <c r="C24" s="67">
        <v>8900</v>
      </c>
      <c r="D24" s="67">
        <v>9000</v>
      </c>
      <c r="E24" s="67">
        <v>9300</v>
      </c>
      <c r="F24" s="67">
        <v>9100</v>
      </c>
      <c r="G24" s="67">
        <v>8700</v>
      </c>
      <c r="H24" s="67">
        <v>8400</v>
      </c>
      <c r="I24" s="67">
        <v>7900</v>
      </c>
      <c r="J24" s="67">
        <v>7400</v>
      </c>
      <c r="K24" s="67">
        <v>7100</v>
      </c>
    </row>
    <row r="25" spans="1:12" ht="18" customHeight="1" x14ac:dyDescent="0.15">
      <c r="B25" s="64" t="s">
        <v>19</v>
      </c>
      <c r="C25" s="67">
        <v>8200</v>
      </c>
      <c r="D25" s="67">
        <v>10700</v>
      </c>
      <c r="E25" s="67">
        <v>13500</v>
      </c>
      <c r="F25" s="67">
        <v>15800</v>
      </c>
      <c r="G25" s="67">
        <v>17600</v>
      </c>
      <c r="H25" s="67">
        <v>18900</v>
      </c>
      <c r="I25" s="67">
        <v>19900</v>
      </c>
      <c r="J25" s="67">
        <v>20700</v>
      </c>
      <c r="K25" s="67">
        <v>21900</v>
      </c>
    </row>
    <row r="26" spans="1:12" ht="18" customHeight="1" x14ac:dyDescent="0.15">
      <c r="B26" s="65" t="s">
        <v>20</v>
      </c>
      <c r="C26" s="68">
        <v>5000</v>
      </c>
      <c r="D26" s="68">
        <v>5300</v>
      </c>
      <c r="E26" s="68">
        <v>4200</v>
      </c>
      <c r="F26" s="68">
        <v>4600</v>
      </c>
      <c r="G26" s="68">
        <v>4800</v>
      </c>
      <c r="H26" s="68">
        <v>5100</v>
      </c>
      <c r="I26" s="68">
        <v>5400</v>
      </c>
      <c r="J26" s="68">
        <v>5800</v>
      </c>
      <c r="K26" s="68">
        <v>6200</v>
      </c>
    </row>
    <row r="27" spans="1:12" ht="18" customHeight="1" x14ac:dyDescent="0.15">
      <c r="B27" s="60" t="s">
        <v>46</v>
      </c>
      <c r="C27" s="75">
        <f>ROUND(C26/5,-2)</f>
        <v>1000</v>
      </c>
      <c r="D27" s="75">
        <f t="shared" ref="D27:K27" si="2">ROUND(D26/5,-2)</f>
        <v>1100</v>
      </c>
      <c r="E27" s="75">
        <f t="shared" si="2"/>
        <v>800</v>
      </c>
      <c r="F27" s="75">
        <f t="shared" si="2"/>
        <v>900</v>
      </c>
      <c r="G27" s="75">
        <f t="shared" si="2"/>
        <v>1000</v>
      </c>
      <c r="H27" s="75">
        <f t="shared" si="2"/>
        <v>1000</v>
      </c>
      <c r="I27" s="75">
        <f t="shared" si="2"/>
        <v>1100</v>
      </c>
      <c r="J27" s="75">
        <f t="shared" si="2"/>
        <v>1200</v>
      </c>
      <c r="K27" s="75">
        <f t="shared" si="2"/>
        <v>1200</v>
      </c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zoomScaleSheetLayoutView="100" workbookViewId="0">
      <selection activeCell="C1" sqref="C1"/>
    </sheetView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45" t="s">
        <v>44</v>
      </c>
      <c r="B2" s="46" t="s">
        <v>21</v>
      </c>
      <c r="C2" s="46" t="s">
        <v>22</v>
      </c>
      <c r="D2" s="46" t="s">
        <v>23</v>
      </c>
      <c r="E2" s="46" t="s">
        <v>24</v>
      </c>
      <c r="F2" s="46" t="s">
        <v>25</v>
      </c>
      <c r="G2" s="46" t="s">
        <v>26</v>
      </c>
      <c r="H2" s="46" t="s">
        <v>27</v>
      </c>
      <c r="I2" s="46" t="s">
        <v>28</v>
      </c>
      <c r="J2" s="46" t="s">
        <v>29</v>
      </c>
      <c r="K2" s="46" t="s">
        <v>30</v>
      </c>
      <c r="L2" s="46" t="s">
        <v>31</v>
      </c>
    </row>
    <row r="3" spans="1:12" ht="18" customHeight="1" thickTop="1" x14ac:dyDescent="0.15">
      <c r="A3" s="47" t="s">
        <v>34</v>
      </c>
      <c r="B3" s="29">
        <v>214200</v>
      </c>
      <c r="C3" s="29">
        <v>221700</v>
      </c>
      <c r="D3" s="29">
        <v>224600</v>
      </c>
      <c r="E3" s="29">
        <v>226300</v>
      </c>
      <c r="F3" s="29">
        <v>225500</v>
      </c>
      <c r="G3" s="29">
        <v>223000</v>
      </c>
      <c r="H3" s="29">
        <v>219700</v>
      </c>
      <c r="I3" s="29">
        <v>216200</v>
      </c>
      <c r="J3" s="29">
        <v>212200</v>
      </c>
      <c r="K3" s="29">
        <v>207300</v>
      </c>
      <c r="L3" s="29">
        <v>201800</v>
      </c>
    </row>
    <row r="4" spans="1:12" ht="18" customHeight="1" x14ac:dyDescent="0.15">
      <c r="A4" s="30" t="s">
        <v>32</v>
      </c>
      <c r="B4" s="30">
        <v>110100</v>
      </c>
      <c r="C4" s="30">
        <v>112900</v>
      </c>
      <c r="D4" s="30">
        <v>113200</v>
      </c>
      <c r="E4" s="30">
        <v>113200</v>
      </c>
      <c r="F4" s="30">
        <v>112000</v>
      </c>
      <c r="G4" s="30">
        <v>109900</v>
      </c>
      <c r="H4" s="30">
        <v>107500</v>
      </c>
      <c r="I4" s="30">
        <v>104900</v>
      </c>
      <c r="J4" s="30">
        <v>102000</v>
      </c>
      <c r="K4" s="30">
        <v>98800</v>
      </c>
      <c r="L4" s="30">
        <v>95400</v>
      </c>
    </row>
    <row r="5" spans="1:12" ht="18" customHeight="1" thickBot="1" x14ac:dyDescent="0.2">
      <c r="A5" s="31" t="s">
        <v>33</v>
      </c>
      <c r="B5" s="31">
        <v>104100</v>
      </c>
      <c r="C5" s="31">
        <v>108800</v>
      </c>
      <c r="D5" s="31">
        <v>111400</v>
      </c>
      <c r="E5" s="31">
        <v>113100</v>
      </c>
      <c r="F5" s="31">
        <v>113500</v>
      </c>
      <c r="G5" s="31">
        <v>113000</v>
      </c>
      <c r="H5" s="31">
        <v>112200</v>
      </c>
      <c r="I5" s="31">
        <v>111300</v>
      </c>
      <c r="J5" s="31">
        <v>110200</v>
      </c>
      <c r="K5" s="31">
        <v>108600</v>
      </c>
      <c r="L5" s="31">
        <v>106400</v>
      </c>
    </row>
    <row r="6" spans="1:12" ht="18" customHeight="1" x14ac:dyDescent="0.15">
      <c r="A6" s="12" t="s">
        <v>2</v>
      </c>
      <c r="B6" s="29">
        <v>23800</v>
      </c>
      <c r="C6" s="29">
        <v>23300</v>
      </c>
      <c r="D6" s="29">
        <v>22700</v>
      </c>
      <c r="E6" s="29">
        <v>22600</v>
      </c>
      <c r="F6" s="29">
        <v>22800</v>
      </c>
      <c r="G6" s="29">
        <v>22500</v>
      </c>
      <c r="H6" s="29">
        <v>21400</v>
      </c>
      <c r="I6" s="29">
        <v>20300</v>
      </c>
      <c r="J6" s="29">
        <v>19500</v>
      </c>
      <c r="K6" s="29">
        <v>19200</v>
      </c>
      <c r="L6" s="29">
        <v>19100</v>
      </c>
    </row>
    <row r="7" spans="1:12" ht="18" customHeight="1" x14ac:dyDescent="0.15">
      <c r="A7" s="48" t="s">
        <v>35</v>
      </c>
      <c r="B7" s="30">
        <v>8400</v>
      </c>
      <c r="C7" s="30">
        <v>8200</v>
      </c>
      <c r="D7" s="30">
        <v>8100</v>
      </c>
      <c r="E7" s="30">
        <v>8500</v>
      </c>
      <c r="F7" s="30">
        <v>8500</v>
      </c>
      <c r="G7" s="30">
        <v>7900</v>
      </c>
      <c r="H7" s="30">
        <v>7400</v>
      </c>
      <c r="I7" s="30">
        <v>7200</v>
      </c>
      <c r="J7" s="30">
        <v>7000</v>
      </c>
      <c r="K7" s="30">
        <v>7000</v>
      </c>
      <c r="L7" s="30">
        <v>7000</v>
      </c>
    </row>
    <row r="8" spans="1:12" ht="18" customHeight="1" x14ac:dyDescent="0.15">
      <c r="A8" s="48" t="s">
        <v>1</v>
      </c>
      <c r="B8" s="30">
        <v>150300</v>
      </c>
      <c r="C8" s="30">
        <v>154500</v>
      </c>
      <c r="D8" s="30">
        <v>154700</v>
      </c>
      <c r="E8" s="30">
        <v>152100</v>
      </c>
      <c r="F8" s="30">
        <v>146100</v>
      </c>
      <c r="G8" s="30">
        <v>139500</v>
      </c>
      <c r="H8" s="30">
        <v>135300</v>
      </c>
      <c r="I8" s="30">
        <v>132100</v>
      </c>
      <c r="J8" s="30">
        <v>129600</v>
      </c>
      <c r="K8" s="30">
        <v>123900</v>
      </c>
      <c r="L8" s="30">
        <v>118900</v>
      </c>
    </row>
    <row r="9" spans="1:12" ht="18" customHeight="1" x14ac:dyDescent="0.15">
      <c r="A9" s="48" t="s">
        <v>3</v>
      </c>
      <c r="B9" s="30">
        <v>40100</v>
      </c>
      <c r="C9" s="30">
        <v>43900</v>
      </c>
      <c r="D9" s="30">
        <v>47100</v>
      </c>
      <c r="E9" s="30">
        <v>51500</v>
      </c>
      <c r="F9" s="30">
        <v>56500</v>
      </c>
      <c r="G9" s="30">
        <v>61000</v>
      </c>
      <c r="H9" s="30">
        <v>62900</v>
      </c>
      <c r="I9" s="30">
        <v>63800</v>
      </c>
      <c r="J9" s="30">
        <v>63100</v>
      </c>
      <c r="K9" s="30">
        <v>64200</v>
      </c>
      <c r="L9" s="30">
        <v>63800</v>
      </c>
    </row>
    <row r="10" spans="1:12" ht="18" customHeight="1" x14ac:dyDescent="0.15">
      <c r="A10" s="48" t="s">
        <v>36</v>
      </c>
      <c r="B10" s="30">
        <v>18900</v>
      </c>
      <c r="C10" s="30">
        <v>23000</v>
      </c>
      <c r="D10" s="30">
        <v>27700</v>
      </c>
      <c r="E10" s="30">
        <v>29700</v>
      </c>
      <c r="F10" s="30">
        <v>30500</v>
      </c>
      <c r="G10" s="30">
        <v>32700</v>
      </c>
      <c r="H10" s="30">
        <v>35800</v>
      </c>
      <c r="I10" s="30">
        <v>38900</v>
      </c>
      <c r="J10" s="30">
        <v>39900</v>
      </c>
      <c r="K10" s="30">
        <v>39800</v>
      </c>
      <c r="L10" s="30">
        <v>38300</v>
      </c>
    </row>
    <row r="11" spans="1:12" ht="18" customHeight="1" x14ac:dyDescent="0.15">
      <c r="A11" s="4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</row>
    <row r="12" spans="1:12" ht="18" customHeight="1" x14ac:dyDescent="0.15">
      <c r="A12" s="48" t="s">
        <v>2</v>
      </c>
      <c r="B12" s="27">
        <v>0.1111111111111111</v>
      </c>
      <c r="C12" s="27">
        <v>0.10509697789806044</v>
      </c>
      <c r="D12" s="27">
        <v>0.10106856634016029</v>
      </c>
      <c r="E12" s="27">
        <v>9.9867432611577558E-2</v>
      </c>
      <c r="F12" s="27">
        <v>0.10110864745011086</v>
      </c>
      <c r="G12" s="27">
        <v>0.10089686098654709</v>
      </c>
      <c r="H12" s="27">
        <v>9.7405553026854802E-2</v>
      </c>
      <c r="I12" s="27">
        <v>9.3894542090656799E-2</v>
      </c>
      <c r="J12" s="27">
        <v>9.1894439208294057E-2</v>
      </c>
      <c r="K12" s="27">
        <v>9.2619392185238777E-2</v>
      </c>
      <c r="L12" s="27">
        <v>9.4648166501486622E-2</v>
      </c>
    </row>
    <row r="13" spans="1:12" ht="18" customHeight="1" x14ac:dyDescent="0.15">
      <c r="A13" s="48" t="s">
        <v>5</v>
      </c>
      <c r="B13" s="27">
        <v>3.9215686274509803E-2</v>
      </c>
      <c r="C13" s="27">
        <v>3.6986919260261618E-2</v>
      </c>
      <c r="D13" s="27">
        <v>3.6064113980409616E-2</v>
      </c>
      <c r="E13" s="27">
        <v>3.7560760053026956E-2</v>
      </c>
      <c r="F13" s="27">
        <v>3.7694013303769404E-2</v>
      </c>
      <c r="G13" s="27">
        <v>3.5426008968609868E-2</v>
      </c>
      <c r="H13" s="27">
        <v>3.3682294037323625E-2</v>
      </c>
      <c r="I13" s="27">
        <v>3.330249768732655E-2</v>
      </c>
      <c r="J13" s="27">
        <v>3.2987747408105561E-2</v>
      </c>
      <c r="K13" s="27">
        <v>3.3767486734201643E-2</v>
      </c>
      <c r="L13" s="27">
        <v>3.4687809712586719E-2</v>
      </c>
    </row>
    <row r="14" spans="1:12" ht="18" customHeight="1" x14ac:dyDescent="0.15">
      <c r="A14" s="48" t="s">
        <v>1</v>
      </c>
      <c r="B14" s="27">
        <v>0.70168067226890751</v>
      </c>
      <c r="C14" s="27">
        <v>0.69688768606224627</v>
      </c>
      <c r="D14" s="27">
        <v>0.68878005342831705</v>
      </c>
      <c r="E14" s="27">
        <v>0.67211665930181175</v>
      </c>
      <c r="F14" s="27">
        <v>0.64789356984478941</v>
      </c>
      <c r="G14" s="27">
        <v>0.62556053811659196</v>
      </c>
      <c r="H14" s="27">
        <v>0.61583978152025487</v>
      </c>
      <c r="I14" s="27">
        <v>0.61100832562442187</v>
      </c>
      <c r="J14" s="27">
        <v>0.61074458058435444</v>
      </c>
      <c r="K14" s="27">
        <v>0.59768451519536903</v>
      </c>
      <c r="L14" s="27">
        <v>0.58919722497522298</v>
      </c>
    </row>
    <row r="15" spans="1:12" ht="18" customHeight="1" x14ac:dyDescent="0.15">
      <c r="A15" s="48" t="s">
        <v>3</v>
      </c>
      <c r="B15" s="27">
        <v>0.18720821661998133</v>
      </c>
      <c r="C15" s="27">
        <v>0.19801533603969329</v>
      </c>
      <c r="D15" s="27">
        <v>0.20970614425645592</v>
      </c>
      <c r="E15" s="27">
        <v>0.2275740167918692</v>
      </c>
      <c r="F15" s="27">
        <v>0.25055432372505543</v>
      </c>
      <c r="G15" s="27">
        <v>0.273542600896861</v>
      </c>
      <c r="H15" s="27">
        <v>0.28629949931725079</v>
      </c>
      <c r="I15" s="27">
        <v>0.29509713228492135</v>
      </c>
      <c r="J15" s="27">
        <v>0.29736098020735158</v>
      </c>
      <c r="K15" s="27">
        <v>0.30969609261939218</v>
      </c>
      <c r="L15" s="27">
        <v>0.31615460852329036</v>
      </c>
    </row>
    <row r="16" spans="1:12" ht="18" customHeight="1" thickBot="1" x14ac:dyDescent="0.2">
      <c r="A16" s="49" t="s">
        <v>6</v>
      </c>
      <c r="B16" s="28">
        <v>8.8235294117647065E-2</v>
      </c>
      <c r="C16" s="28">
        <v>0.10374379792512405</v>
      </c>
      <c r="D16" s="28">
        <v>0.12333036509349955</v>
      </c>
      <c r="E16" s="28">
        <v>0.13124171453822359</v>
      </c>
      <c r="F16" s="28">
        <v>0.1352549889135255</v>
      </c>
      <c r="G16" s="28">
        <v>0.14663677130044844</v>
      </c>
      <c r="H16" s="28">
        <v>0.16294947655894401</v>
      </c>
      <c r="I16" s="28">
        <v>0.17992599444958371</v>
      </c>
      <c r="J16" s="28">
        <v>0.1880301602262017</v>
      </c>
      <c r="K16" s="28">
        <v>0.19199228171731789</v>
      </c>
      <c r="L16" s="28">
        <v>0.18979187314172449</v>
      </c>
    </row>
    <row r="17" spans="1:12" ht="18" customHeight="1" x14ac:dyDescent="0.15">
      <c r="A17" s="12" t="s">
        <v>47</v>
      </c>
      <c r="B17" s="79" t="s">
        <v>48</v>
      </c>
      <c r="C17" s="23">
        <v>0</v>
      </c>
      <c r="D17" s="23">
        <v>2900</v>
      </c>
      <c r="E17" s="23">
        <v>4600</v>
      </c>
      <c r="F17" s="23">
        <v>3800</v>
      </c>
      <c r="G17" s="23">
        <v>1300</v>
      </c>
      <c r="H17" s="23">
        <v>-2000</v>
      </c>
      <c r="I17" s="23">
        <v>-5500</v>
      </c>
      <c r="J17" s="23">
        <v>-9500</v>
      </c>
      <c r="K17" s="23">
        <v>-14400</v>
      </c>
      <c r="L17" s="23">
        <v>-19900</v>
      </c>
    </row>
    <row r="18" spans="1:12" ht="18" customHeight="1" x14ac:dyDescent="0.1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2" ht="18" customHeight="1" x14ac:dyDescent="0.15">
      <c r="B19" s="14"/>
      <c r="C19" s="14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4" t="s">
        <v>15</v>
      </c>
      <c r="I19" s="14" t="s">
        <v>16</v>
      </c>
      <c r="J19" s="14" t="s">
        <v>37</v>
      </c>
      <c r="K19" s="14" t="s">
        <v>38</v>
      </c>
    </row>
    <row r="20" spans="1:12" ht="18" customHeight="1" x14ac:dyDescent="0.15">
      <c r="B20" s="62" t="s">
        <v>9</v>
      </c>
      <c r="C20" s="68">
        <v>2800</v>
      </c>
      <c r="D20" s="68">
        <v>1700</v>
      </c>
      <c r="E20" s="68">
        <v>-800</v>
      </c>
      <c r="F20" s="68">
        <v>-2500</v>
      </c>
      <c r="G20" s="68">
        <v>-3300</v>
      </c>
      <c r="H20" s="68">
        <v>-3400</v>
      </c>
      <c r="I20" s="68">
        <v>-4000</v>
      </c>
      <c r="J20" s="68">
        <v>-4900</v>
      </c>
      <c r="K20" s="68">
        <v>-5500</v>
      </c>
    </row>
    <row r="21" spans="1:12" ht="18" customHeight="1" x14ac:dyDescent="0.15">
      <c r="B21" s="60" t="s">
        <v>46</v>
      </c>
      <c r="C21" s="75">
        <f>ROUND(C20/5,-2)</f>
        <v>600</v>
      </c>
      <c r="D21" s="75">
        <f t="shared" ref="D21:K21" si="0">ROUND(D20/5,-2)</f>
        <v>300</v>
      </c>
      <c r="E21" s="75">
        <f t="shared" si="0"/>
        <v>-200</v>
      </c>
      <c r="F21" s="75">
        <f t="shared" si="0"/>
        <v>-500</v>
      </c>
      <c r="G21" s="75">
        <f t="shared" si="0"/>
        <v>-700</v>
      </c>
      <c r="H21" s="75">
        <f t="shared" si="0"/>
        <v>-700</v>
      </c>
      <c r="I21" s="75">
        <f t="shared" si="0"/>
        <v>-800</v>
      </c>
      <c r="J21" s="75">
        <f t="shared" si="0"/>
        <v>-1000</v>
      </c>
      <c r="K21" s="75">
        <f t="shared" si="0"/>
        <v>-1100</v>
      </c>
    </row>
    <row r="22" spans="1:12" ht="18" customHeight="1" x14ac:dyDescent="0.15">
      <c r="B22" s="62" t="s">
        <v>17</v>
      </c>
      <c r="C22" s="68">
        <v>2000</v>
      </c>
      <c r="D22" s="68">
        <v>1000</v>
      </c>
      <c r="E22" s="68">
        <v>-300</v>
      </c>
      <c r="F22" s="68">
        <v>-2100</v>
      </c>
      <c r="G22" s="68">
        <v>-3300</v>
      </c>
      <c r="H22" s="68">
        <v>-3900</v>
      </c>
      <c r="I22" s="68">
        <v>-4600</v>
      </c>
      <c r="J22" s="68">
        <v>-5200</v>
      </c>
      <c r="K22" s="68">
        <v>-5700</v>
      </c>
    </row>
    <row r="23" spans="1:12" ht="18" customHeight="1" x14ac:dyDescent="0.15">
      <c r="B23" s="60" t="s">
        <v>46</v>
      </c>
      <c r="C23" s="75">
        <f>ROUND(C22/5,-2)</f>
        <v>400</v>
      </c>
      <c r="D23" s="75">
        <f t="shared" ref="D23:K23" si="1">ROUND(D22/5,-2)</f>
        <v>200</v>
      </c>
      <c r="E23" s="75">
        <f t="shared" si="1"/>
        <v>-100</v>
      </c>
      <c r="F23" s="75">
        <f t="shared" si="1"/>
        <v>-400</v>
      </c>
      <c r="G23" s="75">
        <f t="shared" si="1"/>
        <v>-700</v>
      </c>
      <c r="H23" s="75">
        <f t="shared" si="1"/>
        <v>-800</v>
      </c>
      <c r="I23" s="75">
        <f t="shared" si="1"/>
        <v>-900</v>
      </c>
      <c r="J23" s="75">
        <f t="shared" si="1"/>
        <v>-1000</v>
      </c>
      <c r="K23" s="75">
        <f t="shared" si="1"/>
        <v>-1100</v>
      </c>
    </row>
    <row r="24" spans="1:12" ht="18" customHeight="1" x14ac:dyDescent="0.15">
      <c r="B24" s="63" t="s">
        <v>18</v>
      </c>
      <c r="C24" s="67">
        <v>9400</v>
      </c>
      <c r="D24" s="67">
        <v>9800</v>
      </c>
      <c r="E24" s="67">
        <v>9900</v>
      </c>
      <c r="F24" s="67">
        <v>9200</v>
      </c>
      <c r="G24" s="67">
        <v>8700</v>
      </c>
      <c r="H24" s="67">
        <v>8400</v>
      </c>
      <c r="I24" s="67">
        <v>8200</v>
      </c>
      <c r="J24" s="67">
        <v>8200</v>
      </c>
      <c r="K24" s="67">
        <v>8200</v>
      </c>
    </row>
    <row r="25" spans="1:12" ht="18" customHeight="1" x14ac:dyDescent="0.15">
      <c r="B25" s="64" t="s">
        <v>19</v>
      </c>
      <c r="C25" s="67">
        <v>7400</v>
      </c>
      <c r="D25" s="67">
        <v>8900</v>
      </c>
      <c r="E25" s="67">
        <v>10200</v>
      </c>
      <c r="F25" s="67">
        <v>11200</v>
      </c>
      <c r="G25" s="67">
        <v>11900</v>
      </c>
      <c r="H25" s="67">
        <v>12300</v>
      </c>
      <c r="I25" s="67">
        <v>12800</v>
      </c>
      <c r="J25" s="67">
        <v>13400</v>
      </c>
      <c r="K25" s="67">
        <v>13900</v>
      </c>
    </row>
    <row r="26" spans="1:12" ht="18" customHeight="1" x14ac:dyDescent="0.15">
      <c r="B26" s="65" t="s">
        <v>20</v>
      </c>
      <c r="C26" s="68">
        <v>800</v>
      </c>
      <c r="D26" s="68">
        <v>800</v>
      </c>
      <c r="E26" s="68">
        <v>-500</v>
      </c>
      <c r="F26" s="68">
        <v>-400</v>
      </c>
      <c r="G26" s="68">
        <v>0</v>
      </c>
      <c r="H26" s="68">
        <v>500</v>
      </c>
      <c r="I26" s="68">
        <v>600</v>
      </c>
      <c r="J26" s="68">
        <v>400</v>
      </c>
      <c r="K26" s="68">
        <v>100</v>
      </c>
    </row>
    <row r="27" spans="1:12" ht="18" customHeight="1" x14ac:dyDescent="0.15">
      <c r="B27" s="60" t="s">
        <v>46</v>
      </c>
      <c r="C27" s="75">
        <f>ROUND(C26/5,-2)</f>
        <v>200</v>
      </c>
      <c r="D27" s="75">
        <f t="shared" ref="D27:K27" si="2">ROUND(D26/5,-2)</f>
        <v>200</v>
      </c>
      <c r="E27" s="75">
        <f t="shared" si="2"/>
        <v>-100</v>
      </c>
      <c r="F27" s="75">
        <f t="shared" si="2"/>
        <v>-100</v>
      </c>
      <c r="G27" s="75">
        <f t="shared" si="2"/>
        <v>0</v>
      </c>
      <c r="H27" s="75">
        <f t="shared" si="2"/>
        <v>100</v>
      </c>
      <c r="I27" s="75">
        <f t="shared" si="2"/>
        <v>100</v>
      </c>
      <c r="J27" s="75">
        <f t="shared" si="2"/>
        <v>100</v>
      </c>
      <c r="K27" s="75">
        <f t="shared" si="2"/>
        <v>0</v>
      </c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Normal="100" zoomScaleSheetLayoutView="100" workbookViewId="0">
      <selection activeCell="C1" sqref="C1"/>
    </sheetView>
  </sheetViews>
  <sheetFormatPr defaultRowHeight="11.25" x14ac:dyDescent="0.15"/>
  <cols>
    <col min="1" max="12" width="11.6640625" customWidth="1"/>
  </cols>
  <sheetData>
    <row r="1" spans="1:12" ht="71.25" customHeight="1" x14ac:dyDescent="0.15"/>
    <row r="2" spans="1:12" ht="30" customHeight="1" thickBot="1" x14ac:dyDescent="0.2">
      <c r="A2" s="45" t="s">
        <v>45</v>
      </c>
      <c r="B2" s="46" t="s">
        <v>21</v>
      </c>
      <c r="C2" s="46" t="s">
        <v>22</v>
      </c>
      <c r="D2" s="46" t="s">
        <v>23</v>
      </c>
      <c r="E2" s="46" t="s">
        <v>24</v>
      </c>
      <c r="F2" s="46" t="s">
        <v>25</v>
      </c>
      <c r="G2" s="46" t="s">
        <v>26</v>
      </c>
      <c r="H2" s="46" t="s">
        <v>27</v>
      </c>
      <c r="I2" s="46" t="s">
        <v>28</v>
      </c>
      <c r="J2" s="46" t="s">
        <v>29</v>
      </c>
      <c r="K2" s="46" t="s">
        <v>30</v>
      </c>
      <c r="L2" s="46" t="s">
        <v>31</v>
      </c>
    </row>
    <row r="3" spans="1:12" ht="18" customHeight="1" thickTop="1" x14ac:dyDescent="0.15">
      <c r="A3" s="47" t="s">
        <v>34</v>
      </c>
      <c r="B3" s="29">
        <v>175500</v>
      </c>
      <c r="C3" s="29">
        <v>180800</v>
      </c>
      <c r="D3" s="29">
        <v>183700</v>
      </c>
      <c r="E3" s="29">
        <v>186600</v>
      </c>
      <c r="F3" s="29">
        <v>185700</v>
      </c>
      <c r="G3" s="29">
        <v>183400</v>
      </c>
      <c r="H3" s="29">
        <v>180300</v>
      </c>
      <c r="I3" s="29">
        <v>176500</v>
      </c>
      <c r="J3" s="29">
        <v>172000</v>
      </c>
      <c r="K3" s="29">
        <v>167100</v>
      </c>
      <c r="L3" s="29">
        <v>161800</v>
      </c>
    </row>
    <row r="4" spans="1:12" ht="18" customHeight="1" x14ac:dyDescent="0.15">
      <c r="A4" s="30" t="s">
        <v>32</v>
      </c>
      <c r="B4" s="30">
        <v>85500</v>
      </c>
      <c r="C4" s="30">
        <v>87400</v>
      </c>
      <c r="D4" s="30">
        <v>88400</v>
      </c>
      <c r="E4" s="30">
        <v>89400</v>
      </c>
      <c r="F4" s="30">
        <v>88600</v>
      </c>
      <c r="G4" s="30">
        <v>87300</v>
      </c>
      <c r="H4" s="30">
        <v>85600</v>
      </c>
      <c r="I4" s="30">
        <v>83500</v>
      </c>
      <c r="J4" s="30">
        <v>81000</v>
      </c>
      <c r="K4" s="30">
        <v>78200</v>
      </c>
      <c r="L4" s="30">
        <v>75400</v>
      </c>
    </row>
    <row r="5" spans="1:12" ht="18" customHeight="1" thickBot="1" x14ac:dyDescent="0.2">
      <c r="A5" s="31" t="s">
        <v>33</v>
      </c>
      <c r="B5" s="31">
        <v>90000</v>
      </c>
      <c r="C5" s="31">
        <v>93400</v>
      </c>
      <c r="D5" s="31">
        <v>95300</v>
      </c>
      <c r="E5" s="31">
        <v>97200</v>
      </c>
      <c r="F5" s="31">
        <v>97100</v>
      </c>
      <c r="G5" s="31">
        <v>96100</v>
      </c>
      <c r="H5" s="31">
        <v>94700</v>
      </c>
      <c r="I5" s="31">
        <v>93000</v>
      </c>
      <c r="J5" s="31">
        <v>91000</v>
      </c>
      <c r="K5" s="31">
        <v>88900</v>
      </c>
      <c r="L5" s="31">
        <v>86400</v>
      </c>
    </row>
    <row r="6" spans="1:12" ht="18" customHeight="1" x14ac:dyDescent="0.15">
      <c r="A6" s="12" t="s">
        <v>2</v>
      </c>
      <c r="B6" s="29">
        <v>23700</v>
      </c>
      <c r="C6" s="29">
        <v>23200</v>
      </c>
      <c r="D6" s="29">
        <v>22000</v>
      </c>
      <c r="E6" s="29">
        <v>21300</v>
      </c>
      <c r="F6" s="29">
        <v>21400</v>
      </c>
      <c r="G6" s="29">
        <v>21400</v>
      </c>
      <c r="H6" s="29">
        <v>21100</v>
      </c>
      <c r="I6" s="29">
        <v>20400</v>
      </c>
      <c r="J6" s="29">
        <v>19500</v>
      </c>
      <c r="K6" s="29">
        <v>18700</v>
      </c>
      <c r="L6" s="29">
        <v>18000</v>
      </c>
    </row>
    <row r="7" spans="1:12" ht="18" customHeight="1" x14ac:dyDescent="0.15">
      <c r="A7" s="48" t="s">
        <v>35</v>
      </c>
      <c r="B7" s="30">
        <v>7600</v>
      </c>
      <c r="C7" s="30">
        <v>7000</v>
      </c>
      <c r="D7" s="30">
        <v>6800</v>
      </c>
      <c r="E7" s="30">
        <v>7100</v>
      </c>
      <c r="F7" s="30">
        <v>7200</v>
      </c>
      <c r="G7" s="30">
        <v>7000</v>
      </c>
      <c r="H7" s="30">
        <v>6700</v>
      </c>
      <c r="I7" s="30">
        <v>6500</v>
      </c>
      <c r="J7" s="30">
        <v>6100</v>
      </c>
      <c r="K7" s="30">
        <v>5900</v>
      </c>
      <c r="L7" s="30">
        <v>5900</v>
      </c>
    </row>
    <row r="8" spans="1:12" ht="18" customHeight="1" x14ac:dyDescent="0.15">
      <c r="A8" s="48" t="s">
        <v>1</v>
      </c>
      <c r="B8" s="30">
        <v>112600</v>
      </c>
      <c r="C8" s="30">
        <v>114400</v>
      </c>
      <c r="D8" s="30">
        <v>114500</v>
      </c>
      <c r="E8" s="30">
        <v>113700</v>
      </c>
      <c r="F8" s="30">
        <v>107500</v>
      </c>
      <c r="G8" s="30">
        <v>100500</v>
      </c>
      <c r="H8" s="30">
        <v>96000</v>
      </c>
      <c r="I8" s="30">
        <v>93900</v>
      </c>
      <c r="J8" s="30">
        <v>92700</v>
      </c>
      <c r="K8" s="30">
        <v>90100</v>
      </c>
      <c r="L8" s="30">
        <v>87300</v>
      </c>
    </row>
    <row r="9" spans="1:12" ht="18" customHeight="1" x14ac:dyDescent="0.15">
      <c r="A9" s="48" t="s">
        <v>3</v>
      </c>
      <c r="B9" s="30">
        <v>39200</v>
      </c>
      <c r="C9" s="30">
        <v>43200</v>
      </c>
      <c r="D9" s="30">
        <v>47200</v>
      </c>
      <c r="E9" s="30">
        <v>51600</v>
      </c>
      <c r="F9" s="30">
        <v>56800</v>
      </c>
      <c r="G9" s="30">
        <v>61500</v>
      </c>
      <c r="H9" s="30">
        <v>63200</v>
      </c>
      <c r="I9" s="30">
        <v>62200</v>
      </c>
      <c r="J9" s="30">
        <v>59700</v>
      </c>
      <c r="K9" s="30">
        <v>58400</v>
      </c>
      <c r="L9" s="30">
        <v>56500</v>
      </c>
    </row>
    <row r="10" spans="1:12" ht="18" customHeight="1" x14ac:dyDescent="0.15">
      <c r="A10" s="48" t="s">
        <v>36</v>
      </c>
      <c r="B10" s="30">
        <v>18500</v>
      </c>
      <c r="C10" s="30">
        <v>23100</v>
      </c>
      <c r="D10" s="30">
        <v>29100</v>
      </c>
      <c r="E10" s="30">
        <v>31400</v>
      </c>
      <c r="F10" s="30">
        <v>32800</v>
      </c>
      <c r="G10" s="30">
        <v>34800</v>
      </c>
      <c r="H10" s="30">
        <v>38000</v>
      </c>
      <c r="I10" s="30">
        <v>41200</v>
      </c>
      <c r="J10" s="30">
        <v>41800</v>
      </c>
      <c r="K10" s="30">
        <v>40400</v>
      </c>
      <c r="L10" s="30">
        <v>37500</v>
      </c>
    </row>
    <row r="11" spans="1:12" ht="18" customHeight="1" x14ac:dyDescent="0.15">
      <c r="A11" s="4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</row>
    <row r="12" spans="1:12" ht="18" customHeight="1" x14ac:dyDescent="0.15">
      <c r="A12" s="48" t="s">
        <v>2</v>
      </c>
      <c r="B12" s="27">
        <v>0.13504273504273503</v>
      </c>
      <c r="C12" s="27">
        <v>0.12831858407079647</v>
      </c>
      <c r="D12" s="27">
        <v>0.11976047904191617</v>
      </c>
      <c r="E12" s="27">
        <v>0.11414790996784566</v>
      </c>
      <c r="F12" s="27">
        <v>0.11523963381798599</v>
      </c>
      <c r="G12" s="27">
        <v>0.11668484187568157</v>
      </c>
      <c r="H12" s="27">
        <v>0.11702717692734331</v>
      </c>
      <c r="I12" s="27">
        <v>0.11558073654390935</v>
      </c>
      <c r="J12" s="27">
        <v>0.11337209302325581</v>
      </c>
      <c r="K12" s="27">
        <v>0.11190903650508677</v>
      </c>
      <c r="L12" s="27">
        <v>0.11124845488257108</v>
      </c>
    </row>
    <row r="13" spans="1:12" ht="18" customHeight="1" x14ac:dyDescent="0.15">
      <c r="A13" s="48" t="s">
        <v>5</v>
      </c>
      <c r="B13" s="27">
        <v>4.3304843304843306E-2</v>
      </c>
      <c r="C13" s="27">
        <v>3.8716814159292033E-2</v>
      </c>
      <c r="D13" s="27">
        <v>3.7016875340228635E-2</v>
      </c>
      <c r="E13" s="27">
        <v>3.8049303322615219E-2</v>
      </c>
      <c r="F13" s="27">
        <v>3.8772213247172858E-2</v>
      </c>
      <c r="G13" s="27">
        <v>3.8167938931297711E-2</v>
      </c>
      <c r="H13" s="27">
        <v>3.7160288408208543E-2</v>
      </c>
      <c r="I13" s="27">
        <v>3.6827195467422094E-2</v>
      </c>
      <c r="J13" s="27">
        <v>3.5465116279069765E-2</v>
      </c>
      <c r="K13" s="27">
        <v>3.5308198683423102E-2</v>
      </c>
      <c r="L13" s="27">
        <v>3.6464771322620521E-2</v>
      </c>
    </row>
    <row r="14" spans="1:12" ht="18" customHeight="1" x14ac:dyDescent="0.15">
      <c r="A14" s="48" t="s">
        <v>1</v>
      </c>
      <c r="B14" s="27">
        <v>0.64159544159544157</v>
      </c>
      <c r="C14" s="27">
        <v>0.63274336283185839</v>
      </c>
      <c r="D14" s="27">
        <v>0.62329885683179098</v>
      </c>
      <c r="E14" s="27">
        <v>0.60932475884244375</v>
      </c>
      <c r="F14" s="27">
        <v>0.57889068389876142</v>
      </c>
      <c r="G14" s="27">
        <v>0.54798255179934574</v>
      </c>
      <c r="H14" s="27">
        <v>0.53244592346089847</v>
      </c>
      <c r="I14" s="27">
        <v>0.53201133144475921</v>
      </c>
      <c r="J14" s="27">
        <v>0.538953488372093</v>
      </c>
      <c r="K14" s="27">
        <v>0.53919808497905442</v>
      </c>
      <c r="L14" s="27">
        <v>0.5395550061804697</v>
      </c>
    </row>
    <row r="15" spans="1:12" ht="18" customHeight="1" x14ac:dyDescent="0.15">
      <c r="A15" s="48" t="s">
        <v>3</v>
      </c>
      <c r="B15" s="27">
        <v>0.22336182336182336</v>
      </c>
      <c r="C15" s="27">
        <v>0.23893805309734514</v>
      </c>
      <c r="D15" s="27">
        <v>0.25694066412629285</v>
      </c>
      <c r="E15" s="27">
        <v>0.27652733118971062</v>
      </c>
      <c r="F15" s="27">
        <v>0.30586968228325256</v>
      </c>
      <c r="G15" s="27">
        <v>0.33533260632497275</v>
      </c>
      <c r="H15" s="27">
        <v>0.3505268996117582</v>
      </c>
      <c r="I15" s="27">
        <v>0.35240793201133147</v>
      </c>
      <c r="J15" s="27">
        <v>0.34709302325581393</v>
      </c>
      <c r="K15" s="27">
        <v>0.34949132256134052</v>
      </c>
      <c r="L15" s="27">
        <v>0.34919653893695923</v>
      </c>
    </row>
    <row r="16" spans="1:12" ht="18" customHeight="1" thickBot="1" x14ac:dyDescent="0.2">
      <c r="A16" s="49" t="s">
        <v>6</v>
      </c>
      <c r="B16" s="28">
        <v>0.10541310541310542</v>
      </c>
      <c r="C16" s="28">
        <v>0.12776548672566371</v>
      </c>
      <c r="D16" s="28">
        <v>0.15841045182362548</v>
      </c>
      <c r="E16" s="28">
        <v>0.16827438370846731</v>
      </c>
      <c r="F16" s="28">
        <v>0.17662897145934303</v>
      </c>
      <c r="G16" s="28">
        <v>0.18974918211559433</v>
      </c>
      <c r="H16" s="28">
        <v>0.21075984470327233</v>
      </c>
      <c r="I16" s="28">
        <v>0.23342776203966006</v>
      </c>
      <c r="J16" s="28">
        <v>0.24302325581395348</v>
      </c>
      <c r="K16" s="28">
        <v>0.24177139437462597</v>
      </c>
      <c r="L16" s="28">
        <v>0.23176761433868975</v>
      </c>
    </row>
    <row r="17" spans="1:12" ht="18" customHeight="1" x14ac:dyDescent="0.15">
      <c r="A17" s="13" t="s">
        <v>49</v>
      </c>
      <c r="B17" s="78" t="s">
        <v>48</v>
      </c>
      <c r="C17" s="23">
        <v>0</v>
      </c>
      <c r="D17" s="23">
        <v>2900</v>
      </c>
      <c r="E17" s="23">
        <v>5800</v>
      </c>
      <c r="F17" s="23">
        <v>4900</v>
      </c>
      <c r="G17" s="23">
        <v>2600</v>
      </c>
      <c r="H17" s="23">
        <v>-500</v>
      </c>
      <c r="I17" s="23">
        <v>-4300</v>
      </c>
      <c r="J17" s="23">
        <v>-8800</v>
      </c>
      <c r="K17" s="23">
        <v>-13700</v>
      </c>
      <c r="L17" s="23">
        <v>-19000</v>
      </c>
    </row>
    <row r="18" spans="1:12" ht="18" customHeight="1" x14ac:dyDescent="0.15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2" ht="18" customHeight="1" x14ac:dyDescent="0.15">
      <c r="B19" s="14"/>
      <c r="C19" s="14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4" t="s">
        <v>15</v>
      </c>
      <c r="I19" s="14" t="s">
        <v>16</v>
      </c>
      <c r="J19" s="14" t="s">
        <v>37</v>
      </c>
      <c r="K19" s="14" t="s">
        <v>38</v>
      </c>
    </row>
    <row r="20" spans="1:12" ht="18" customHeight="1" x14ac:dyDescent="0.15">
      <c r="B20" s="62" t="s">
        <v>9</v>
      </c>
      <c r="C20" s="68">
        <v>2900</v>
      </c>
      <c r="D20" s="68">
        <v>3000</v>
      </c>
      <c r="E20" s="68">
        <v>-900</v>
      </c>
      <c r="F20" s="68">
        <v>-2300</v>
      </c>
      <c r="G20" s="68">
        <v>-3100</v>
      </c>
      <c r="H20" s="68">
        <v>-3800</v>
      </c>
      <c r="I20" s="68">
        <v>-4500</v>
      </c>
      <c r="J20" s="68">
        <v>-4900</v>
      </c>
      <c r="K20" s="68">
        <v>-5300</v>
      </c>
    </row>
    <row r="21" spans="1:12" ht="18" customHeight="1" x14ac:dyDescent="0.15">
      <c r="B21" s="60" t="s">
        <v>46</v>
      </c>
      <c r="C21" s="75">
        <f>ROUND(C20/5,-2)</f>
        <v>600</v>
      </c>
      <c r="D21" s="75">
        <f t="shared" ref="D21:K21" si="0">ROUND(D20/5,-2)</f>
        <v>600</v>
      </c>
      <c r="E21" s="75">
        <f t="shared" si="0"/>
        <v>-200</v>
      </c>
      <c r="F21" s="75">
        <f t="shared" si="0"/>
        <v>-500</v>
      </c>
      <c r="G21" s="75">
        <f t="shared" si="0"/>
        <v>-600</v>
      </c>
      <c r="H21" s="75">
        <f t="shared" si="0"/>
        <v>-800</v>
      </c>
      <c r="I21" s="75">
        <f t="shared" si="0"/>
        <v>-900</v>
      </c>
      <c r="J21" s="75">
        <f t="shared" si="0"/>
        <v>-1000</v>
      </c>
      <c r="K21" s="75">
        <f t="shared" si="0"/>
        <v>-1100</v>
      </c>
    </row>
    <row r="22" spans="1:12" ht="18" customHeight="1" x14ac:dyDescent="0.15">
      <c r="B22" s="62" t="s">
        <v>17</v>
      </c>
      <c r="C22" s="68">
        <v>0</v>
      </c>
      <c r="D22" s="68">
        <v>-1600</v>
      </c>
      <c r="E22" s="68">
        <v>-2800</v>
      </c>
      <c r="F22" s="68">
        <v>-4300</v>
      </c>
      <c r="G22" s="68">
        <v>-5300</v>
      </c>
      <c r="H22" s="68">
        <v>-6000</v>
      </c>
      <c r="I22" s="68">
        <v>-6700</v>
      </c>
      <c r="J22" s="68">
        <v>-7200</v>
      </c>
      <c r="K22" s="68">
        <v>-7800</v>
      </c>
    </row>
    <row r="23" spans="1:12" ht="18" customHeight="1" x14ac:dyDescent="0.15">
      <c r="B23" s="60" t="s">
        <v>46</v>
      </c>
      <c r="C23" s="75">
        <f>ROUND(C22/5,-2)</f>
        <v>0</v>
      </c>
      <c r="D23" s="75">
        <f t="shared" ref="D23:K23" si="1">ROUND(D22/5,-2)</f>
        <v>-300</v>
      </c>
      <c r="E23" s="75">
        <f t="shared" si="1"/>
        <v>-600</v>
      </c>
      <c r="F23" s="75">
        <f t="shared" si="1"/>
        <v>-900</v>
      </c>
      <c r="G23" s="75">
        <f t="shared" si="1"/>
        <v>-1100</v>
      </c>
      <c r="H23" s="75">
        <f t="shared" si="1"/>
        <v>-1200</v>
      </c>
      <c r="I23" s="75">
        <f t="shared" si="1"/>
        <v>-1300</v>
      </c>
      <c r="J23" s="75">
        <f t="shared" si="1"/>
        <v>-1400</v>
      </c>
      <c r="K23" s="75">
        <f t="shared" si="1"/>
        <v>-1600</v>
      </c>
    </row>
    <row r="24" spans="1:12" ht="18" customHeight="1" x14ac:dyDescent="0.15">
      <c r="B24" s="63" t="s">
        <v>18</v>
      </c>
      <c r="C24" s="67">
        <v>6400</v>
      </c>
      <c r="D24" s="67">
        <v>6500</v>
      </c>
      <c r="E24" s="67">
        <v>6800</v>
      </c>
      <c r="F24" s="67">
        <v>6600</v>
      </c>
      <c r="G24" s="67">
        <v>6400</v>
      </c>
      <c r="H24" s="67">
        <v>6200</v>
      </c>
      <c r="I24" s="67">
        <v>5800</v>
      </c>
      <c r="J24" s="67">
        <v>5600</v>
      </c>
      <c r="K24" s="67">
        <v>5600</v>
      </c>
    </row>
    <row r="25" spans="1:12" ht="18" customHeight="1" x14ac:dyDescent="0.15">
      <c r="B25" s="64" t="s">
        <v>19</v>
      </c>
      <c r="C25" s="67">
        <v>6400</v>
      </c>
      <c r="D25" s="67">
        <v>8100</v>
      </c>
      <c r="E25" s="67">
        <v>9700</v>
      </c>
      <c r="F25" s="67">
        <v>11000</v>
      </c>
      <c r="G25" s="67">
        <v>11700</v>
      </c>
      <c r="H25" s="67">
        <v>12200</v>
      </c>
      <c r="I25" s="67">
        <v>12600</v>
      </c>
      <c r="J25" s="67">
        <v>12800</v>
      </c>
      <c r="K25" s="67">
        <v>13400</v>
      </c>
    </row>
    <row r="26" spans="1:12" ht="18" customHeight="1" x14ac:dyDescent="0.15">
      <c r="B26" s="65" t="s">
        <v>20</v>
      </c>
      <c r="C26" s="68">
        <v>2900</v>
      </c>
      <c r="D26" s="68">
        <v>4600</v>
      </c>
      <c r="E26" s="68">
        <v>1900</v>
      </c>
      <c r="F26" s="68">
        <v>2000</v>
      </c>
      <c r="G26" s="68">
        <v>2200</v>
      </c>
      <c r="H26" s="68">
        <v>2200</v>
      </c>
      <c r="I26" s="68">
        <v>2200</v>
      </c>
      <c r="J26" s="68">
        <v>2300</v>
      </c>
      <c r="K26" s="68">
        <v>2500</v>
      </c>
    </row>
    <row r="27" spans="1:12" ht="18" customHeight="1" x14ac:dyDescent="0.15">
      <c r="B27" s="60" t="s">
        <v>46</v>
      </c>
      <c r="C27" s="75">
        <f>ROUND(C26/5,-2)</f>
        <v>600</v>
      </c>
      <c r="D27" s="75">
        <f t="shared" ref="D27:K27" si="2">ROUND(D26/5,-2)</f>
        <v>900</v>
      </c>
      <c r="E27" s="75">
        <f t="shared" si="2"/>
        <v>400</v>
      </c>
      <c r="F27" s="75">
        <f t="shared" si="2"/>
        <v>400</v>
      </c>
      <c r="G27" s="75">
        <f t="shared" si="2"/>
        <v>400</v>
      </c>
      <c r="H27" s="75">
        <f t="shared" si="2"/>
        <v>400</v>
      </c>
      <c r="I27" s="75">
        <f t="shared" si="2"/>
        <v>400</v>
      </c>
      <c r="J27" s="75">
        <f t="shared" si="2"/>
        <v>500</v>
      </c>
      <c r="K27" s="75">
        <f t="shared" si="2"/>
        <v>500</v>
      </c>
    </row>
    <row r="28" spans="1:12" ht="15" customHeight="1" x14ac:dyDescent="0.15">
      <c r="L28" s="80" t="s">
        <v>50</v>
      </c>
    </row>
  </sheetData>
  <phoneticPr fontId="2"/>
  <pageMargins left="0.9055118110236221" right="0.51181102362204722" top="0.74803149606299213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宮前区!Print_Area</vt:lpstr>
      <vt:lpstr>幸区!Print_Area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2021-04-16T01:22:37Z</cp:lastPrinted>
  <dcterms:created xsi:type="dcterms:W3CDTF">2014-06-09T07:55:58Z</dcterms:created>
  <dcterms:modified xsi:type="dcterms:W3CDTF">2021-07-19T07:59:09Z</dcterms:modified>
</cp:coreProperties>
</file>