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kawasaki.local\庁内共有ファイルサーバ\17（総企）SDGs・国際連携推進担当\100_SDGs・国際\305_SDGs事務局（SDGsモデル事業支援補助金）\02_R5作業フォルダ\03_広報\HP\"/>
    </mc:Choice>
  </mc:AlternateContent>
  <bookViews>
    <workbookView xWindow="0" yWindow="0" windowWidth="28800" windowHeight="12315" tabRatio="847"/>
  </bookViews>
  <sheets>
    <sheet name="第１号様式" sheetId="1" r:id="rId1"/>
    <sheet name="第１号様式 別紙" sheetId="8" r:id="rId2"/>
    <sheet name="第２号様式" sheetId="2" r:id="rId3"/>
    <sheet name="第２号様式 別紙" sheetId="12" r:id="rId4"/>
    <sheet name="第３号様式" sheetId="10" r:id="rId5"/>
  </sheets>
  <externalReferences>
    <externalReference r:id="rId6"/>
  </externalReferences>
  <definedNames>
    <definedName name="_xlnm.Print_Area" localSheetId="0">第１号様式!$A$1:$G$37</definedName>
    <definedName name="_xlnm.Print_Area" localSheetId="1">'第１号様式 別紙'!$A$1:$C$33</definedName>
    <definedName name="_xlnm.Print_Area" localSheetId="2">第２号様式!$A$1:$C$22</definedName>
    <definedName name="_xlnm.Print_Area" localSheetId="4">第３号様式!$A$1:$P$35</definedName>
    <definedName name="ああ">INDEX([1]ロゴ参照!$B:$B,MATCH(#REF!,[1]ロゴ参照!$A$1:$A$56,0))</definedName>
    <definedName name="ロゴ参照1">INDEX([1]ロゴ参照!$B:$B,MATCH(#REF!,[1]ロゴ参照!$A$1:$A$56,0))</definedName>
    <definedName name="ロゴ参照2">INDEX([1]ロゴ参照!$B:$B,MATCH(#REF!,[1]ロゴ参照!$A$1:$A$56,0))</definedName>
    <definedName name="ロゴ参照3">INDEX([1]ロゴ参照!$B:$B,MATCH(#REF!,[1]ロゴ参照!$A$1:$A$56,0))</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12" l="1"/>
  <c r="E12" i="12" s="1"/>
  <c r="E25" i="12"/>
  <c r="E24" i="12"/>
  <c r="E23" i="12"/>
  <c r="E22" i="12"/>
  <c r="E21" i="12"/>
  <c r="E20" i="12"/>
  <c r="E19" i="12"/>
  <c r="E18" i="12"/>
  <c r="E17" i="12"/>
  <c r="E16" i="12"/>
  <c r="E32" i="12"/>
  <c r="E26" i="12"/>
  <c r="E8" i="12"/>
  <c r="E4" i="2"/>
  <c r="C25" i="1" l="1"/>
  <c r="E33" i="12" l="1"/>
  <c r="E31" i="12"/>
  <c r="E34" i="12" s="1"/>
  <c r="E11" i="12"/>
  <c r="E9" i="12"/>
  <c r="B36" i="12" l="1"/>
  <c r="F36" i="12" l="1"/>
  <c r="E20" i="2" l="1"/>
  <c r="E3" i="2" l="1"/>
  <c r="E8" i="2"/>
  <c r="E10" i="2"/>
  <c r="E12" i="2"/>
  <c r="E14" i="2"/>
  <c r="E16" i="2"/>
  <c r="E18" i="2"/>
  <c r="E6" i="2"/>
</calcChain>
</file>

<file path=xl/comments1.xml><?xml version="1.0" encoding="utf-8"?>
<comments xmlns="http://schemas.openxmlformats.org/spreadsheetml/2006/main">
  <authors>
    <author>川崎市</author>
  </authors>
  <commentList>
    <comment ref="C25" authorId="0" shapeId="0">
      <text>
        <r>
          <rPr>
            <b/>
            <sz val="9"/>
            <color indexed="81"/>
            <rFont val="MS P ゴシック"/>
            <family val="3"/>
            <charset val="128"/>
          </rPr>
          <t>「補助申請額」は、「補助対象経費」を入力すると自動入力</t>
        </r>
      </text>
    </comment>
  </commentList>
</comments>
</file>

<file path=xl/comments2.xml><?xml version="1.0" encoding="utf-8"?>
<comments xmlns="http://schemas.openxmlformats.org/spreadsheetml/2006/main">
  <authors>
    <author>川崎市</author>
  </authors>
  <commentList>
    <comment ref="C4" authorId="0" shapeId="0">
      <text>
        <r>
          <rPr>
            <b/>
            <sz val="9"/>
            <color indexed="81"/>
            <rFont val="MS P ゴシック"/>
            <family val="3"/>
            <charset val="128"/>
          </rPr>
          <t>個人事業主は、本名又は屋号を記載</t>
        </r>
      </text>
    </comment>
    <comment ref="C6" authorId="0" shapeId="0">
      <text>
        <r>
          <rPr>
            <b/>
            <sz val="9"/>
            <color indexed="81"/>
            <rFont val="MS P ゴシック"/>
            <family val="3"/>
            <charset val="128"/>
          </rPr>
          <t>今回取組む事業の責任者を記載してください。
必ずしも本社の代表取締役である必要はありません</t>
        </r>
      </text>
    </comment>
  </commentList>
</comments>
</file>

<file path=xl/comments3.xml><?xml version="1.0" encoding="utf-8"?>
<comments xmlns="http://schemas.openxmlformats.org/spreadsheetml/2006/main">
  <authors>
    <author>川崎市</author>
  </authors>
  <commentList>
    <comment ref="C3" authorId="0" shapeId="0">
      <text>
        <r>
          <rPr>
            <b/>
            <sz val="9"/>
            <color indexed="81"/>
            <rFont val="MS P ゴシック"/>
            <family val="3"/>
            <charset val="128"/>
          </rPr>
          <t>第1号様式に記載した事業名と同じ事業名を記載してください</t>
        </r>
      </text>
    </comment>
  </commentList>
</comments>
</file>

<file path=xl/comments4.xml><?xml version="1.0" encoding="utf-8"?>
<comments xmlns="http://schemas.openxmlformats.org/spreadsheetml/2006/main">
  <authors>
    <author>川崎市</author>
  </authors>
  <commentList>
    <comment ref="F15" authorId="0" shapeId="0">
      <text>
        <r>
          <rPr>
            <b/>
            <sz val="9"/>
            <color indexed="81"/>
            <rFont val="MS P ゴシック"/>
            <family val="3"/>
            <charset val="128"/>
          </rPr>
          <t>商業登記簿上の住所を記載してください。</t>
        </r>
      </text>
    </comment>
    <comment ref="F16" authorId="0" shapeId="0">
      <text>
        <r>
          <rPr>
            <b/>
            <sz val="9"/>
            <color indexed="81"/>
            <rFont val="MS P ゴシック"/>
            <family val="3"/>
            <charset val="128"/>
          </rPr>
          <t>個人事業主の場合は屋号を記載してください。</t>
        </r>
      </text>
    </comment>
    <comment ref="A22" authorId="0" shapeId="0">
      <text>
        <r>
          <rPr>
            <b/>
            <sz val="9"/>
            <color indexed="81"/>
            <rFont val="MS P ゴシック"/>
            <family val="3"/>
            <charset val="128"/>
          </rPr>
          <t>上記に記載した代表者についても記載してください。</t>
        </r>
      </text>
    </comment>
    <comment ref="M22" authorId="0" shapeId="0">
      <text>
        <r>
          <rPr>
            <b/>
            <sz val="9"/>
            <color indexed="81"/>
            <rFont val="MS P ゴシック"/>
            <family val="3"/>
            <charset val="128"/>
          </rPr>
          <t>「神奈川県」から記載してください。</t>
        </r>
      </text>
    </comment>
  </commentList>
</comments>
</file>

<file path=xl/sharedStrings.xml><?xml version="1.0" encoding="utf-8"?>
<sst xmlns="http://schemas.openxmlformats.org/spreadsheetml/2006/main" count="251" uniqueCount="194">
  <si>
    <t>（宛先）川　崎　市　長</t>
    <phoneticPr fontId="1"/>
  </si>
  <si>
    <t>所在地</t>
    <rPh sb="0" eb="3">
      <t>ショザイチ</t>
    </rPh>
    <phoneticPr fontId="1"/>
  </si>
  <si>
    <t>代表者役職・氏名　</t>
    <phoneticPr fontId="1"/>
  </si>
  <si>
    <t>〔連絡担当者〕</t>
    <phoneticPr fontId="1"/>
  </si>
  <si>
    <t>TEL</t>
    <phoneticPr fontId="1"/>
  </si>
  <si>
    <t>FAX</t>
    <phoneticPr fontId="1"/>
  </si>
  <si>
    <t>E-mail</t>
    <phoneticPr fontId="1"/>
  </si>
  <si>
    <t>事業名</t>
    <rPh sb="0" eb="2">
      <t>ジギョウ</t>
    </rPh>
    <rPh sb="2" eb="3">
      <t>メイ</t>
    </rPh>
    <phoneticPr fontId="1"/>
  </si>
  <si>
    <t>総事業費</t>
    <rPh sb="0" eb="4">
      <t>ソウジギョウヒ</t>
    </rPh>
    <phoneticPr fontId="1"/>
  </si>
  <si>
    <t>補助対象経費</t>
    <rPh sb="0" eb="2">
      <t>ホジョ</t>
    </rPh>
    <rPh sb="2" eb="4">
      <t>タイショウ</t>
    </rPh>
    <rPh sb="4" eb="6">
      <t>ケイヒ</t>
    </rPh>
    <phoneticPr fontId="1"/>
  </si>
  <si>
    <t>補助申請額</t>
    <rPh sb="0" eb="2">
      <t>ホジョ</t>
    </rPh>
    <rPh sb="2" eb="4">
      <t>シンセイ</t>
    </rPh>
    <rPh sb="4" eb="5">
      <t>ガク</t>
    </rPh>
    <phoneticPr fontId="1"/>
  </si>
  <si>
    <t>事業予定期間</t>
    <rPh sb="0" eb="2">
      <t>ジギョウ</t>
    </rPh>
    <rPh sb="2" eb="4">
      <t>ヨテイ</t>
    </rPh>
    <rPh sb="4" eb="6">
      <t>キカン</t>
    </rPh>
    <phoneticPr fontId="1"/>
  </si>
  <si>
    <t>円</t>
    <rPh sb="0" eb="1">
      <t>エン</t>
    </rPh>
    <phoneticPr fontId="1"/>
  </si>
  <si>
    <t>別紙のとおり</t>
    <rPh sb="0" eb="2">
      <t>ベッシ</t>
    </rPh>
    <phoneticPr fontId="1"/>
  </si>
  <si>
    <t>※補助対象経費＝総事業費から対象外経費を除いたもの</t>
    <rPh sb="1" eb="3">
      <t>ホジョ</t>
    </rPh>
    <rPh sb="3" eb="5">
      <t>タイショウ</t>
    </rPh>
    <rPh sb="5" eb="7">
      <t>ケイヒ</t>
    </rPh>
    <rPh sb="8" eb="12">
      <t>ソウジギョウヒ</t>
    </rPh>
    <rPh sb="14" eb="17">
      <t>タイショウガイ</t>
    </rPh>
    <rPh sb="17" eb="19">
      <t>ケイヒ</t>
    </rPh>
    <rPh sb="20" eb="21">
      <t>ノゾ</t>
    </rPh>
    <phoneticPr fontId="1"/>
  </si>
  <si>
    <t>事業者名</t>
    <rPh sb="0" eb="3">
      <t>ジギョウシャ</t>
    </rPh>
    <rPh sb="3" eb="4">
      <t>メイ</t>
    </rPh>
    <phoneticPr fontId="1"/>
  </si>
  <si>
    <t>代表者役職・氏名</t>
    <rPh sb="0" eb="3">
      <t>ダイヒョウシャ</t>
    </rPh>
    <rPh sb="3" eb="5">
      <t>ヤクショク</t>
    </rPh>
    <rPh sb="6" eb="8">
      <t>シメイ</t>
    </rPh>
    <phoneticPr fontId="1"/>
  </si>
  <si>
    <t>所属・氏名</t>
    <rPh sb="3" eb="5">
      <t>シメイ</t>
    </rPh>
    <phoneticPr fontId="1"/>
  </si>
  <si>
    <r>
      <rPr>
        <sz val="9"/>
        <color theme="1"/>
        <rFont val="ＭＳ Ｐゴシック"/>
        <family val="3"/>
        <charset val="128"/>
      </rPr>
      <t>（連絡担当者）</t>
    </r>
    <r>
      <rPr>
        <sz val="11"/>
        <color theme="1"/>
        <rFont val="ＭＳ Ｐゴシック"/>
        <family val="2"/>
        <charset val="128"/>
      </rPr>
      <t xml:space="preserve">
　　　　所属・氏名</t>
    </r>
    <rPh sb="1" eb="3">
      <t>レンラク</t>
    </rPh>
    <rPh sb="3" eb="6">
      <t>タントウシャ</t>
    </rPh>
    <rPh sb="15" eb="17">
      <t>シメイ</t>
    </rPh>
    <phoneticPr fontId="1"/>
  </si>
  <si>
    <t>※不足する場合は新たに行を挿入してください。</t>
    <rPh sb="1" eb="3">
      <t>フソク</t>
    </rPh>
    <rPh sb="5" eb="7">
      <t>バアイ</t>
    </rPh>
    <rPh sb="8" eb="9">
      <t>アラ</t>
    </rPh>
    <rPh sb="11" eb="12">
      <t>ギョウ</t>
    </rPh>
    <rPh sb="13" eb="15">
      <t>ソウニュウ</t>
    </rPh>
    <phoneticPr fontId="1"/>
  </si>
  <si>
    <t>事業の内容</t>
    <rPh sb="0" eb="2">
      <t>ジギョウ</t>
    </rPh>
    <rPh sb="3" eb="5">
      <t>ナイヨウ</t>
    </rPh>
    <phoneticPr fontId="1"/>
  </si>
  <si>
    <t>協働性</t>
    <rPh sb="0" eb="3">
      <t>キョウドウセイ</t>
    </rPh>
    <phoneticPr fontId="1"/>
  </si>
  <si>
    <t>包摂性</t>
    <rPh sb="0" eb="2">
      <t>ホウセツ</t>
    </rPh>
    <rPh sb="2" eb="3">
      <t>セイ</t>
    </rPh>
    <phoneticPr fontId="1"/>
  </si>
  <si>
    <t>統合性</t>
    <rPh sb="0" eb="3">
      <t>トウゴウセイ</t>
    </rPh>
    <phoneticPr fontId="1"/>
  </si>
  <si>
    <t>達成を目指すSDGsのゴール</t>
    <rPh sb="0" eb="2">
      <t>タッセイ</t>
    </rPh>
    <rPh sb="3" eb="5">
      <t>メザ</t>
    </rPh>
    <phoneticPr fontId="1"/>
  </si>
  <si>
    <t>※その他事業に関する資料がある場合にはあわせてご提出ください。</t>
    <rPh sb="3" eb="4">
      <t>タ</t>
    </rPh>
    <rPh sb="4" eb="6">
      <t>ジギョウ</t>
    </rPh>
    <rPh sb="7" eb="8">
      <t>カン</t>
    </rPh>
    <rPh sb="10" eb="12">
      <t>シリョウ</t>
    </rPh>
    <rPh sb="15" eb="17">
      <t>バアイ</t>
    </rPh>
    <rPh sb="24" eb="26">
      <t>テイシュツ</t>
    </rPh>
    <phoneticPr fontId="1"/>
  </si>
  <si>
    <t>ﾍﾟｰｼﾞ</t>
    <phoneticPr fontId="9"/>
  </si>
  <si>
    <t>全　  　 枚中 　　　枚目</t>
    <phoneticPr fontId="9"/>
  </si>
  <si>
    <t>誓　　約　　書</t>
    <rPh sb="0" eb="1">
      <t>チカイ</t>
    </rPh>
    <rPh sb="3" eb="4">
      <t>ヤク</t>
    </rPh>
    <rPh sb="6" eb="7">
      <t>ショ</t>
    </rPh>
    <phoneticPr fontId="9"/>
  </si>
  <si>
    <t>　　　　　年　　　月　　　日</t>
    <rPh sb="5" eb="6">
      <t>ネン</t>
    </rPh>
    <rPh sb="9" eb="10">
      <t>ガツ</t>
    </rPh>
    <rPh sb="13" eb="14">
      <t>ヒ</t>
    </rPh>
    <phoneticPr fontId="9"/>
  </si>
  <si>
    <t>（あて先）川崎市長</t>
    <rPh sb="3" eb="4">
      <t>サキ</t>
    </rPh>
    <rPh sb="5" eb="9">
      <t>カワサキシチョウ</t>
    </rPh>
    <phoneticPr fontId="9"/>
  </si>
  <si>
    <t>〔法人、団体にあっては事務所所在地〕</t>
    <rPh sb="1" eb="3">
      <t>ホウジン</t>
    </rPh>
    <rPh sb="4" eb="6">
      <t>ダンタイ</t>
    </rPh>
    <rPh sb="11" eb="13">
      <t>ジム</t>
    </rPh>
    <rPh sb="13" eb="14">
      <t>ショ</t>
    </rPh>
    <rPh sb="14" eb="17">
      <t>ショザイチ</t>
    </rPh>
    <phoneticPr fontId="9"/>
  </si>
  <si>
    <t>（フリガナ）</t>
    <phoneticPr fontId="9"/>
  </si>
  <si>
    <t>役職名</t>
    <phoneticPr fontId="9"/>
  </si>
  <si>
    <t>氏　名</t>
  </si>
  <si>
    <t>生年月日</t>
  </si>
  <si>
    <t>性別</t>
  </si>
  <si>
    <t>住　　　　所</t>
  </si>
  <si>
    <t>フリガナ</t>
    <phoneticPr fontId="9"/>
  </si>
  <si>
    <t>漢字</t>
  </si>
  <si>
    <t>元号</t>
  </si>
  <si>
    <t>年</t>
  </si>
  <si>
    <t>月</t>
  </si>
  <si>
    <t>日</t>
  </si>
  <si>
    <t>特記事項等</t>
    <rPh sb="0" eb="2">
      <t>トッキ</t>
    </rPh>
    <rPh sb="2" eb="4">
      <t>ジコウ</t>
    </rPh>
    <rPh sb="4" eb="5">
      <t>トウ</t>
    </rPh>
    <phoneticPr fontId="9"/>
  </si>
  <si>
    <t>備考１</t>
    <rPh sb="0" eb="2">
      <t>ビコウ</t>
    </rPh>
    <phoneticPr fontId="9"/>
  </si>
  <si>
    <t>役員とは、業務を執行する社員、取締役、執行役又はこれらに準ずる者をいい、相談役、顧問、その他いかなる名称を有する者であるかを問わず、法人等に対し業務を執行する社員、取締役、執行役又はこれらに準ずる者と同等以上の支配力を有するものと認められる者を含みます。役員に該当するか否かは申請者において判断してください。</t>
    <rPh sb="127" eb="129">
      <t>ヤクイン</t>
    </rPh>
    <rPh sb="130" eb="132">
      <t>ガイトウ</t>
    </rPh>
    <rPh sb="135" eb="136">
      <t>イナ</t>
    </rPh>
    <rPh sb="138" eb="140">
      <t>シンセイ</t>
    </rPh>
    <rPh sb="140" eb="141">
      <t>シャ</t>
    </rPh>
    <rPh sb="145" eb="147">
      <t>ハンダン</t>
    </rPh>
    <phoneticPr fontId="9"/>
  </si>
  <si>
    <t>備考２</t>
    <rPh sb="0" eb="2">
      <t>ビコウ</t>
    </rPh>
    <phoneticPr fontId="9"/>
  </si>
  <si>
    <t>元号はT（大正）、S（昭和）、H（平成）、R（令和）で、年は和暦で記入してください。</t>
    <rPh sb="5" eb="7">
      <t>タイショウ</t>
    </rPh>
    <rPh sb="11" eb="13">
      <t>ショウワ</t>
    </rPh>
    <rPh sb="17" eb="19">
      <t>ヘイセイ</t>
    </rPh>
    <rPh sb="30" eb="32">
      <t>ワレキ</t>
    </rPh>
    <phoneticPr fontId="9"/>
  </si>
  <si>
    <t>備考３</t>
    <rPh sb="0" eb="2">
      <t>ビコウ</t>
    </rPh>
    <phoneticPr fontId="9"/>
  </si>
  <si>
    <t>役員数が多く本様式１枚で足りない場合は、複数枚提出してください。その場合、右上の「ページ」に（全３枚中１枚目）等、全部で何枚提出しているかが明確となるよう記載の上、全ての様式に住所、商号又は名称、代表者職氏名を記載して押印してください。</t>
    <rPh sb="0" eb="2">
      <t>ヤクイン</t>
    </rPh>
    <rPh sb="2" eb="3">
      <t>スウ</t>
    </rPh>
    <rPh sb="4" eb="5">
      <t>オオ</t>
    </rPh>
    <rPh sb="6" eb="7">
      <t>ホン</t>
    </rPh>
    <rPh sb="7" eb="9">
      <t>ヨウシキ</t>
    </rPh>
    <rPh sb="10" eb="11">
      <t>マイ</t>
    </rPh>
    <rPh sb="12" eb="13">
      <t>タ</t>
    </rPh>
    <rPh sb="16" eb="18">
      <t>バアイ</t>
    </rPh>
    <rPh sb="20" eb="23">
      <t>フクスウマイ</t>
    </rPh>
    <rPh sb="23" eb="25">
      <t>テイシュツ</t>
    </rPh>
    <rPh sb="34" eb="36">
      <t>バアイ</t>
    </rPh>
    <rPh sb="37" eb="39">
      <t>ミギウエ</t>
    </rPh>
    <rPh sb="47" eb="48">
      <t>ゼン</t>
    </rPh>
    <rPh sb="49" eb="50">
      <t>マイ</t>
    </rPh>
    <rPh sb="50" eb="51">
      <t>ナカ</t>
    </rPh>
    <rPh sb="52" eb="54">
      <t>マイメ</t>
    </rPh>
    <rPh sb="55" eb="56">
      <t>トウ</t>
    </rPh>
    <rPh sb="57" eb="59">
      <t>ゼンブ</t>
    </rPh>
    <rPh sb="60" eb="62">
      <t>ナンマイ</t>
    </rPh>
    <rPh sb="62" eb="64">
      <t>テイシュツ</t>
    </rPh>
    <rPh sb="70" eb="72">
      <t>メイカク</t>
    </rPh>
    <rPh sb="77" eb="79">
      <t>キサイ</t>
    </rPh>
    <rPh sb="80" eb="81">
      <t>ウエ</t>
    </rPh>
    <rPh sb="82" eb="83">
      <t>スベ</t>
    </rPh>
    <rPh sb="85" eb="87">
      <t>ヨウシキ</t>
    </rPh>
    <rPh sb="88" eb="90">
      <t>ジュウショ</t>
    </rPh>
    <rPh sb="91" eb="93">
      <t>ショウゴウ</t>
    </rPh>
    <rPh sb="93" eb="94">
      <t>マタ</t>
    </rPh>
    <rPh sb="95" eb="97">
      <t>メイショウ</t>
    </rPh>
    <rPh sb="98" eb="101">
      <t>ダイヒョウシャ</t>
    </rPh>
    <rPh sb="101" eb="102">
      <t>ショク</t>
    </rPh>
    <rPh sb="103" eb="104">
      <t>メイ</t>
    </rPh>
    <rPh sb="105" eb="107">
      <t>キサイ</t>
    </rPh>
    <rPh sb="109" eb="111">
      <t>オウイン</t>
    </rPh>
    <phoneticPr fontId="9"/>
  </si>
  <si>
    <t>　私（当法人及び当法人役員等）は、川崎市暴力団排除条例第２条に規定する暴力団、暴力団員等、暴力団経営支配法人等、同条例７条に規定する暴力団員等と密接な関係を有すると認められる者でないこと及び神奈川県暴力団排除条例第２３条に規定する利益供与等を行っていないこと並びに下請契約又は資材、原材料の購入契約その他の契約に当たりその相手方が川崎市暴力団排除条例第２条に規定するいずれかに該当することを知りながら当該者と契約を締結していないことを誓約します。
　また、上記の者でないことを確認するため、川崎市が本様式に記載されたすべての者の個人情報を神奈川県警察本部に照会すること、照会で確認された情報を私が川崎市から交付を受けるＳＤＧｓ達成に向けたモデル事業創出支援補助金事業における身分確認に利用されることに同意します。
　</t>
    <rPh sb="1" eb="2">
      <t>ワタシ</t>
    </rPh>
    <rPh sb="3" eb="4">
      <t>トウ</t>
    </rPh>
    <rPh sb="4" eb="6">
      <t>ホウジン</t>
    </rPh>
    <rPh sb="6" eb="7">
      <t>オヨ</t>
    </rPh>
    <rPh sb="8" eb="9">
      <t>トウ</t>
    </rPh>
    <rPh sb="9" eb="11">
      <t>ホウジン</t>
    </rPh>
    <rPh sb="11" eb="14">
      <t>ヤクイントウ</t>
    </rPh>
    <rPh sb="17" eb="20">
      <t>カワサキシ</t>
    </rPh>
    <rPh sb="20" eb="22">
      <t>ボウリョク</t>
    </rPh>
    <rPh sb="22" eb="23">
      <t>ダン</t>
    </rPh>
    <rPh sb="23" eb="25">
      <t>ハイジョ</t>
    </rPh>
    <rPh sb="25" eb="27">
      <t>ジョウレイ</t>
    </rPh>
    <rPh sb="27" eb="28">
      <t>ダイ</t>
    </rPh>
    <rPh sb="29" eb="30">
      <t>ジョウ</t>
    </rPh>
    <rPh sb="31" eb="33">
      <t>キテイ</t>
    </rPh>
    <rPh sb="35" eb="37">
      <t>ボウリョク</t>
    </rPh>
    <rPh sb="37" eb="38">
      <t>ダン</t>
    </rPh>
    <rPh sb="39" eb="41">
      <t>ボウリョク</t>
    </rPh>
    <rPh sb="41" eb="43">
      <t>ダンイン</t>
    </rPh>
    <rPh sb="43" eb="44">
      <t>トウ</t>
    </rPh>
    <rPh sb="45" eb="48">
      <t>ボウリョクダン</t>
    </rPh>
    <rPh sb="48" eb="50">
      <t>ケイエイ</t>
    </rPh>
    <rPh sb="50" eb="52">
      <t>シハイ</t>
    </rPh>
    <rPh sb="52" eb="54">
      <t>ホウジン</t>
    </rPh>
    <rPh sb="54" eb="55">
      <t>トウ</t>
    </rPh>
    <rPh sb="56" eb="59">
      <t>ドウジョウレイ</t>
    </rPh>
    <rPh sb="60" eb="61">
      <t>ジョウ</t>
    </rPh>
    <rPh sb="62" eb="64">
      <t>キテイ</t>
    </rPh>
    <rPh sb="66" eb="71">
      <t>ボウリョクダンイントウ</t>
    </rPh>
    <rPh sb="72" eb="74">
      <t>ミッセツ</t>
    </rPh>
    <rPh sb="75" eb="77">
      <t>カンケイ</t>
    </rPh>
    <rPh sb="78" eb="79">
      <t>ユウ</t>
    </rPh>
    <rPh sb="82" eb="83">
      <t>ミト</t>
    </rPh>
    <rPh sb="87" eb="88">
      <t>モノ</t>
    </rPh>
    <rPh sb="93" eb="94">
      <t>オヨ</t>
    </rPh>
    <rPh sb="95" eb="99">
      <t>カナガワケン</t>
    </rPh>
    <rPh sb="99" eb="102">
      <t>ボウリョクダン</t>
    </rPh>
    <rPh sb="102" eb="104">
      <t>ハイジョ</t>
    </rPh>
    <rPh sb="104" eb="106">
      <t>ジョウレイ</t>
    </rPh>
    <rPh sb="106" eb="107">
      <t>ダイ</t>
    </rPh>
    <rPh sb="109" eb="110">
      <t>ジョウ</t>
    </rPh>
    <rPh sb="111" eb="113">
      <t>キテイ</t>
    </rPh>
    <rPh sb="115" eb="117">
      <t>リエキ</t>
    </rPh>
    <rPh sb="117" eb="119">
      <t>キョウヨ</t>
    </rPh>
    <rPh sb="119" eb="120">
      <t>トウ</t>
    </rPh>
    <rPh sb="121" eb="122">
      <t>オコナ</t>
    </rPh>
    <rPh sb="129" eb="130">
      <t>ナラ</t>
    </rPh>
    <rPh sb="132" eb="134">
      <t>シタウ</t>
    </rPh>
    <rPh sb="134" eb="136">
      <t>ケイヤク</t>
    </rPh>
    <rPh sb="136" eb="137">
      <t>マタ</t>
    </rPh>
    <rPh sb="138" eb="140">
      <t>シザイ</t>
    </rPh>
    <rPh sb="141" eb="144">
      <t>ゲンザイリョウ</t>
    </rPh>
    <rPh sb="145" eb="147">
      <t>コウニュウ</t>
    </rPh>
    <rPh sb="147" eb="149">
      <t>ケイヤク</t>
    </rPh>
    <rPh sb="151" eb="152">
      <t>タ</t>
    </rPh>
    <rPh sb="153" eb="155">
      <t>ケイヤク</t>
    </rPh>
    <rPh sb="156" eb="157">
      <t>ア</t>
    </rPh>
    <rPh sb="161" eb="164">
      <t>アイテガタ</t>
    </rPh>
    <rPh sb="188" eb="190">
      <t>ガイトウ</t>
    </rPh>
    <rPh sb="195" eb="196">
      <t>シ</t>
    </rPh>
    <rPh sb="200" eb="203">
      <t>トウガイシャ</t>
    </rPh>
    <rPh sb="204" eb="206">
      <t>ケイヤク</t>
    </rPh>
    <rPh sb="207" eb="209">
      <t>テイケツ</t>
    </rPh>
    <rPh sb="217" eb="219">
      <t>セイヤク</t>
    </rPh>
    <rPh sb="228" eb="230">
      <t>ジョウキ</t>
    </rPh>
    <rPh sb="231" eb="232">
      <t>モノ</t>
    </rPh>
    <rPh sb="238" eb="240">
      <t>カクニン</t>
    </rPh>
    <rPh sb="245" eb="248">
      <t>カワサキシ</t>
    </rPh>
    <rPh sb="249" eb="250">
      <t>ホン</t>
    </rPh>
    <rPh sb="250" eb="252">
      <t>ヨウシキ</t>
    </rPh>
    <rPh sb="253" eb="255">
      <t>キサイ</t>
    </rPh>
    <rPh sb="262" eb="263">
      <t>モノ</t>
    </rPh>
    <rPh sb="264" eb="266">
      <t>コジン</t>
    </rPh>
    <rPh sb="266" eb="268">
      <t>ジョウホウ</t>
    </rPh>
    <rPh sb="269" eb="272">
      <t>カナガワ</t>
    </rPh>
    <rPh sb="272" eb="273">
      <t>ケン</t>
    </rPh>
    <rPh sb="273" eb="275">
      <t>ケイサツ</t>
    </rPh>
    <rPh sb="275" eb="277">
      <t>ホンブ</t>
    </rPh>
    <rPh sb="278" eb="280">
      <t>ショウカイ</t>
    </rPh>
    <rPh sb="285" eb="287">
      <t>ショウカイ</t>
    </rPh>
    <rPh sb="288" eb="290">
      <t>カクニン</t>
    </rPh>
    <rPh sb="293" eb="295">
      <t>ジョウホウ</t>
    </rPh>
    <rPh sb="296" eb="297">
      <t>ワタシ</t>
    </rPh>
    <rPh sb="303" eb="305">
      <t>コウフ</t>
    </rPh>
    <rPh sb="306" eb="307">
      <t>ウ</t>
    </rPh>
    <rPh sb="331" eb="333">
      <t>ジギョウ</t>
    </rPh>
    <rPh sb="337" eb="339">
      <t>ミブン</t>
    </rPh>
    <rPh sb="339" eb="341">
      <t>カクニン</t>
    </rPh>
    <rPh sb="342" eb="344">
      <t>リヨウ</t>
    </rPh>
    <rPh sb="350" eb="352">
      <t>ドウイ</t>
    </rPh>
    <phoneticPr fontId="9"/>
  </si>
  <si>
    <t>所在地</t>
    <rPh sb="0" eb="3">
      <t>ショザイチ</t>
    </rPh>
    <phoneticPr fontId="9"/>
  </si>
  <si>
    <t>事業者名</t>
    <rPh sb="0" eb="3">
      <t>ジギョウシャ</t>
    </rPh>
    <rPh sb="3" eb="4">
      <t>メイ</t>
    </rPh>
    <phoneticPr fontId="9"/>
  </si>
  <si>
    <t>代表者役職・氏名　</t>
    <rPh sb="0" eb="3">
      <t>ダイヒョウシャ</t>
    </rPh>
    <rPh sb="3" eb="5">
      <t>ヤクショク</t>
    </rPh>
    <rPh sb="6" eb="8">
      <t>シメイ</t>
    </rPh>
    <phoneticPr fontId="9"/>
  </si>
  <si>
    <t>協働する事業者・団体等の概要</t>
    <rPh sb="0" eb="2">
      <t>キョウドウ</t>
    </rPh>
    <rPh sb="4" eb="7">
      <t>ジギョウシャ</t>
    </rPh>
    <rPh sb="8" eb="10">
      <t>ダンタイ</t>
    </rPh>
    <rPh sb="10" eb="11">
      <t>トウ</t>
    </rPh>
    <rPh sb="12" eb="14">
      <t>ガイヨウ</t>
    </rPh>
    <phoneticPr fontId="1"/>
  </si>
  <si>
    <t>協働する事業者・団体等</t>
    <rPh sb="0" eb="2">
      <t>キョウドウ</t>
    </rPh>
    <rPh sb="4" eb="6">
      <t>ジギョウ</t>
    </rPh>
    <rPh sb="6" eb="7">
      <t>シャ</t>
    </rPh>
    <rPh sb="8" eb="10">
      <t>ダンタイ</t>
    </rPh>
    <rPh sb="10" eb="11">
      <t>トウ</t>
    </rPh>
    <phoneticPr fontId="1"/>
  </si>
  <si>
    <t>SDGs達成への寄与度</t>
    <phoneticPr fontId="1"/>
  </si>
  <si>
    <t>新規性・独創性</t>
    <phoneticPr fontId="1"/>
  </si>
  <si>
    <t>波及性</t>
    <phoneticPr fontId="1"/>
  </si>
  <si>
    <t>実現可能性</t>
    <rPh sb="0" eb="2">
      <t>ジツゲン</t>
    </rPh>
    <rPh sb="2" eb="4">
      <t>カノウ</t>
    </rPh>
    <rPh sb="4" eb="5">
      <t>セイ</t>
    </rPh>
    <phoneticPr fontId="1"/>
  </si>
  <si>
    <t>（既存の取組にはない新規性・独創性　等）</t>
    <rPh sb="18" eb="19">
      <t>トウ</t>
    </rPh>
    <phoneticPr fontId="1"/>
  </si>
  <si>
    <t>（複数の事業者が協働で実施することで、より効果を発揮する取組となっているか、取組における各主体の役割が明確であるか　等）</t>
    <phoneticPr fontId="1"/>
  </si>
  <si>
    <t>（多様性や包摂性のある社会の実現に向けた取組となっているか　等）</t>
    <rPh sb="1" eb="3">
      <t>タヨウ</t>
    </rPh>
    <rPh sb="3" eb="4">
      <t>セイ</t>
    </rPh>
    <rPh sb="5" eb="7">
      <t>ホウセツ</t>
    </rPh>
    <rPh sb="7" eb="8">
      <t>セイ</t>
    </rPh>
    <rPh sb="11" eb="13">
      <t>シャカイ</t>
    </rPh>
    <rPh sb="14" eb="16">
      <t>ジツゲン</t>
    </rPh>
    <rPh sb="17" eb="18">
      <t>ム</t>
    </rPh>
    <rPh sb="20" eb="22">
      <t>トリクミ</t>
    </rPh>
    <rPh sb="30" eb="31">
      <t>トウ</t>
    </rPh>
    <phoneticPr fontId="1"/>
  </si>
  <si>
    <t xml:space="preserve">
（経済・社会・環境の三側面の調和を意識し、他の側面を犠牲にしない取組となっているか　等）</t>
    <rPh sb="2" eb="4">
      <t>ケイザイ</t>
    </rPh>
    <rPh sb="5" eb="7">
      <t>シャカイ</t>
    </rPh>
    <rPh sb="8" eb="10">
      <t>カンキョウ</t>
    </rPh>
    <rPh sb="11" eb="12">
      <t>サン</t>
    </rPh>
    <rPh sb="12" eb="14">
      <t>ソクメン</t>
    </rPh>
    <rPh sb="15" eb="17">
      <t>チョウワ</t>
    </rPh>
    <rPh sb="18" eb="20">
      <t>イシキ</t>
    </rPh>
    <rPh sb="22" eb="23">
      <t>タ</t>
    </rPh>
    <rPh sb="24" eb="26">
      <t>ソクメン</t>
    </rPh>
    <rPh sb="27" eb="29">
      <t>ギセイ</t>
    </rPh>
    <rPh sb="33" eb="35">
      <t>トリクミ</t>
    </rPh>
    <rPh sb="43" eb="44">
      <t>トウ</t>
    </rPh>
    <phoneticPr fontId="1"/>
  </si>
  <si>
    <t>（取組の波及効果が高く、他の事業者が模範として実践可能なものとなっているか　等）</t>
    <rPh sb="1" eb="3">
      <t>トリクミ</t>
    </rPh>
    <rPh sb="4" eb="6">
      <t>ハキュウ</t>
    </rPh>
    <rPh sb="6" eb="8">
      <t>コウカ</t>
    </rPh>
    <rPh sb="9" eb="10">
      <t>タカ</t>
    </rPh>
    <rPh sb="12" eb="13">
      <t>タ</t>
    </rPh>
    <rPh sb="14" eb="17">
      <t>ジギョウシャ</t>
    </rPh>
    <rPh sb="18" eb="20">
      <t>モハン</t>
    </rPh>
    <rPh sb="23" eb="25">
      <t>ジッセン</t>
    </rPh>
    <rPh sb="25" eb="27">
      <t>カノウ</t>
    </rPh>
    <rPh sb="38" eb="39">
      <t>トウ</t>
    </rPh>
    <phoneticPr fontId="1"/>
  </si>
  <si>
    <t>字</t>
    <rPh sb="0" eb="1">
      <t>ジ</t>
    </rPh>
    <phoneticPr fontId="22"/>
  </si>
  <si>
    <t xml:space="preserve"> ＳＤＧｓ達成に向けたモデル事業創出支援補助金交付要綱第７条の規定により、次の通り申請します。</t>
    <phoneticPr fontId="1"/>
  </si>
  <si>
    <t>ＳＤＧｓ達成に向けたモデル事業創出支援補助金交付申請書</t>
    <phoneticPr fontId="1"/>
  </si>
  <si>
    <t>第１号様式（第７条関係）</t>
    <rPh sb="0" eb="1">
      <t>ダイ</t>
    </rPh>
    <rPh sb="2" eb="3">
      <t>ゴウ</t>
    </rPh>
    <rPh sb="3" eb="5">
      <t>ヨウシキ</t>
    </rPh>
    <rPh sb="6" eb="7">
      <t>ダイ</t>
    </rPh>
    <rPh sb="8" eb="9">
      <t>ジョウ</t>
    </rPh>
    <rPh sb="9" eb="11">
      <t>カンケイ</t>
    </rPh>
    <phoneticPr fontId="1"/>
  </si>
  <si>
    <t>第２号様式（第７条関係）</t>
    <rPh sb="0" eb="1">
      <t>ダイ</t>
    </rPh>
    <rPh sb="2" eb="3">
      <t>ゴウ</t>
    </rPh>
    <rPh sb="3" eb="5">
      <t>ヨウシキ</t>
    </rPh>
    <rPh sb="6" eb="7">
      <t>ダイ</t>
    </rPh>
    <rPh sb="8" eb="9">
      <t>ジョウ</t>
    </rPh>
    <rPh sb="9" eb="11">
      <t>カンケイ</t>
    </rPh>
    <phoneticPr fontId="1"/>
  </si>
  <si>
    <t>（取組とSDGsのゴールの関係性、SDGs達成にむけた影響の度合い　等）</t>
    <rPh sb="13" eb="16">
      <t>カンケイセイ</t>
    </rPh>
    <rPh sb="27" eb="29">
      <t>エイキョウ</t>
    </rPh>
    <rPh sb="30" eb="32">
      <t>ドア</t>
    </rPh>
    <rPh sb="34" eb="35">
      <t>トウ</t>
    </rPh>
    <phoneticPr fontId="1"/>
  </si>
  <si>
    <t>第３号様式（第７条関係）</t>
    <rPh sb="0" eb="1">
      <t>ダイ</t>
    </rPh>
    <rPh sb="2" eb="3">
      <t>ゴウ</t>
    </rPh>
    <rPh sb="3" eb="5">
      <t>ヨウシキ</t>
    </rPh>
    <rPh sb="6" eb="7">
      <t>ダイ</t>
    </rPh>
    <rPh sb="8" eb="9">
      <t>ジョウ</t>
    </rPh>
    <rPh sb="9" eb="11">
      <t>カンケイ</t>
    </rPh>
    <phoneticPr fontId="9"/>
  </si>
  <si>
    <t>（補助対象期間終了後においても継続して実施していくことが可能な取組か、経費面で次年度以降持続可能となっているか　等）</t>
    <rPh sb="1" eb="10">
      <t>ホジョタイショウキカンシュウリョウゴ</t>
    </rPh>
    <rPh sb="15" eb="17">
      <t>ケイゾク</t>
    </rPh>
    <rPh sb="31" eb="33">
      <t>トリクミ</t>
    </rPh>
    <rPh sb="35" eb="37">
      <t>ケイヒ</t>
    </rPh>
    <rPh sb="37" eb="38">
      <t>メン</t>
    </rPh>
    <rPh sb="39" eb="44">
      <t>ジネンドイコウ</t>
    </rPh>
    <rPh sb="44" eb="46">
      <t>ジゾク</t>
    </rPh>
    <rPh sb="46" eb="48">
      <t>カノウ</t>
    </rPh>
    <rPh sb="56" eb="57">
      <t>トウ</t>
    </rPh>
    <phoneticPr fontId="1"/>
  </si>
  <si>
    <t>（スケジュールや事業実施に関する収支計画、実施体制等の面で実現可能な取組となっているか　等）</t>
    <rPh sb="8" eb="10">
      <t>ジギョウ</t>
    </rPh>
    <rPh sb="10" eb="12">
      <t>ジッシ</t>
    </rPh>
    <rPh sb="13" eb="14">
      <t>カン</t>
    </rPh>
    <rPh sb="16" eb="18">
      <t>シュウシ</t>
    </rPh>
    <rPh sb="18" eb="20">
      <t>ケイカク</t>
    </rPh>
    <rPh sb="21" eb="23">
      <t>ジッシ</t>
    </rPh>
    <rPh sb="23" eb="25">
      <t>タイセイ</t>
    </rPh>
    <rPh sb="25" eb="26">
      <t>トウ</t>
    </rPh>
    <rPh sb="27" eb="28">
      <t>メン</t>
    </rPh>
    <rPh sb="29" eb="31">
      <t>ジツゲン</t>
    </rPh>
    <rPh sb="31" eb="33">
      <t>カノウ</t>
    </rPh>
    <rPh sb="34" eb="36">
      <t>トリクミ</t>
    </rPh>
    <rPh sb="44" eb="45">
      <t>トウ</t>
    </rPh>
    <phoneticPr fontId="1"/>
  </si>
  <si>
    <r>
      <t>事業計画書</t>
    </r>
    <r>
      <rPr>
        <b/>
        <sz val="11"/>
        <color rgb="FFFF0000"/>
        <rFont val="ＭＳ Ｐゴシック"/>
        <family val="3"/>
        <charset val="128"/>
      </rPr>
      <t>（全項目必須）</t>
    </r>
    <rPh sb="0" eb="2">
      <t>ジギョウ</t>
    </rPh>
    <rPh sb="2" eb="5">
      <t>ケイカクショ</t>
    </rPh>
    <rPh sb="6" eb="9">
      <t>ゼンコウモク</t>
    </rPh>
    <rPh sb="9" eb="11">
      <t>ヒッス</t>
    </rPh>
    <phoneticPr fontId="1"/>
  </si>
  <si>
    <t>令和</t>
    <rPh sb="0" eb="2">
      <t>レイワ</t>
    </rPh>
    <phoneticPr fontId="30"/>
  </si>
  <si>
    <t>年度　　収支予算書</t>
    <phoneticPr fontId="30"/>
  </si>
  <si>
    <t>事業名：</t>
    <rPh sb="0" eb="3">
      <t>ジギョウメイ</t>
    </rPh>
    <phoneticPr fontId="30"/>
  </si>
  <si>
    <t>事業者名：</t>
    <rPh sb="0" eb="4">
      <t>ジギョウシャメイ</t>
    </rPh>
    <phoneticPr fontId="30"/>
  </si>
  <si>
    <t>収入の部</t>
    <rPh sb="0" eb="2">
      <t>シュウニュウ</t>
    </rPh>
    <rPh sb="3" eb="4">
      <t>ブ</t>
    </rPh>
    <phoneticPr fontId="30"/>
  </si>
  <si>
    <t>（円）</t>
    <rPh sb="1" eb="2">
      <t>エン</t>
    </rPh>
    <phoneticPr fontId="30"/>
  </si>
  <si>
    <t>項目</t>
    <rPh sb="0" eb="2">
      <t>コウモク</t>
    </rPh>
    <phoneticPr fontId="30"/>
  </si>
  <si>
    <t>単価
(税込)</t>
    <rPh sb="0" eb="2">
      <t>タンカ</t>
    </rPh>
    <rPh sb="4" eb="6">
      <t>ゼイコミ</t>
    </rPh>
    <phoneticPr fontId="30"/>
  </si>
  <si>
    <t>数量</t>
    <rPh sb="0" eb="2">
      <t>スウリョウ</t>
    </rPh>
    <phoneticPr fontId="30"/>
  </si>
  <si>
    <t>単位</t>
    <rPh sb="0" eb="2">
      <t>タンイ</t>
    </rPh>
    <phoneticPr fontId="30"/>
  </si>
  <si>
    <t>金額
（税込）</t>
    <rPh sb="0" eb="2">
      <t>キンガク</t>
    </rPh>
    <rPh sb="4" eb="6">
      <t>ゼイコミ</t>
    </rPh>
    <phoneticPr fontId="30"/>
  </si>
  <si>
    <t>備考</t>
    <rPh sb="0" eb="2">
      <t>ビコウ</t>
    </rPh>
    <phoneticPr fontId="30"/>
  </si>
  <si>
    <t>ＳＤＧｓ達成に向けたモデル事業創出支援補助金</t>
    <phoneticPr fontId="30"/>
  </si>
  <si>
    <t>式</t>
    <rPh sb="0" eb="1">
      <t>シキ</t>
    </rPh>
    <phoneticPr fontId="30"/>
  </si>
  <si>
    <t>収入合計（①）</t>
    <rPh sb="0" eb="4">
      <t>シュウニュウゴウケイ</t>
    </rPh>
    <phoneticPr fontId="30"/>
  </si>
  <si>
    <r>
      <t>支出の部（</t>
    </r>
    <r>
      <rPr>
        <b/>
        <u/>
        <sz val="11"/>
        <color theme="1"/>
        <rFont val="游ゴシック"/>
        <family val="3"/>
        <charset val="128"/>
        <scheme val="minor"/>
      </rPr>
      <t>補助対象経費のみ</t>
    </r>
    <r>
      <rPr>
        <sz val="11"/>
        <color theme="1"/>
        <rFont val="ＭＳ Ｐゴシック"/>
        <family val="2"/>
        <charset val="128"/>
      </rPr>
      <t>）</t>
    </r>
    <rPh sb="0" eb="2">
      <t>シシュツ</t>
    </rPh>
    <rPh sb="3" eb="4">
      <t>ブ</t>
    </rPh>
    <rPh sb="5" eb="11">
      <t>ホジョタイショウケイヒ</t>
    </rPh>
    <phoneticPr fontId="30"/>
  </si>
  <si>
    <t>支出合計（②）</t>
    <rPh sb="0" eb="4">
      <t>シシュツゴウケイ</t>
    </rPh>
    <phoneticPr fontId="30"/>
  </si>
  <si>
    <r>
      <t>支出の部（補助</t>
    </r>
    <r>
      <rPr>
        <b/>
        <u/>
        <sz val="11"/>
        <color theme="1"/>
        <rFont val="游ゴシック"/>
        <family val="3"/>
        <charset val="128"/>
        <scheme val="minor"/>
      </rPr>
      <t>対象外</t>
    </r>
    <r>
      <rPr>
        <sz val="11"/>
        <color theme="1"/>
        <rFont val="ＭＳ Ｐゴシック"/>
        <family val="2"/>
        <charset val="128"/>
      </rPr>
      <t>経費）</t>
    </r>
    <rPh sb="0" eb="2">
      <t>シシュツ</t>
    </rPh>
    <rPh sb="3" eb="4">
      <t>ブ</t>
    </rPh>
    <rPh sb="5" eb="12">
      <t>ホジョタイショウガイケイヒ</t>
    </rPh>
    <phoneticPr fontId="30"/>
  </si>
  <si>
    <t>支出合計（③）</t>
    <rPh sb="0" eb="4">
      <t>シシュツゴウケイ</t>
    </rPh>
    <phoneticPr fontId="30"/>
  </si>
  <si>
    <t>第１号様式　別紙</t>
    <rPh sb="0" eb="1">
      <t>ダイ</t>
    </rPh>
    <rPh sb="2" eb="3">
      <t>ゴウ</t>
    </rPh>
    <rPh sb="3" eb="5">
      <t>ヨウシキ</t>
    </rPh>
    <rPh sb="6" eb="8">
      <t>ベッシ</t>
    </rPh>
    <phoneticPr fontId="1"/>
  </si>
  <si>
    <t>持続可能性・発展可能性</t>
    <rPh sb="0" eb="5">
      <t>ジゾクカノウセイ</t>
    </rPh>
    <rPh sb="6" eb="11">
      <t>ハッテンカノウセイ</t>
    </rPh>
    <phoneticPr fontId="1"/>
  </si>
  <si>
    <r>
      <t>交付決定額が補助申請額に満たない場合、</t>
    </r>
    <r>
      <rPr>
        <b/>
        <u/>
        <sz val="11"/>
        <color theme="1"/>
        <rFont val="Meiryo UI"/>
        <family val="3"/>
        <charset val="128"/>
      </rPr>
      <t>申請を取り下げ、交付を辞退します</t>
    </r>
    <rPh sb="0" eb="2">
      <t>コウフ</t>
    </rPh>
    <rPh sb="2" eb="4">
      <t>ケッテイ</t>
    </rPh>
    <rPh sb="4" eb="5">
      <t>ガク</t>
    </rPh>
    <rPh sb="6" eb="8">
      <t>ホジョ</t>
    </rPh>
    <rPh sb="8" eb="10">
      <t>シンセイ</t>
    </rPh>
    <rPh sb="10" eb="11">
      <t>ガク</t>
    </rPh>
    <rPh sb="12" eb="13">
      <t>ミ</t>
    </rPh>
    <rPh sb="16" eb="18">
      <t>バアイ</t>
    </rPh>
    <rPh sb="19" eb="21">
      <t>シンセイ</t>
    </rPh>
    <rPh sb="22" eb="23">
      <t>ト</t>
    </rPh>
    <rPh sb="24" eb="25">
      <t>サ</t>
    </rPh>
    <rPh sb="27" eb="29">
      <t>コウフ</t>
    </rPh>
    <rPh sb="30" eb="32">
      <t>ジタイ</t>
    </rPh>
    <phoneticPr fontId="22"/>
  </si>
  <si>
    <t>審査の結果、交付決定額が補助申請額に満たない場合、申請を取り下げ、交付を辞退する場合には下記をチェックしてください。</t>
    <rPh sb="0" eb="2">
      <t>シンサ</t>
    </rPh>
    <rPh sb="3" eb="5">
      <t>ケッカ</t>
    </rPh>
    <rPh sb="6" eb="11">
      <t>コウフケッテイガク</t>
    </rPh>
    <rPh sb="12" eb="17">
      <t>ホジョシンセイガク</t>
    </rPh>
    <rPh sb="18" eb="19">
      <t>ミ</t>
    </rPh>
    <rPh sb="22" eb="24">
      <t>バアイ</t>
    </rPh>
    <rPh sb="25" eb="27">
      <t>シンセイ</t>
    </rPh>
    <rPh sb="28" eb="29">
      <t>ト</t>
    </rPh>
    <rPh sb="30" eb="31">
      <t>サ</t>
    </rPh>
    <rPh sb="33" eb="35">
      <t>コウフ</t>
    </rPh>
    <rPh sb="36" eb="38">
      <t>ジタイ</t>
    </rPh>
    <rPh sb="40" eb="42">
      <t>バアイ</t>
    </rPh>
    <rPh sb="44" eb="46">
      <t>カキ</t>
    </rPh>
    <phoneticPr fontId="1"/>
  </si>
  <si>
    <r>
      <t>※補助申請額＝補助対象経費×補助率　ただし補助限度額(</t>
    </r>
    <r>
      <rPr>
        <sz val="11"/>
        <color theme="1"/>
        <rFont val="ＭＳ Ｐゴシック"/>
        <family val="3"/>
        <charset val="128"/>
      </rPr>
      <t>50万円)を上限とする</t>
    </r>
    <rPh sb="1" eb="3">
      <t>ホジョ</t>
    </rPh>
    <rPh sb="3" eb="5">
      <t>シンセイ</t>
    </rPh>
    <rPh sb="5" eb="6">
      <t>ガク</t>
    </rPh>
    <rPh sb="7" eb="9">
      <t>ホジョ</t>
    </rPh>
    <rPh sb="9" eb="11">
      <t>タイショウ</t>
    </rPh>
    <rPh sb="11" eb="13">
      <t>ケイヒ</t>
    </rPh>
    <rPh sb="14" eb="17">
      <t>ホジョリツ</t>
    </rPh>
    <rPh sb="21" eb="23">
      <t>ホジョ</t>
    </rPh>
    <rPh sb="23" eb="25">
      <t>ゲンド</t>
    </rPh>
    <rPh sb="25" eb="26">
      <t>ガク</t>
    </rPh>
    <rPh sb="29" eb="31">
      <t>マンエン</t>
    </rPh>
    <rPh sb="33" eb="35">
      <t>ジョウゲン</t>
    </rPh>
    <phoneticPr fontId="1"/>
  </si>
  <si>
    <t>※「辞退します」にチェックした場合、他の申請者に交付決定を行う場合があります。</t>
    <rPh sb="2" eb="4">
      <t>ジタイ</t>
    </rPh>
    <rPh sb="15" eb="17">
      <t>バアイ</t>
    </rPh>
    <rPh sb="18" eb="19">
      <t>ホカ</t>
    </rPh>
    <rPh sb="20" eb="22">
      <t>シンセイ</t>
    </rPh>
    <rPh sb="22" eb="23">
      <t>シャ</t>
    </rPh>
    <rPh sb="24" eb="28">
      <t>コウフケッテイ</t>
    </rPh>
    <rPh sb="29" eb="30">
      <t>オコナ</t>
    </rPh>
    <rPh sb="31" eb="33">
      <t>バアイ</t>
    </rPh>
    <phoneticPr fontId="1"/>
  </si>
  <si>
    <t>本補助対象事業における役割</t>
    <rPh sb="0" eb="1">
      <t>ホン</t>
    </rPh>
    <rPh sb="1" eb="3">
      <t>ホジョ</t>
    </rPh>
    <rPh sb="3" eb="5">
      <t>タイショウ</t>
    </rPh>
    <rPh sb="5" eb="7">
      <t>ジギョウ</t>
    </rPh>
    <rPh sb="11" eb="13">
      <t>ヤクワリ</t>
    </rPh>
    <phoneticPr fontId="1"/>
  </si>
  <si>
    <t>※補助金が効果的に活用されるかという観点も審査対象です。すでにお持ちの機器等で転用可能なものは補助対象経費から除外してください。また、パソコン等汎用的な製品のような、他の事業においても容易に転用可能なものは補助対象経費から除外してください。</t>
    <rPh sb="83" eb="84">
      <t>タ</t>
    </rPh>
    <rPh sb="85" eb="87">
      <t>ジギョウ</t>
    </rPh>
    <rPh sb="92" eb="94">
      <t>ヨウイ</t>
    </rPh>
    <rPh sb="95" eb="97">
      <t>テンヨウ</t>
    </rPh>
    <rPh sb="97" eb="99">
      <t>カノウ</t>
    </rPh>
    <phoneticPr fontId="1"/>
  </si>
  <si>
    <t>　④総支出額（②+③）</t>
    <rPh sb="2" eb="6">
      <t>ソウシシュツガク</t>
    </rPh>
    <phoneticPr fontId="30"/>
  </si>
  <si>
    <t>収支差額（①-④）</t>
    <rPh sb="0" eb="4">
      <t>シュウシサガク</t>
    </rPh>
    <phoneticPr fontId="30"/>
  </si>
  <si>
    <t>第２号様式　別紙（第７条関係）</t>
    <rPh sb="9" eb="10">
      <t>ダイ</t>
    </rPh>
    <rPh sb="11" eb="12">
      <t>ジョウ</t>
    </rPh>
    <rPh sb="12" eb="14">
      <t>カンケイ</t>
    </rPh>
    <phoneticPr fontId="1"/>
  </si>
  <si>
    <t>川崎市川崎区宮本町１番地（登記簿上の住所）</t>
    <rPh sb="0" eb="3">
      <t>カワサキシ</t>
    </rPh>
    <rPh sb="3" eb="6">
      <t>カワサキク</t>
    </rPh>
    <rPh sb="6" eb="8">
      <t>ミヤモト</t>
    </rPh>
    <rPh sb="8" eb="9">
      <t>マチ</t>
    </rPh>
    <rPh sb="10" eb="12">
      <t>バンチ</t>
    </rPh>
    <rPh sb="13" eb="16">
      <t>トウキボ</t>
    </rPh>
    <rPh sb="16" eb="17">
      <t>ジョウ</t>
    </rPh>
    <rPh sb="18" eb="20">
      <t>ジュウショ</t>
    </rPh>
    <phoneticPr fontId="1"/>
  </si>
  <si>
    <t>総務部　高津　太郎</t>
    <rPh sb="0" eb="3">
      <t>ソウムブ</t>
    </rPh>
    <rPh sb="4" eb="6">
      <t>タカツ</t>
    </rPh>
    <rPh sb="7" eb="9">
      <t>タロウ</t>
    </rPh>
    <phoneticPr fontId="1"/>
  </si>
  <si>
    <t>044-XXX-XXXX</t>
    <phoneticPr fontId="1"/>
  </si>
  <si>
    <t>XXXX@XXXX.com</t>
    <phoneticPr fontId="1"/>
  </si>
  <si>
    <t>株式会社　川崎商事（個人事業主の場合は屋号）</t>
    <rPh sb="0" eb="4">
      <t>カブシキカイシャ</t>
    </rPh>
    <rPh sb="5" eb="7">
      <t>カワサキ</t>
    </rPh>
    <rPh sb="7" eb="9">
      <t>ショウジ</t>
    </rPh>
    <rPh sb="10" eb="12">
      <t>コジン</t>
    </rPh>
    <rPh sb="12" eb="15">
      <t>ジギョウヌシ</t>
    </rPh>
    <rPh sb="16" eb="18">
      <t>バアイ</t>
    </rPh>
    <rPh sb="19" eb="21">
      <t>ヤゴウ</t>
    </rPh>
    <phoneticPr fontId="1"/>
  </si>
  <si>
    <r>
      <t>（ふりがな）</t>
    </r>
    <r>
      <rPr>
        <sz val="8"/>
        <color rgb="FFFF0000"/>
        <rFont val="ＭＳ Ｐゴシック"/>
        <family val="3"/>
        <charset val="128"/>
      </rPr>
      <t>かぶしきがいしゃ　かわさきしょうじ</t>
    </r>
    <phoneticPr fontId="1"/>
  </si>
  <si>
    <r>
      <t>（ふりがな）</t>
    </r>
    <r>
      <rPr>
        <sz val="8"/>
        <color rgb="FFFF0000"/>
        <rFont val="ＭＳ Ｐゴシック"/>
        <family val="3"/>
        <charset val="128"/>
      </rPr>
      <t>だいひょうとりしまりやくしゃちょう　かわさき　はなこ　</t>
    </r>
    <phoneticPr fontId="1"/>
  </si>
  <si>
    <t>代表取締役社長　川崎　花子</t>
    <rPh sb="0" eb="2">
      <t>ダイヒョウ</t>
    </rPh>
    <rPh sb="2" eb="5">
      <t>トリシマリヤク</t>
    </rPh>
    <rPh sb="5" eb="7">
      <t>シャチョウ</t>
    </rPh>
    <rPh sb="8" eb="10">
      <t>カワサキ</t>
    </rPh>
    <rPh sb="11" eb="13">
      <t>ハナコ</t>
    </rPh>
    <phoneticPr fontId="1"/>
  </si>
  <si>
    <r>
      <t>（ふりがな）</t>
    </r>
    <r>
      <rPr>
        <sz val="8"/>
        <color rgb="FFFF0000"/>
        <rFont val="ＭＳ Ｐゴシック"/>
        <family val="3"/>
        <charset val="128"/>
      </rPr>
      <t>そうむぶ　たかつ　たろう</t>
    </r>
    <phoneticPr fontId="1"/>
  </si>
  <si>
    <t>幸建設　有限会社</t>
    <rPh sb="0" eb="1">
      <t>サイワイ</t>
    </rPh>
    <rPh sb="1" eb="3">
      <t>ケンセツ</t>
    </rPh>
    <rPh sb="4" eb="8">
      <t>ユウゲンカイシャ</t>
    </rPh>
    <phoneticPr fontId="1"/>
  </si>
  <si>
    <t>代表取締役社長　幸　次郎</t>
    <rPh sb="0" eb="7">
      <t>ダイヒョウトリシマリヤクシャチョウ</t>
    </rPh>
    <rPh sb="8" eb="9">
      <t>サイワイ</t>
    </rPh>
    <rPh sb="10" eb="12">
      <t>ジロウ</t>
    </rPh>
    <phoneticPr fontId="1"/>
  </si>
  <si>
    <t>川崎支店　麻生　三郎</t>
    <rPh sb="0" eb="4">
      <t>カワサキシテン</t>
    </rPh>
    <rPh sb="5" eb="7">
      <t>アサオ</t>
    </rPh>
    <rPh sb="8" eb="10">
      <t>サブロウ</t>
    </rPh>
    <phoneticPr fontId="1"/>
  </si>
  <si>
    <t>XXOO＠---------</t>
    <phoneticPr fontId="1"/>
  </si>
  <si>
    <t>川崎市幸区戸手本町１丁目１１番地１</t>
    <rPh sb="0" eb="3">
      <t>カワサキシ</t>
    </rPh>
    <rPh sb="14" eb="16">
      <t>バンチ</t>
    </rPh>
    <phoneticPr fontId="1"/>
  </si>
  <si>
    <t>原材料の端材の提供</t>
    <rPh sb="0" eb="3">
      <t>ゲンザイリョウ</t>
    </rPh>
    <rPh sb="4" eb="6">
      <t>ハザイ</t>
    </rPh>
    <rPh sb="7" eb="9">
      <t>テイキョウ</t>
    </rPh>
    <phoneticPr fontId="1"/>
  </si>
  <si>
    <t>川崎リサイクル・脱炭素プロジェクト（40字以内）</t>
    <rPh sb="0" eb="2">
      <t>カワサキ</t>
    </rPh>
    <rPh sb="8" eb="11">
      <t>ダツタンソ</t>
    </rPh>
    <rPh sb="20" eb="21">
      <t>ジ</t>
    </rPh>
    <rPh sb="21" eb="23">
      <t>イナイ</t>
    </rPh>
    <phoneticPr fontId="1"/>
  </si>
  <si>
    <t>非営利活動法人　中原</t>
    <rPh sb="0" eb="7">
      <t>ヒエイリカツドウホウジン</t>
    </rPh>
    <rPh sb="8" eb="10">
      <t>ナカハラ</t>
    </rPh>
    <phoneticPr fontId="1"/>
  </si>
  <si>
    <t>事務局長　宮前　幸子</t>
    <rPh sb="0" eb="4">
      <t>ジムキョクチョウ</t>
    </rPh>
    <rPh sb="5" eb="7">
      <t>ミヤマエ</t>
    </rPh>
    <rPh sb="8" eb="10">
      <t>サチコ</t>
    </rPh>
    <phoneticPr fontId="1"/>
  </si>
  <si>
    <t>川崎市中原区小杉町３丁目２４５番地</t>
    <rPh sb="15" eb="17">
      <t>バンチ</t>
    </rPh>
    <phoneticPr fontId="1"/>
  </si>
  <si>
    <t>OOXX＠----------</t>
    <phoneticPr fontId="1"/>
  </si>
  <si>
    <t>商品デザイン</t>
    <rPh sb="0" eb="2">
      <t>ショウヒン</t>
    </rPh>
    <phoneticPr fontId="1"/>
  </si>
  <si>
    <r>
      <t>【1,000字以内】
・</t>
    </r>
    <r>
      <rPr>
        <b/>
        <u/>
        <sz val="10.5"/>
        <color rgb="FFFF0000"/>
        <rFont val="ＭＳ Ｐゴシック"/>
        <family val="3"/>
        <charset val="128"/>
      </rPr>
      <t>補助金を活用して実施する事業</t>
    </r>
    <r>
      <rPr>
        <sz val="10.5"/>
        <color rgb="FFFF0000"/>
        <rFont val="ＭＳ Ｐゴシック"/>
        <family val="3"/>
        <charset val="128"/>
      </rPr>
      <t>の内容を具体的に記載してください。
・補助金の活用が、SDGｓの達成に資するモデル事業の創出という補助金の目的とどのような関係性があるか（補助金を活用することでどのような成果が生まれるか）や、以下1～8の審査項目のうち、より強調して説明したい事項等を記載してください。
・既存取組の場合は、既存取組の概要だけでなく、</t>
    </r>
    <r>
      <rPr>
        <b/>
        <u/>
        <sz val="10.5"/>
        <color rgb="FFFF0000"/>
        <rFont val="ＭＳ Ｐゴシック"/>
        <family val="3"/>
        <charset val="128"/>
      </rPr>
      <t>補助金を活用した何が改善されるのか</t>
    </r>
    <r>
      <rPr>
        <sz val="10.5"/>
        <color rgb="FFFF0000"/>
        <rFont val="ＭＳ Ｐゴシック"/>
        <family val="3"/>
        <charset val="128"/>
      </rPr>
      <t>、</t>
    </r>
    <r>
      <rPr>
        <b/>
        <u/>
        <sz val="10.5"/>
        <color rgb="FFFF0000"/>
        <rFont val="ＭＳ Ｐゴシック"/>
        <family val="3"/>
        <charset val="128"/>
      </rPr>
      <t>どのように拡充されるのか</t>
    </r>
    <r>
      <rPr>
        <sz val="10.5"/>
        <color rgb="FFFF0000"/>
        <rFont val="ＭＳ Ｐゴシック"/>
        <family val="3"/>
        <charset val="128"/>
      </rPr>
      <t xml:space="preserve">をわかりやすく記載してください。
・「別紙参照」等の記載により本欄への記載を省略することは認められません。
</t>
    </r>
    <r>
      <rPr>
        <sz val="10.5"/>
        <color rgb="FF00B0F0"/>
        <rFont val="ＭＳ Ｐゴシック"/>
        <family val="3"/>
        <charset val="128"/>
      </rPr>
      <t>（例）
・これまで●●な事業を実施し、▲▲な効果をあげてきたが●▼な課題があった。
・既存の〇×に、今回新たに開発予定の▲〇を組み合わせることで、これまでにない新たな取組である××となるため、△×の課題が解決可能となる。
・×△を購入することで▼×を行うことが可能となり、これまでの取組がより多くの人に●×な効果を与えることができるようになる。</t>
    </r>
    <rPh sb="34" eb="36">
      <t>キサイ</t>
    </rPh>
    <rPh sb="111" eb="113">
      <t>セイカ</t>
    </rPh>
    <rPh sb="114" eb="115">
      <t>ウ</t>
    </rPh>
    <rPh sb="122" eb="124">
      <t>イカ</t>
    </rPh>
    <rPh sb="128" eb="130">
      <t>シンサ</t>
    </rPh>
    <rPh sb="130" eb="132">
      <t>コウモク</t>
    </rPh>
    <rPh sb="162" eb="164">
      <t>キゾン</t>
    </rPh>
    <rPh sb="164" eb="166">
      <t>トリクミ</t>
    </rPh>
    <rPh sb="167" eb="169">
      <t>バアイ</t>
    </rPh>
    <rPh sb="171" eb="173">
      <t>キゾン</t>
    </rPh>
    <rPh sb="173" eb="175">
      <t>トリクミ</t>
    </rPh>
    <rPh sb="176" eb="178">
      <t>ガイヨウ</t>
    </rPh>
    <rPh sb="184" eb="187">
      <t>ホジョキン</t>
    </rPh>
    <rPh sb="188" eb="190">
      <t>カツヨウ</t>
    </rPh>
    <rPh sb="192" eb="193">
      <t>ナニ</t>
    </rPh>
    <rPh sb="194" eb="196">
      <t>カイゼン</t>
    </rPh>
    <rPh sb="207" eb="209">
      <t>カクジュウ</t>
    </rPh>
    <rPh sb="221" eb="223">
      <t>キサイ</t>
    </rPh>
    <rPh sb="270" eb="271">
      <t>レイ</t>
    </rPh>
    <rPh sb="281" eb="283">
      <t>ジギョウ</t>
    </rPh>
    <rPh sb="284" eb="286">
      <t>ジッシ</t>
    </rPh>
    <rPh sb="291" eb="293">
      <t>コウカ</t>
    </rPh>
    <rPh sb="303" eb="305">
      <t>カダイ</t>
    </rPh>
    <rPh sb="312" eb="314">
      <t>キゾン</t>
    </rPh>
    <rPh sb="319" eb="321">
      <t>コンカイ</t>
    </rPh>
    <rPh sb="321" eb="322">
      <t>アラ</t>
    </rPh>
    <rPh sb="324" eb="328">
      <t>カイハツヨテイ</t>
    </rPh>
    <rPh sb="332" eb="333">
      <t>ク</t>
    </rPh>
    <rPh sb="334" eb="335">
      <t>ア</t>
    </rPh>
    <rPh sb="349" eb="350">
      <t>アラ</t>
    </rPh>
    <rPh sb="352" eb="354">
      <t>トリクミ</t>
    </rPh>
    <rPh sb="368" eb="370">
      <t>カダイ</t>
    </rPh>
    <rPh sb="371" eb="375">
      <t>カイケツカノウ</t>
    </rPh>
    <rPh sb="384" eb="386">
      <t>コウニュウ</t>
    </rPh>
    <rPh sb="394" eb="395">
      <t>オコナ</t>
    </rPh>
    <rPh sb="399" eb="401">
      <t>カノウ</t>
    </rPh>
    <rPh sb="410" eb="412">
      <t>トリクミ</t>
    </rPh>
    <rPh sb="415" eb="416">
      <t>オオ</t>
    </rPh>
    <rPh sb="418" eb="419">
      <t>ヒト</t>
    </rPh>
    <rPh sb="423" eb="425">
      <t>コウカ</t>
    </rPh>
    <rPh sb="426" eb="427">
      <t>アタ</t>
    </rPh>
    <phoneticPr fontId="1"/>
  </si>
  <si>
    <r>
      <t>【350字以内】
本申請書の</t>
    </r>
    <r>
      <rPr>
        <u/>
        <sz val="10.5"/>
        <color rgb="FFFF0000"/>
        <rFont val="ＭＳ Ｐゴシック"/>
        <family val="3"/>
        <charset val="128"/>
      </rPr>
      <t>「達成を目指すSDGｓのゴール」欄に記載したゴールの達成度への寄与度</t>
    </r>
    <r>
      <rPr>
        <sz val="10.5"/>
        <color rgb="FFFF0000"/>
        <rFont val="ＭＳ Ｐゴシック"/>
        <family val="3"/>
        <charset val="128"/>
      </rPr>
      <t>について記載してください。
また、第２号様式別紙（収支予算書）における</t>
    </r>
    <r>
      <rPr>
        <u/>
        <sz val="10.5"/>
        <color rgb="FFFF0000"/>
        <rFont val="ＭＳ Ｐゴシック"/>
        <family val="3"/>
        <charset val="128"/>
      </rPr>
      <t>補助対象経費について、目的達成のための必要性及び妥当性</t>
    </r>
    <r>
      <rPr>
        <sz val="10.5"/>
        <color rgb="FFFF0000"/>
        <rFont val="ＭＳ Ｐゴシック"/>
        <family val="3"/>
        <charset val="128"/>
      </rPr>
      <t xml:space="preserve">について記載してください。
</t>
    </r>
    <r>
      <rPr>
        <sz val="10.5"/>
        <color rgb="FF00B0F0"/>
        <rFont val="ＭＳ Ｐゴシック"/>
        <family val="3"/>
        <charset val="128"/>
      </rPr>
      <t>（例）
・××から発生する●●を▲▲することで×△に活用し廃棄物を大幅に削減することで、ゴール12に寄与する取組である。
・補助金で機器を購入することで、○○により効率性が大幅に向上するなど、取組の効果や実現可能性を高めることが出来る。</t>
    </r>
    <rPh sb="5" eb="7">
      <t>イナイ</t>
    </rPh>
    <rPh sb="9" eb="13">
      <t>ホンシンセイショ</t>
    </rPh>
    <rPh sb="15" eb="17">
      <t>タッセイ</t>
    </rPh>
    <rPh sb="18" eb="20">
      <t>メザ</t>
    </rPh>
    <rPh sb="30" eb="31">
      <t>ラン</t>
    </rPh>
    <rPh sb="32" eb="34">
      <t>キサイ</t>
    </rPh>
    <rPh sb="40" eb="43">
      <t>タッセイド</t>
    </rPh>
    <rPh sb="45" eb="48">
      <t>キヨド</t>
    </rPh>
    <rPh sb="52" eb="54">
      <t>キサイ</t>
    </rPh>
    <rPh sb="65" eb="66">
      <t>ダイ</t>
    </rPh>
    <rPh sb="67" eb="68">
      <t>ゴウ</t>
    </rPh>
    <rPh sb="68" eb="70">
      <t>ヨウシキ</t>
    </rPh>
    <rPh sb="70" eb="72">
      <t>ベッシ</t>
    </rPh>
    <rPh sb="73" eb="75">
      <t>シュウシ</t>
    </rPh>
    <rPh sb="75" eb="78">
      <t>ヨサンショ</t>
    </rPh>
    <rPh sb="83" eb="87">
      <t>ホジョタイショウ</t>
    </rPh>
    <rPh sb="87" eb="89">
      <t>ケイヒ</t>
    </rPh>
    <rPh sb="94" eb="98">
      <t>モクテキタッセイ</t>
    </rPh>
    <rPh sb="102" eb="105">
      <t>ヒツヨウセイ</t>
    </rPh>
    <rPh sb="105" eb="106">
      <t>オヨ</t>
    </rPh>
    <rPh sb="107" eb="110">
      <t>ダトウセイ</t>
    </rPh>
    <rPh sb="114" eb="116">
      <t>キサイ</t>
    </rPh>
    <rPh sb="126" eb="127">
      <t>レイ</t>
    </rPh>
    <rPh sb="134" eb="136">
      <t>ハッセイ</t>
    </rPh>
    <rPh sb="151" eb="153">
      <t>カツヨウ</t>
    </rPh>
    <rPh sb="154" eb="157">
      <t>ハイキブツ</t>
    </rPh>
    <rPh sb="158" eb="160">
      <t>オオハバ</t>
    </rPh>
    <rPh sb="161" eb="163">
      <t>サクゲン</t>
    </rPh>
    <rPh sb="175" eb="177">
      <t>キヨ</t>
    </rPh>
    <rPh sb="179" eb="181">
      <t>トリクミ</t>
    </rPh>
    <rPh sb="187" eb="190">
      <t>ホジョキン</t>
    </rPh>
    <rPh sb="191" eb="193">
      <t>キキ</t>
    </rPh>
    <rPh sb="194" eb="196">
      <t>コウニュウ</t>
    </rPh>
    <rPh sb="207" eb="210">
      <t>コウリツセイ</t>
    </rPh>
    <rPh sb="211" eb="213">
      <t>オオハバ</t>
    </rPh>
    <rPh sb="214" eb="216">
      <t>コウジョウ</t>
    </rPh>
    <rPh sb="221" eb="222">
      <t>ト</t>
    </rPh>
    <rPh sb="222" eb="223">
      <t>ク</t>
    </rPh>
    <rPh sb="224" eb="226">
      <t>コウカ</t>
    </rPh>
    <rPh sb="227" eb="229">
      <t>ジツゲン</t>
    </rPh>
    <rPh sb="229" eb="232">
      <t>カノウセイ</t>
    </rPh>
    <rPh sb="233" eb="234">
      <t>タカ</t>
    </rPh>
    <rPh sb="239" eb="241">
      <t>デキ</t>
    </rPh>
    <phoneticPr fontId="22"/>
  </si>
  <si>
    <r>
      <t xml:space="preserve">【350字以内】
</t>
    </r>
    <r>
      <rPr>
        <u/>
        <sz val="10.5"/>
        <color rgb="FFFF0000"/>
        <rFont val="ＭＳ Ｐゴシック"/>
        <family val="3"/>
        <charset val="128"/>
      </rPr>
      <t>年齢、性別、国籍や障害の有無等にかかららず多様性を受け入れ互いに尊重しあっている取組</t>
    </r>
    <r>
      <rPr>
        <sz val="10.5"/>
        <color rgb="FFFF0000"/>
        <rFont val="ＭＳ Ｐゴシック"/>
        <family val="3"/>
        <charset val="128"/>
      </rPr>
      <t>であることや、</t>
    </r>
    <r>
      <rPr>
        <u/>
        <sz val="10.5"/>
        <color rgb="FFFF0000"/>
        <rFont val="ＭＳ Ｐゴシック"/>
        <family val="3"/>
        <charset val="128"/>
      </rPr>
      <t>誰もが社会に参画する機会を与えられており、誰一人取り残さないような取組</t>
    </r>
    <r>
      <rPr>
        <sz val="10.5"/>
        <color rgb="FFFF0000"/>
        <rFont val="ＭＳ Ｐゴシック"/>
        <family val="3"/>
        <charset val="128"/>
      </rPr>
      <t xml:space="preserve">であることについて記載してください。
</t>
    </r>
    <rPh sb="9" eb="11">
      <t>ネンレイ</t>
    </rPh>
    <rPh sb="12" eb="14">
      <t>セイベツ</t>
    </rPh>
    <rPh sb="15" eb="17">
      <t>コクセキ</t>
    </rPh>
    <rPh sb="18" eb="20">
      <t>ショウガイ</t>
    </rPh>
    <rPh sb="21" eb="23">
      <t>ウム</t>
    </rPh>
    <rPh sb="23" eb="24">
      <t>トウ</t>
    </rPh>
    <rPh sb="30" eb="33">
      <t>タヨウセイ</t>
    </rPh>
    <rPh sb="34" eb="35">
      <t>ウ</t>
    </rPh>
    <rPh sb="36" eb="37">
      <t>イ</t>
    </rPh>
    <rPh sb="38" eb="39">
      <t>タガ</t>
    </rPh>
    <rPh sb="49" eb="51">
      <t>トリクミ</t>
    </rPh>
    <rPh sb="58" eb="59">
      <t>ダレ</t>
    </rPh>
    <rPh sb="61" eb="63">
      <t>シャカイ</t>
    </rPh>
    <rPh sb="64" eb="66">
      <t>サンカク</t>
    </rPh>
    <rPh sb="68" eb="70">
      <t>キカイ</t>
    </rPh>
    <rPh sb="71" eb="72">
      <t>アタ</t>
    </rPh>
    <rPh sb="79" eb="80">
      <t>ダレ</t>
    </rPh>
    <rPh sb="80" eb="83">
      <t>ヒトリト</t>
    </rPh>
    <rPh sb="84" eb="85">
      <t>ノコ</t>
    </rPh>
    <rPh sb="91" eb="93">
      <t>トリクミ</t>
    </rPh>
    <rPh sb="102" eb="104">
      <t>キサイ</t>
    </rPh>
    <phoneticPr fontId="22"/>
  </si>
  <si>
    <r>
      <t>【350字以内】
経済・社会・環境という</t>
    </r>
    <r>
      <rPr>
        <u/>
        <sz val="10.5"/>
        <color rgb="FFFF0000"/>
        <rFont val="ＭＳ Ｐゴシック"/>
        <family val="3"/>
        <charset val="128"/>
      </rPr>
      <t>SDGsの３つの側面の調和をどのように意識した取組なのか</t>
    </r>
    <r>
      <rPr>
        <sz val="10.5"/>
        <color rgb="FFFF0000"/>
        <rFont val="ＭＳ Ｐゴシック"/>
        <family val="3"/>
        <charset val="128"/>
      </rPr>
      <t>や</t>
    </r>
    <r>
      <rPr>
        <u/>
        <sz val="10.5"/>
        <color rgb="FFFF0000"/>
        <rFont val="ＭＳ Ｐゴシック"/>
        <family val="3"/>
        <charset val="128"/>
      </rPr>
      <t>他の側面を犠牲にしないための工夫</t>
    </r>
    <r>
      <rPr>
        <sz val="10.5"/>
        <color rgb="FFFF0000"/>
        <rFont val="ＭＳ Ｐゴシック"/>
        <family val="3"/>
        <charset val="128"/>
      </rPr>
      <t>について記載してください。</t>
    </r>
    <rPh sb="9" eb="11">
      <t>ケイザイ</t>
    </rPh>
    <rPh sb="12" eb="14">
      <t>シャカイ</t>
    </rPh>
    <rPh sb="15" eb="17">
      <t>カンキョウ</t>
    </rPh>
    <rPh sb="28" eb="30">
      <t>ソクメン</t>
    </rPh>
    <rPh sb="31" eb="33">
      <t>チョウワ</t>
    </rPh>
    <rPh sb="39" eb="41">
      <t>イシキ</t>
    </rPh>
    <rPh sb="43" eb="45">
      <t>トリクミ</t>
    </rPh>
    <rPh sb="49" eb="50">
      <t>タ</t>
    </rPh>
    <rPh sb="51" eb="53">
      <t>ソクメン</t>
    </rPh>
    <rPh sb="54" eb="56">
      <t>ギセイ</t>
    </rPh>
    <rPh sb="63" eb="65">
      <t>クフウ</t>
    </rPh>
    <rPh sb="69" eb="71">
      <t>キサイ</t>
    </rPh>
    <phoneticPr fontId="22"/>
  </si>
  <si>
    <r>
      <t>【350字以内】
取組により発生する</t>
    </r>
    <r>
      <rPr>
        <u/>
        <sz val="10.5"/>
        <color rgb="FFFF0000"/>
        <rFont val="ＭＳ Ｐゴシック"/>
        <family val="3"/>
        <charset val="128"/>
      </rPr>
      <t>効果を受ける人の範囲の広さ</t>
    </r>
    <r>
      <rPr>
        <sz val="10.5"/>
        <color rgb="FFFF0000"/>
        <rFont val="ＭＳ Ｐゴシック"/>
        <family val="3"/>
        <charset val="128"/>
      </rPr>
      <t>や</t>
    </r>
    <r>
      <rPr>
        <u/>
        <sz val="10.5"/>
        <color rgb="FFFF0000"/>
        <rFont val="ＭＳ Ｐゴシック"/>
        <family val="3"/>
        <charset val="128"/>
      </rPr>
      <t>効果の大きさの程度</t>
    </r>
    <r>
      <rPr>
        <sz val="10.5"/>
        <color rgb="FFFF0000"/>
        <rFont val="ＭＳ Ｐゴシック"/>
        <family val="3"/>
        <charset val="128"/>
      </rPr>
      <t>、</t>
    </r>
    <r>
      <rPr>
        <u/>
        <sz val="10.5"/>
        <color rgb="FFFF0000"/>
        <rFont val="ＭＳ Ｐゴシック"/>
        <family val="3"/>
        <charset val="128"/>
      </rPr>
      <t>本取組を模範とし他の事業者がSDGsの取組を進めることが出来る可能性や効果</t>
    </r>
    <r>
      <rPr>
        <sz val="10.5"/>
        <color rgb="FFFF0000"/>
        <rFont val="ＭＳ Ｐゴシック"/>
        <family val="3"/>
        <charset val="128"/>
      </rPr>
      <t>について記載してください。</t>
    </r>
    <rPh sb="9" eb="11">
      <t>トリクミ</t>
    </rPh>
    <rPh sb="14" eb="16">
      <t>ハッセイ</t>
    </rPh>
    <rPh sb="18" eb="20">
      <t>コウカ</t>
    </rPh>
    <rPh sb="21" eb="22">
      <t>ウ</t>
    </rPh>
    <rPh sb="24" eb="25">
      <t>ヒト</t>
    </rPh>
    <rPh sb="26" eb="28">
      <t>ハンイ</t>
    </rPh>
    <rPh sb="29" eb="30">
      <t>ヒロ</t>
    </rPh>
    <rPh sb="32" eb="34">
      <t>コウカ</t>
    </rPh>
    <rPh sb="35" eb="36">
      <t>オオ</t>
    </rPh>
    <rPh sb="39" eb="41">
      <t>テイド</t>
    </rPh>
    <rPh sb="42" eb="43">
      <t>ホン</t>
    </rPh>
    <rPh sb="43" eb="45">
      <t>トリクミ</t>
    </rPh>
    <rPh sb="46" eb="48">
      <t>モハン</t>
    </rPh>
    <rPh sb="50" eb="51">
      <t>タ</t>
    </rPh>
    <rPh sb="52" eb="55">
      <t>ジギョウシャ</t>
    </rPh>
    <rPh sb="61" eb="63">
      <t>トリクミ</t>
    </rPh>
    <rPh sb="64" eb="65">
      <t>スス</t>
    </rPh>
    <rPh sb="70" eb="72">
      <t>デキ</t>
    </rPh>
    <rPh sb="73" eb="76">
      <t>カノウセイ</t>
    </rPh>
    <rPh sb="77" eb="79">
      <t>コウカ</t>
    </rPh>
    <rPh sb="83" eb="85">
      <t>キサイ</t>
    </rPh>
    <phoneticPr fontId="22"/>
  </si>
  <si>
    <r>
      <t xml:space="preserve">【350字以内】
</t>
    </r>
    <r>
      <rPr>
        <u/>
        <sz val="10.5"/>
        <color rgb="FFFF0000"/>
        <rFont val="ＭＳ Ｐゴシック"/>
        <family val="3"/>
        <charset val="128"/>
      </rPr>
      <t>無理のないスケジュールや実施体制</t>
    </r>
    <r>
      <rPr>
        <sz val="10.5"/>
        <color rgb="FFFF0000"/>
        <rFont val="ＭＳ Ｐゴシック"/>
        <family val="3"/>
        <charset val="128"/>
      </rPr>
      <t>となっているか、補助対象年度における</t>
    </r>
    <r>
      <rPr>
        <u/>
        <sz val="10.5"/>
        <color rgb="FFFF0000"/>
        <rFont val="ＭＳ Ｐゴシック"/>
        <family val="3"/>
        <charset val="128"/>
      </rPr>
      <t>収支計画で過度な赤字や持ち出し</t>
    </r>
    <r>
      <rPr>
        <sz val="10.5"/>
        <color rgb="FFFF0000"/>
        <rFont val="ＭＳ Ｐゴシック"/>
        <family val="3"/>
        <charset val="128"/>
      </rPr>
      <t>が発生していないか、</t>
    </r>
    <r>
      <rPr>
        <u/>
        <sz val="10.5"/>
        <color rgb="FFFF0000"/>
        <rFont val="ＭＳ Ｐゴシック"/>
        <family val="3"/>
        <charset val="128"/>
      </rPr>
      <t>収支予算書に記載されている経費や金額が妥当</t>
    </r>
    <r>
      <rPr>
        <sz val="10.5"/>
        <color rgb="FFFF0000"/>
        <rFont val="ＭＳ Ｐゴシック"/>
        <family val="3"/>
        <charset val="128"/>
      </rPr>
      <t>か、</t>
    </r>
    <r>
      <rPr>
        <u/>
        <sz val="10.5"/>
        <color rgb="FFFF0000"/>
        <rFont val="ＭＳ Ｐゴシック"/>
        <family val="3"/>
        <charset val="128"/>
      </rPr>
      <t>技術的に達成可能</t>
    </r>
    <r>
      <rPr>
        <sz val="10.5"/>
        <color rgb="FFFF0000"/>
        <rFont val="ＭＳ Ｐゴシック"/>
        <family val="3"/>
        <charset val="128"/>
      </rPr>
      <t>か等について記載して下さい。</t>
    </r>
    <rPh sb="9" eb="11">
      <t>ムリ</t>
    </rPh>
    <rPh sb="21" eb="25">
      <t>ジッシタイセイ</t>
    </rPh>
    <rPh sb="33" eb="39">
      <t>ホジョタイショウネンド</t>
    </rPh>
    <rPh sb="43" eb="47">
      <t>シュウシケイカク</t>
    </rPh>
    <rPh sb="48" eb="50">
      <t>カド</t>
    </rPh>
    <rPh sb="51" eb="53">
      <t>アカジ</t>
    </rPh>
    <rPh sb="54" eb="55">
      <t>モ</t>
    </rPh>
    <rPh sb="56" eb="57">
      <t>ダ</t>
    </rPh>
    <rPh sb="59" eb="61">
      <t>ハッセイ</t>
    </rPh>
    <rPh sb="74" eb="76">
      <t>キサイ</t>
    </rPh>
    <rPh sb="87" eb="89">
      <t>ダトウ</t>
    </rPh>
    <rPh sb="91" eb="94">
      <t>ギジュツテキ</t>
    </rPh>
    <rPh sb="97" eb="99">
      <t>カノウ</t>
    </rPh>
    <rPh sb="100" eb="101">
      <t>トウ</t>
    </rPh>
    <rPh sb="105" eb="107">
      <t>キサイ</t>
    </rPh>
    <rPh sb="109" eb="110">
      <t>クダ</t>
    </rPh>
    <phoneticPr fontId="22"/>
  </si>
  <si>
    <r>
      <t xml:space="preserve">【350字以内】
</t>
    </r>
    <r>
      <rPr>
        <u/>
        <sz val="10.5"/>
        <color rgb="FFFF0000"/>
        <rFont val="ＭＳ Ｐゴシック"/>
        <family val="3"/>
        <charset val="128"/>
      </rPr>
      <t>補助対象期間経過後も人員や財務的な観点で持続可能</t>
    </r>
    <r>
      <rPr>
        <sz val="10.5"/>
        <color rgb="FFFF0000"/>
        <rFont val="ＭＳ Ｐゴシック"/>
        <family val="3"/>
        <charset val="128"/>
      </rPr>
      <t>な取組となっているか、</t>
    </r>
    <r>
      <rPr>
        <u/>
        <sz val="10.5"/>
        <color rgb="FFFF0000"/>
        <rFont val="ＭＳ Ｐゴシック"/>
        <family val="3"/>
        <charset val="128"/>
      </rPr>
      <t>次年度以降の取組の展開の可能性（今年度の事業を実施して何につながるのか）</t>
    </r>
    <r>
      <rPr>
        <sz val="10.5"/>
        <color rgb="FFFF0000"/>
        <rFont val="ＭＳ Ｐゴシック"/>
        <family val="3"/>
        <charset val="128"/>
      </rPr>
      <t>について記載してください。</t>
    </r>
    <rPh sb="60" eb="61">
      <t>コン</t>
    </rPh>
    <phoneticPr fontId="1"/>
  </si>
  <si>
    <t>売上収入</t>
    <rPh sb="0" eb="2">
      <t>ウリアゲ</t>
    </rPh>
    <rPh sb="2" eb="4">
      <t>シュウニュウ</t>
    </rPh>
    <phoneticPr fontId="1"/>
  </si>
  <si>
    <t>個</t>
    <rPh sb="0" eb="1">
      <t>コ</t>
    </rPh>
    <phoneticPr fontId="1"/>
  </si>
  <si>
    <t>〇〇製品の売上見込</t>
    <rPh sb="2" eb="4">
      <t>セイヒン</t>
    </rPh>
    <rPh sb="5" eb="7">
      <t>ウリアゲ</t>
    </rPh>
    <rPh sb="7" eb="9">
      <t>ミコミ</t>
    </rPh>
    <phoneticPr fontId="30"/>
  </si>
  <si>
    <t>イベント出展料収入（10ブース設置予定）</t>
    <rPh sb="4" eb="9">
      <t>シュッテンリョウシュウニュウ</t>
    </rPh>
    <rPh sb="15" eb="17">
      <t>セッチ</t>
    </rPh>
    <rPh sb="17" eb="19">
      <t>ヨテイ</t>
    </rPh>
    <phoneticPr fontId="38"/>
  </si>
  <si>
    <t>ブース</t>
  </si>
  <si>
    <t>（第１号様式と同じ事業名を記載してください）</t>
    <rPh sb="1" eb="2">
      <t>ダイ</t>
    </rPh>
    <rPh sb="3" eb="4">
      <t>ゴウ</t>
    </rPh>
    <rPh sb="4" eb="6">
      <t>ヨウシキ</t>
    </rPh>
    <rPh sb="7" eb="8">
      <t>オナ</t>
    </rPh>
    <rPh sb="9" eb="12">
      <t>ジギョウメイ</t>
    </rPh>
    <rPh sb="13" eb="15">
      <t>キサイ</t>
    </rPh>
    <phoneticPr fontId="1"/>
  </si>
  <si>
    <t>（第１号様式と同じ事業名を記載してください）</t>
    <phoneticPr fontId="1"/>
  </si>
  <si>
    <t>（第１号様式と同じ事業者名を記載してください）</t>
    <rPh sb="11" eb="12">
      <t>シャ</t>
    </rPh>
    <phoneticPr fontId="1"/>
  </si>
  <si>
    <t>原材料A</t>
    <rPh sb="0" eb="3">
      <t>ゲンザイリョウ</t>
    </rPh>
    <phoneticPr fontId="38"/>
  </si>
  <si>
    <t>個</t>
    <rPh sb="0" eb="1">
      <t>コ</t>
    </rPh>
    <phoneticPr fontId="38"/>
  </si>
  <si>
    <t>原材料B</t>
    <rPh sb="0" eb="3">
      <t>ゲンザイリョウ</t>
    </rPh>
    <phoneticPr fontId="38"/>
  </si>
  <si>
    <t>L</t>
  </si>
  <si>
    <t>原材料C</t>
    <rPh sb="0" eb="3">
      <t>ゲンザイリョウ</t>
    </rPh>
    <phoneticPr fontId="38"/>
  </si>
  <si>
    <t>枚</t>
    <rPh sb="0" eb="1">
      <t>マイ</t>
    </rPh>
    <phoneticPr fontId="38"/>
  </si>
  <si>
    <t>材料加工用特殊機器（メーカー名●●、型番〇〇-××を予定）</t>
    <rPh sb="0" eb="5">
      <t>ザイリョウカコウヨウ</t>
    </rPh>
    <rPh sb="5" eb="9">
      <t>トクシュキキ</t>
    </rPh>
    <rPh sb="14" eb="15">
      <t>メイ</t>
    </rPh>
    <rPh sb="18" eb="20">
      <t>カタバン</t>
    </rPh>
    <rPh sb="26" eb="28">
      <t>ヨテイ</t>
    </rPh>
    <phoneticPr fontId="38"/>
  </si>
  <si>
    <t>機</t>
    <rPh sb="0" eb="1">
      <t>キ</t>
    </rPh>
    <phoneticPr fontId="38"/>
  </si>
  <si>
    <t>式</t>
    <rPh sb="0" eb="1">
      <t>シキ</t>
    </rPh>
    <phoneticPr fontId="38"/>
  </si>
  <si>
    <t>市内業者に委託予定</t>
    <rPh sb="0" eb="4">
      <t>シナイギョウシャ</t>
    </rPh>
    <rPh sb="5" eb="9">
      <t>イタクヨテイ</t>
    </rPh>
    <phoneticPr fontId="38"/>
  </si>
  <si>
    <t>アルバイト人件費</t>
    <rPh sb="5" eb="8">
      <t>ジンケンヒ</t>
    </rPh>
    <phoneticPr fontId="38"/>
  </si>
  <si>
    <t>人</t>
    <rPh sb="0" eb="1">
      <t>ニン</t>
    </rPh>
    <phoneticPr fontId="38"/>
  </si>
  <si>
    <t>イベント会場使用料</t>
    <rPh sb="4" eb="6">
      <t>カイジョウ</t>
    </rPh>
    <rPh sb="6" eb="9">
      <t>シヨウリョウ</t>
    </rPh>
    <phoneticPr fontId="38"/>
  </si>
  <si>
    <t>時間</t>
    <rPh sb="0" eb="2">
      <t>ジカン</t>
    </rPh>
    <phoneticPr fontId="38"/>
  </si>
  <si>
    <t>〇〇会館会議室5,000円×10時間</t>
    <rPh sb="2" eb="4">
      <t>カイカン</t>
    </rPh>
    <rPh sb="4" eb="7">
      <t>カイギシツ</t>
    </rPh>
    <rPh sb="12" eb="13">
      <t>エン</t>
    </rPh>
    <rPh sb="16" eb="18">
      <t>ジカン</t>
    </rPh>
    <phoneticPr fontId="38"/>
  </si>
  <si>
    <t>講師謝礼</t>
    <rPh sb="0" eb="4">
      <t>コウシシャレイ</t>
    </rPh>
    <phoneticPr fontId="38"/>
  </si>
  <si>
    <t>日</t>
    <rPh sb="0" eb="1">
      <t>ニチ</t>
    </rPh>
    <phoneticPr fontId="38"/>
  </si>
  <si>
    <t>イベント時セミナー講師25,000円/日</t>
    <rPh sb="4" eb="5">
      <t>ジ</t>
    </rPh>
    <rPh sb="9" eb="11">
      <t>コウシ</t>
    </rPh>
    <rPh sb="17" eb="18">
      <t>エン</t>
    </rPh>
    <rPh sb="19" eb="20">
      <t>ニチ</t>
    </rPh>
    <phoneticPr fontId="38"/>
  </si>
  <si>
    <t>他製品で転用困難。本製品開発の●●において不可欠。</t>
    <rPh sb="0" eb="1">
      <t>ホカ</t>
    </rPh>
    <rPh sb="1" eb="3">
      <t>セイヒン</t>
    </rPh>
    <rPh sb="4" eb="6">
      <t>テンヨウ</t>
    </rPh>
    <rPh sb="6" eb="8">
      <t>コンナン</t>
    </rPh>
    <rPh sb="9" eb="12">
      <t>ホンセイヒン</t>
    </rPh>
    <rPh sb="12" eb="14">
      <t>カイハツ</t>
    </rPh>
    <rPh sb="21" eb="24">
      <t>フカケツ</t>
    </rPh>
    <phoneticPr fontId="38"/>
  </si>
  <si>
    <t>宣伝・広告費</t>
    <rPh sb="0" eb="2">
      <t>センデン</t>
    </rPh>
    <rPh sb="3" eb="5">
      <t>コウコク</t>
    </rPh>
    <rPh sb="5" eb="6">
      <t>ヒ</t>
    </rPh>
    <phoneticPr fontId="38"/>
  </si>
  <si>
    <t>PC（メーカー名、型番）</t>
    <rPh sb="7" eb="8">
      <t>メイ</t>
    </rPh>
    <rPh sb="9" eb="11">
      <t>カタバン</t>
    </rPh>
    <phoneticPr fontId="38"/>
  </si>
  <si>
    <t>台</t>
    <rPh sb="0" eb="1">
      <t>ダイ</t>
    </rPh>
    <phoneticPr fontId="38"/>
  </si>
  <si>
    <t>原材料D</t>
    <rPh sb="0" eb="3">
      <t>ゲンザイリョウ</t>
    </rPh>
    <phoneticPr fontId="38"/>
  </si>
  <si>
    <t>通信費</t>
    <rPh sb="0" eb="3">
      <t>ツウシンヒ</t>
    </rPh>
    <phoneticPr fontId="38"/>
  </si>
  <si>
    <t>カ月</t>
    <rPh sb="1" eb="2">
      <t>ゲツ</t>
    </rPh>
    <phoneticPr fontId="38"/>
  </si>
  <si>
    <t>他の事業でも使用予定</t>
    <rPh sb="0" eb="1">
      <t>タ</t>
    </rPh>
    <rPh sb="2" eb="4">
      <t>ジギョウ</t>
    </rPh>
    <rPh sb="6" eb="10">
      <t>シヨウヨテイ</t>
    </rPh>
    <phoneticPr fontId="38"/>
  </si>
  <si>
    <t>●月●日（補助対象期間前）に購入</t>
    <rPh sb="1" eb="2">
      <t>ガツ</t>
    </rPh>
    <rPh sb="3" eb="4">
      <t>ニチ</t>
    </rPh>
    <rPh sb="5" eb="9">
      <t>ホジョタイショウ</t>
    </rPh>
    <rPh sb="9" eb="11">
      <t>キカン</t>
    </rPh>
    <rPh sb="11" eb="12">
      <t>マエ</t>
    </rPh>
    <rPh sb="14" eb="16">
      <t>コウニュウ</t>
    </rPh>
    <phoneticPr fontId="38"/>
  </si>
  <si>
    <t>経常経費</t>
    <rPh sb="0" eb="2">
      <t>ケイジョウ</t>
    </rPh>
    <rPh sb="2" eb="4">
      <t>ケイヒ</t>
    </rPh>
    <phoneticPr fontId="1"/>
  </si>
  <si>
    <t>イベント開催時8時間×1,250円×10人</t>
    <rPh sb="4" eb="7">
      <t>カイサイジ</t>
    </rPh>
    <rPh sb="8" eb="10">
      <t>ジカン</t>
    </rPh>
    <rPh sb="16" eb="17">
      <t>エン</t>
    </rPh>
    <rPh sb="20" eb="21">
      <t>ニン</t>
    </rPh>
    <phoneticPr fontId="38"/>
  </si>
  <si>
    <t>（第１号様式と同じ所在地を記載してください）</t>
    <rPh sb="9" eb="12">
      <t>ショザイチ</t>
    </rPh>
    <phoneticPr fontId="1"/>
  </si>
  <si>
    <t>（第１号様式と同じ役職、氏名、フリガナを記載してください）</t>
    <rPh sb="9" eb="11">
      <t>ヤクショク</t>
    </rPh>
    <rPh sb="12" eb="14">
      <t>シメイ</t>
    </rPh>
    <phoneticPr fontId="1"/>
  </si>
  <si>
    <r>
      <t>1</t>
    </r>
    <r>
      <rPr>
        <sz val="11"/>
        <color rgb="FFFF0000"/>
        <rFont val="ＭＳ Ｐゴシック"/>
        <family val="3"/>
        <charset val="128"/>
      </rPr>
      <t>代表取締役社長</t>
    </r>
    <rPh sb="1" eb="3">
      <t>ダイヒョウ</t>
    </rPh>
    <rPh sb="3" eb="5">
      <t>トリシマリ</t>
    </rPh>
    <rPh sb="5" eb="6">
      <t>ヤク</t>
    </rPh>
    <rPh sb="6" eb="8">
      <t>シャチョウ</t>
    </rPh>
    <phoneticPr fontId="1"/>
  </si>
  <si>
    <t>川崎</t>
    <rPh sb="0" eb="2">
      <t>カワサキ</t>
    </rPh>
    <phoneticPr fontId="1"/>
  </si>
  <si>
    <t>花子</t>
    <rPh sb="0" eb="2">
      <t>ハナコ</t>
    </rPh>
    <phoneticPr fontId="1"/>
  </si>
  <si>
    <t>カワサキ</t>
    <phoneticPr fontId="1"/>
  </si>
  <si>
    <t>ハナコ</t>
    <phoneticPr fontId="1"/>
  </si>
  <si>
    <t>S</t>
    <phoneticPr fontId="1"/>
  </si>
  <si>
    <t>女</t>
    <rPh sb="0" eb="1">
      <t>オンナ</t>
    </rPh>
    <phoneticPr fontId="1"/>
  </si>
  <si>
    <t>神奈川県川崎市川崎区宮本町１番地</t>
    <rPh sb="0" eb="4">
      <t>カナガワケン</t>
    </rPh>
    <phoneticPr fontId="1"/>
  </si>
  <si>
    <r>
      <t>2</t>
    </r>
    <r>
      <rPr>
        <sz val="11"/>
        <color rgb="FFFF0000"/>
        <rFont val="ＭＳ Ｐゴシック"/>
        <family val="3"/>
        <charset val="128"/>
      </rPr>
      <t>取締役</t>
    </r>
    <rPh sb="1" eb="3">
      <t>トリシマリ</t>
    </rPh>
    <rPh sb="3" eb="4">
      <t>ヤク</t>
    </rPh>
    <phoneticPr fontId="1"/>
  </si>
  <si>
    <t>ダイシ</t>
    <phoneticPr fontId="1"/>
  </si>
  <si>
    <t>ゴロウ</t>
    <phoneticPr fontId="1"/>
  </si>
  <si>
    <t>大師</t>
    <rPh sb="0" eb="2">
      <t>ダイシ</t>
    </rPh>
    <phoneticPr fontId="1"/>
  </si>
  <si>
    <t>五郎</t>
    <rPh sb="0" eb="2">
      <t>ゴロウ</t>
    </rPh>
    <phoneticPr fontId="1"/>
  </si>
  <si>
    <t>男</t>
    <rPh sb="0" eb="1">
      <t>オトコ</t>
    </rPh>
    <phoneticPr fontId="1"/>
  </si>
  <si>
    <t>神奈川県川崎市川崎区宮本町２番地</t>
    <rPh sb="0" eb="4">
      <t>カナガワケン</t>
    </rPh>
    <phoneticPr fontId="1"/>
  </si>
  <si>
    <t>令和５年５月●●日</t>
    <rPh sb="0" eb="2">
      <t>レイワ</t>
    </rPh>
    <rPh sb="3" eb="4">
      <t>ネン</t>
    </rPh>
    <rPh sb="5" eb="6">
      <t>ガツ</t>
    </rPh>
    <rPh sb="8" eb="9">
      <t>ニチ</t>
    </rPh>
    <phoneticPr fontId="1"/>
  </si>
  <si>
    <t>理事長　中原　桃子</t>
    <rPh sb="0" eb="3">
      <t>リジチョウ</t>
    </rPh>
    <rPh sb="4" eb="6">
      <t>ナカハラ</t>
    </rPh>
    <rPh sb="7" eb="9">
      <t>モモコ</t>
    </rPh>
    <phoneticPr fontId="1"/>
  </si>
  <si>
    <t>該当するSDGsのゴール番号を記載してください。（複数記載可）
（例）3．すべての人に健康と福祉を　　　12．つくる責任 つかう責任</t>
    <rPh sb="0" eb="2">
      <t>ガイトウ</t>
    </rPh>
    <rPh sb="33" eb="34">
      <t>レイ</t>
    </rPh>
    <phoneticPr fontId="1"/>
  </si>
  <si>
    <r>
      <t>【350字以内】
補助金を活用した事業における</t>
    </r>
    <r>
      <rPr>
        <u/>
        <sz val="10.5"/>
        <color rgb="FFFF0000"/>
        <rFont val="ＭＳ Ｐゴシック"/>
        <family val="3"/>
        <charset val="128"/>
      </rPr>
      <t>これまでにない新規性や独創性</t>
    </r>
    <r>
      <rPr>
        <sz val="10.5"/>
        <color rgb="FFFF0000"/>
        <rFont val="ＭＳ Ｐゴシック"/>
        <family val="3"/>
        <charset val="128"/>
      </rPr>
      <t xml:space="preserve">について記載してください。
</t>
    </r>
    <r>
      <rPr>
        <sz val="10.5"/>
        <color rgb="FF00B0F0"/>
        <rFont val="ＭＳ Ｐゴシック"/>
        <family val="3"/>
        <charset val="128"/>
      </rPr>
      <t>（例）
・本取組は、これまで実施されている×〇という取組に〇▲という工夫を加えることで、▲×という新たな効果を生み出すことができる。</t>
    </r>
    <rPh sb="9" eb="12">
      <t>ホジョキン</t>
    </rPh>
    <rPh sb="13" eb="15">
      <t>カツヨウ</t>
    </rPh>
    <rPh sb="17" eb="19">
      <t>ジギョウ</t>
    </rPh>
    <rPh sb="30" eb="33">
      <t>シンキセイ</t>
    </rPh>
    <rPh sb="34" eb="37">
      <t>ドクソウセイ</t>
    </rPh>
    <rPh sb="41" eb="43">
      <t>キサイ</t>
    </rPh>
    <rPh sb="53" eb="54">
      <t>レイ</t>
    </rPh>
    <rPh sb="57" eb="58">
      <t>ホン</t>
    </rPh>
    <rPh sb="58" eb="59">
      <t>ト</t>
    </rPh>
    <rPh sb="59" eb="60">
      <t>ク</t>
    </rPh>
    <rPh sb="78" eb="80">
      <t>トリクミ</t>
    </rPh>
    <rPh sb="86" eb="88">
      <t>クフウ</t>
    </rPh>
    <rPh sb="89" eb="90">
      <t>クワ</t>
    </rPh>
    <rPh sb="101" eb="102">
      <t>アラ</t>
    </rPh>
    <rPh sb="104" eb="106">
      <t>コウカ</t>
    </rPh>
    <rPh sb="107" eb="108">
      <t>ウ</t>
    </rPh>
    <rPh sb="109" eb="110">
      <t>ダ</t>
    </rPh>
    <phoneticPr fontId="22"/>
  </si>
  <si>
    <r>
      <t xml:space="preserve">【350字以内】
</t>
    </r>
    <r>
      <rPr>
        <u/>
        <sz val="10.5"/>
        <color rgb="FFFF0000"/>
        <rFont val="ＭＳ Ｐゴシック"/>
        <family val="3"/>
        <charset val="128"/>
      </rPr>
      <t>第１号様式別紙に記載した協働する事業者・団体等の役割</t>
    </r>
    <r>
      <rPr>
        <sz val="10.5"/>
        <color rgb="FFFF0000"/>
        <rFont val="ＭＳ Ｐゴシック"/>
        <family val="3"/>
        <charset val="128"/>
      </rPr>
      <t>や、</t>
    </r>
    <r>
      <rPr>
        <u/>
        <sz val="10.5"/>
        <color rgb="FFFF0000"/>
        <rFont val="ＭＳ Ｐゴシック"/>
        <family val="3"/>
        <charset val="128"/>
      </rPr>
      <t>協働による得られる効果</t>
    </r>
    <r>
      <rPr>
        <sz val="10.5"/>
        <color rgb="FFFF0000"/>
        <rFont val="ＭＳ Ｐゴシック"/>
        <family val="3"/>
        <charset val="128"/>
      </rPr>
      <t xml:space="preserve">について記載してください。
</t>
    </r>
    <r>
      <rPr>
        <sz val="10.5"/>
        <color rgb="FF00B0F0"/>
        <rFont val="ＭＳ Ｐゴシック"/>
        <family val="3"/>
        <charset val="128"/>
      </rPr>
      <t>（例）
・非営利法人〇〇は、事業に必要な△△（原料）を提供し、株式会社××が所有している機械で加工を行って製品を製作し、●●がデザインしたラベルを貼り付ける。
・▲▲株式会社の資源である××を活かすことで、○●のような相乗効果が生まれる。</t>
    </r>
    <rPh sb="9" eb="10">
      <t>ダイ</t>
    </rPh>
    <rPh sb="11" eb="16">
      <t>ゴウヨウシキベッシ</t>
    </rPh>
    <rPh sb="17" eb="19">
      <t>キサイ</t>
    </rPh>
    <rPh sb="21" eb="23">
      <t>キョウドウ</t>
    </rPh>
    <rPh sb="25" eb="28">
      <t>ジギョウシャ</t>
    </rPh>
    <rPh sb="29" eb="32">
      <t>ダンタイトウ</t>
    </rPh>
    <rPh sb="33" eb="35">
      <t>ヤクワリ</t>
    </rPh>
    <rPh sb="37" eb="39">
      <t>キョウドウ</t>
    </rPh>
    <rPh sb="42" eb="43">
      <t>エ</t>
    </rPh>
    <rPh sb="46" eb="48">
      <t>コウカ</t>
    </rPh>
    <rPh sb="52" eb="54">
      <t>キサイ</t>
    </rPh>
    <rPh sb="64" eb="65">
      <t>レイ</t>
    </rPh>
    <rPh sb="68" eb="73">
      <t>ヒエイリホウジン</t>
    </rPh>
    <rPh sb="86" eb="88">
      <t>ゲンリョウ</t>
    </rPh>
    <rPh sb="94" eb="98">
      <t>カブシキカイシャ</t>
    </rPh>
    <rPh sb="101" eb="103">
      <t>ショユウ</t>
    </rPh>
    <rPh sb="107" eb="109">
      <t>キカイ</t>
    </rPh>
    <rPh sb="110" eb="112">
      <t>カコウ</t>
    </rPh>
    <rPh sb="113" eb="114">
      <t>オコナ</t>
    </rPh>
    <rPh sb="116" eb="118">
      <t>セイヒン</t>
    </rPh>
    <rPh sb="119" eb="121">
      <t>セイサク</t>
    </rPh>
    <rPh sb="136" eb="137">
      <t>ハ</t>
    </rPh>
    <rPh sb="138" eb="139">
      <t>ツ</t>
    </rPh>
    <rPh sb="146" eb="150">
      <t>カブシキカイシャ</t>
    </rPh>
    <rPh sb="151" eb="153">
      <t>シゲン</t>
    </rPh>
    <rPh sb="159" eb="160">
      <t>イ</t>
    </rPh>
    <rPh sb="172" eb="176">
      <t>ソウジョウコウカ</t>
    </rPh>
    <rPh sb="177" eb="178">
      <t>ウ</t>
    </rPh>
    <phoneticPr fontId="22"/>
  </si>
  <si>
    <t>令和●年●月●日から令和●年●月●日まで</t>
    <rPh sb="0" eb="2">
      <t>レイワ</t>
    </rPh>
    <rPh sb="3" eb="4">
      <t>ネン</t>
    </rPh>
    <rPh sb="5" eb="6">
      <t>ガツ</t>
    </rPh>
    <rPh sb="7" eb="8">
      <t>ニチ</t>
    </rPh>
    <rPh sb="10" eb="12">
      <t>レイワ</t>
    </rPh>
    <rPh sb="13" eb="14">
      <t>ネン</t>
    </rPh>
    <rPh sb="15" eb="16">
      <t>ガツ</t>
    </rPh>
    <rPh sb="17" eb="18">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</si>
</sst>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quot;円&quot;"/>
    <numFmt numFmtId="178" formatCode="#,##0&quot;円&quot;;[Red]&quot;▲&quot;#,##0&quot;円&quot;"/>
  </numFmts>
  <fonts count="56">
    <font>
      <sz val="11"/>
      <color theme="1"/>
      <name val="ＭＳ Ｐゴシック"/>
      <family val="2"/>
      <charset val="128"/>
    </font>
    <font>
      <sz val="6"/>
      <name val="ＭＳ Ｐゴシック"/>
      <family val="2"/>
      <charset val="128"/>
    </font>
    <font>
      <sz val="8"/>
      <color theme="1"/>
      <name val="ＭＳ Ｐゴシック"/>
      <family val="2"/>
      <charset val="128"/>
    </font>
    <font>
      <b/>
      <sz val="11"/>
      <color theme="1"/>
      <name val="ＭＳ Ｐゴシック"/>
      <family val="3"/>
      <charset val="128"/>
    </font>
    <font>
      <sz val="9"/>
      <color theme="1"/>
      <name val="ＭＳ Ｐゴシック"/>
      <family val="3"/>
      <charset val="128"/>
    </font>
    <font>
      <sz val="11"/>
      <color theme="1"/>
      <name val="ＭＳ Ｐゴシック"/>
      <family val="3"/>
      <charset val="128"/>
    </font>
    <font>
      <sz val="10"/>
      <color theme="1"/>
      <name val="ＭＳ Ｐゴシック"/>
      <family val="2"/>
      <charset val="128"/>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9"/>
      <name val="ＭＳ 明朝"/>
      <family val="1"/>
      <charset val="128"/>
    </font>
    <font>
      <sz val="20"/>
      <name val="ＭＳ 明朝"/>
      <family val="1"/>
      <charset val="128"/>
    </font>
    <font>
      <sz val="10"/>
      <name val="ＭＳ 明朝"/>
      <family val="1"/>
      <charset val="128"/>
    </font>
    <font>
      <sz val="10.5"/>
      <name val="ＭＳ 明朝"/>
      <family val="1"/>
      <charset val="128"/>
    </font>
    <font>
      <sz val="6"/>
      <name val="ＭＳ 明朝"/>
      <family val="1"/>
      <charset val="128"/>
    </font>
    <font>
      <sz val="7"/>
      <name val="ＭＳ 明朝"/>
      <family val="1"/>
      <charset val="128"/>
    </font>
    <font>
      <sz val="9"/>
      <name val="ＭＳ Ｐゴシック"/>
      <family val="3"/>
      <charset val="128"/>
    </font>
    <font>
      <sz val="10"/>
      <color theme="1"/>
      <name val="ＭＳ Ｐゴシック"/>
      <family val="3"/>
      <charset val="128"/>
    </font>
    <font>
      <sz val="11"/>
      <color rgb="FFFF0000"/>
      <name val="ＭＳ Ｐゴシック"/>
      <family val="2"/>
      <charset val="128"/>
    </font>
    <font>
      <sz val="10.5"/>
      <name val="ＭＳ ゴシック"/>
      <family val="3"/>
      <charset val="128"/>
    </font>
    <font>
      <sz val="10.5"/>
      <name val="BIZ UD明朝 Medium"/>
      <family val="1"/>
      <charset val="128"/>
    </font>
    <font>
      <sz val="6"/>
      <name val="游ゴシック"/>
      <family val="2"/>
      <charset val="128"/>
      <scheme val="minor"/>
    </font>
    <font>
      <sz val="11"/>
      <color rgb="FF00B0F0"/>
      <name val="ＭＳ Ｐゴシック"/>
      <family val="3"/>
      <charset val="128"/>
    </font>
    <font>
      <sz val="11"/>
      <color rgb="FF00B0F0"/>
      <name val="ＭＳ Ｐゴシック"/>
      <family val="2"/>
      <charset val="128"/>
    </font>
    <font>
      <b/>
      <sz val="9"/>
      <color indexed="81"/>
      <name val="MS P ゴシック"/>
      <family val="3"/>
      <charset val="128"/>
    </font>
    <font>
      <b/>
      <sz val="11"/>
      <color rgb="FFFF0000"/>
      <name val="ＭＳ Ｐゴシック"/>
      <family val="3"/>
      <charset val="128"/>
    </font>
    <font>
      <sz val="11"/>
      <color theme="1"/>
      <name val="游ゴシック"/>
      <family val="2"/>
      <charset val="128"/>
      <scheme val="minor"/>
    </font>
    <font>
      <sz val="11"/>
      <color theme="1"/>
      <name val="Meiryo UI"/>
      <family val="3"/>
      <charset val="128"/>
    </font>
    <font>
      <sz val="11"/>
      <color theme="1"/>
      <name val="游ゴシック"/>
      <family val="2"/>
      <scheme val="minor"/>
    </font>
    <font>
      <sz val="6"/>
      <name val="游ゴシック"/>
      <family val="3"/>
      <charset val="128"/>
      <scheme val="minor"/>
    </font>
    <font>
      <sz val="8"/>
      <color theme="1"/>
      <name val="游ゴシック"/>
      <family val="2"/>
      <scheme val="minor"/>
    </font>
    <font>
      <sz val="8"/>
      <color theme="1"/>
      <name val="游ゴシック"/>
      <family val="3"/>
      <charset val="128"/>
      <scheme val="minor"/>
    </font>
    <font>
      <b/>
      <u/>
      <sz val="11"/>
      <color theme="1"/>
      <name val="游ゴシック"/>
      <family val="3"/>
      <charset val="128"/>
      <scheme val="minor"/>
    </font>
    <font>
      <u/>
      <sz val="11"/>
      <color theme="1"/>
      <name val="游ゴシック"/>
      <family val="3"/>
      <charset val="128"/>
      <scheme val="minor"/>
    </font>
    <font>
      <b/>
      <u/>
      <sz val="11"/>
      <color theme="1"/>
      <name val="Meiryo UI"/>
      <family val="3"/>
      <charset val="128"/>
    </font>
    <font>
      <sz val="10"/>
      <color rgb="FFFF0000"/>
      <name val="游ゴシック"/>
      <family val="2"/>
      <scheme val="minor"/>
    </font>
    <font>
      <sz val="10"/>
      <color rgb="FFFF0000"/>
      <name val="游ゴシック"/>
      <family val="3"/>
      <charset val="128"/>
      <scheme val="minor"/>
    </font>
    <font>
      <sz val="14"/>
      <color rgb="FFFF0000"/>
      <name val="游ゴシック"/>
      <family val="2"/>
      <scheme val="minor"/>
    </font>
    <font>
      <sz val="11"/>
      <name val="游ゴシック"/>
      <family val="3"/>
      <charset val="128"/>
      <scheme val="minor"/>
    </font>
    <font>
      <sz val="11"/>
      <name val="ＭＳ Ｐゴシック"/>
      <family val="2"/>
      <charset val="128"/>
    </font>
    <font>
      <sz val="8"/>
      <name val="游ゴシック"/>
      <family val="3"/>
      <charset val="128"/>
      <scheme val="minor"/>
    </font>
    <font>
      <u/>
      <sz val="11"/>
      <name val="游ゴシック"/>
      <family val="3"/>
      <charset val="128"/>
      <scheme val="minor"/>
    </font>
    <font>
      <sz val="11"/>
      <color rgb="FFFF0000"/>
      <name val="ＭＳ Ｐゴシック"/>
      <family val="3"/>
      <charset val="128"/>
    </font>
    <font>
      <sz val="8"/>
      <color rgb="FFFF0000"/>
      <name val="ＭＳ Ｐゴシック"/>
      <family val="3"/>
      <charset val="128"/>
    </font>
    <font>
      <sz val="10.5"/>
      <color rgb="FFFF0000"/>
      <name val="ＭＳ Ｐゴシック"/>
      <family val="3"/>
      <charset val="128"/>
    </font>
    <font>
      <b/>
      <u/>
      <sz val="10.5"/>
      <color rgb="FFFF0000"/>
      <name val="ＭＳ Ｐゴシック"/>
      <family val="3"/>
      <charset val="128"/>
    </font>
    <font>
      <sz val="10.5"/>
      <color rgb="FF00B0F0"/>
      <name val="ＭＳ Ｐゴシック"/>
      <family val="3"/>
      <charset val="128"/>
    </font>
    <font>
      <u/>
      <sz val="10.5"/>
      <color rgb="FFFF0000"/>
      <name val="ＭＳ Ｐゴシック"/>
      <family val="3"/>
      <charset val="128"/>
    </font>
    <font>
      <sz val="11"/>
      <color rgb="FFFF0000"/>
      <name val="游ゴシック"/>
      <family val="2"/>
      <scheme val="minor"/>
    </font>
    <font>
      <sz val="11"/>
      <color rgb="FFFF0000"/>
      <name val="游ゴシック"/>
      <family val="3"/>
      <charset val="128"/>
      <scheme val="minor"/>
    </font>
    <font>
      <sz val="8"/>
      <color rgb="FFFF0000"/>
      <name val="游ゴシック"/>
      <family val="3"/>
      <charset val="128"/>
      <scheme val="minor"/>
    </font>
    <font>
      <sz val="11"/>
      <color rgb="FFFF0000"/>
      <name val="ＭＳ 明朝"/>
      <family val="1"/>
      <charset val="128"/>
    </font>
    <font>
      <sz val="7"/>
      <color rgb="FFFF0000"/>
      <name val="ＭＳ 明朝"/>
      <family val="1"/>
      <charset val="128"/>
    </font>
    <font>
      <sz val="8"/>
      <color rgb="FFFF0000"/>
      <name val="ＭＳ 明朝"/>
      <family val="1"/>
      <charset val="128"/>
    </font>
    <font>
      <sz val="10.5"/>
      <color rgb="FFFF0000"/>
      <name val="ＭＳ 明朝"/>
      <family val="1"/>
      <charset val="128"/>
    </font>
  </fonts>
  <fills count="5">
    <fill>
      <patternFill patternType="none"/>
    </fill>
    <fill>
      <patternFill patternType="gray125"/>
    </fill>
    <fill>
      <patternFill patternType="solid">
        <fgColor theme="2" tint="-9.9978637043366805E-2"/>
        <bgColor indexed="64"/>
      </patternFill>
    </fill>
    <fill>
      <patternFill patternType="solid">
        <fgColor theme="0" tint="-0.14996795556505021"/>
        <bgColor indexed="64"/>
      </patternFill>
    </fill>
    <fill>
      <patternFill patternType="solid">
        <fgColor theme="4" tint="0.79998168889431442"/>
        <bgColor indexed="64"/>
      </patternFill>
    </fill>
  </fills>
  <borders count="4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dotted">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dotted">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diagonalUp="1">
      <left style="thin">
        <color auto="1"/>
      </left>
      <right style="thin">
        <color auto="1"/>
      </right>
      <top style="thin">
        <color auto="1"/>
      </top>
      <bottom style="medium">
        <color auto="1"/>
      </bottom>
      <diagonal style="thin">
        <color auto="1"/>
      </diagonal>
    </border>
    <border diagonalUp="1">
      <left style="thin">
        <color auto="1"/>
      </left>
      <right/>
      <top style="thin">
        <color auto="1"/>
      </top>
      <bottom style="medium">
        <color auto="1"/>
      </bottom>
      <diagonal style="thin">
        <color auto="1"/>
      </diagonal>
    </border>
    <border diagonalUp="1">
      <left/>
      <right style="thin">
        <color auto="1"/>
      </right>
      <top style="thin">
        <color auto="1"/>
      </top>
      <bottom style="medium">
        <color auto="1"/>
      </bottom>
      <diagonal style="thin">
        <color auto="1"/>
      </diagonal>
    </border>
    <border>
      <left style="double">
        <color auto="1"/>
      </left>
      <right style="double">
        <color auto="1"/>
      </right>
      <top style="double">
        <color auto="1"/>
      </top>
      <bottom style="medium">
        <color auto="1"/>
      </bottom>
      <diagonal/>
    </border>
    <border diagonalUp="1">
      <left/>
      <right style="medium">
        <color auto="1"/>
      </right>
      <top style="thin">
        <color auto="1"/>
      </top>
      <bottom style="medium">
        <color auto="1"/>
      </bottom>
      <diagonal style="thin">
        <color auto="1"/>
      </diagonal>
    </border>
    <border diagonalUp="1">
      <left style="double">
        <color auto="1"/>
      </left>
      <right style="medium">
        <color auto="1"/>
      </right>
      <top style="thin">
        <color auto="1"/>
      </top>
      <bottom style="medium">
        <color auto="1"/>
      </bottom>
      <diagonal style="thin">
        <color auto="1"/>
      </diagonal>
    </border>
  </borders>
  <cellStyleXfs count="6">
    <xf numFmtId="0" fontId="0" fillId="0" borderId="0">
      <alignment vertical="center"/>
    </xf>
    <xf numFmtId="0" fontId="7" fillId="0" borderId="0">
      <alignment vertical="center"/>
    </xf>
    <xf numFmtId="0" fontId="7" fillId="0" borderId="0"/>
    <xf numFmtId="0" fontId="27" fillId="0" borderId="0">
      <alignment vertical="center"/>
    </xf>
    <xf numFmtId="0" fontId="29" fillId="0" borderId="0"/>
    <xf numFmtId="38" fontId="29" fillId="0" borderId="0" applyFont="0" applyFill="0" applyBorder="0" applyAlignment="0" applyProtection="0">
      <alignment vertical="center"/>
    </xf>
  </cellStyleXfs>
  <cellXfs count="205">
    <xf numFmtId="0" fontId="0" fillId="0" borderId="0" xfId="0">
      <alignment vertical="center"/>
    </xf>
    <xf numFmtId="0" fontId="0" fillId="0" borderId="0" xfId="0" applyBorder="1">
      <alignment vertical="center"/>
    </xf>
    <xf numFmtId="0" fontId="0" fillId="0" borderId="3" xfId="0" applyBorder="1" applyAlignment="1">
      <alignment horizontal="center"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0" xfId="0" applyBorder="1" applyAlignment="1">
      <alignment horizontal="right" vertical="center"/>
    </xf>
    <xf numFmtId="0" fontId="0" fillId="0" borderId="0" xfId="0" applyBorder="1" applyAlignment="1">
      <alignment horizontal="left" vertical="center" wrapText="1"/>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3" fillId="0" borderId="0" xfId="0" applyFont="1">
      <alignment vertical="center"/>
    </xf>
    <xf numFmtId="0" fontId="0" fillId="0" borderId="3" xfId="0" applyBorder="1" applyAlignment="1">
      <alignment horizontal="center"/>
    </xf>
    <xf numFmtId="0" fontId="5" fillId="0" borderId="3" xfId="0" applyFont="1" applyBorder="1" applyAlignment="1">
      <alignment horizontal="left" wrapText="1"/>
    </xf>
    <xf numFmtId="0" fontId="7" fillId="0" borderId="0" xfId="1">
      <alignment vertical="center"/>
    </xf>
    <xf numFmtId="0" fontId="8" fillId="0" borderId="0" xfId="1" applyFont="1">
      <alignment vertical="center"/>
    </xf>
    <xf numFmtId="0" fontId="11" fillId="0" borderId="0" xfId="1" applyFont="1" applyBorder="1" applyAlignment="1">
      <alignment vertical="center"/>
    </xf>
    <xf numFmtId="0" fontId="10" fillId="0" borderId="0" xfId="1" applyFont="1" applyBorder="1" applyAlignment="1">
      <alignment vertical="center"/>
    </xf>
    <xf numFmtId="0" fontId="10" fillId="0" borderId="22" xfId="1" applyFont="1" applyBorder="1" applyAlignment="1">
      <alignment vertical="center"/>
    </xf>
    <xf numFmtId="0" fontId="7" fillId="0" borderId="0" xfId="2"/>
    <xf numFmtId="0" fontId="7" fillId="0" borderId="0" xfId="1" applyAlignment="1">
      <alignment horizontal="left" vertical="center" wrapText="1"/>
    </xf>
    <xf numFmtId="0" fontId="8" fillId="0" borderId="0" xfId="2" applyFont="1"/>
    <xf numFmtId="0" fontId="8" fillId="0" borderId="0" xfId="1" applyFont="1" applyAlignment="1">
      <alignment horizontal="left" vertical="center" wrapText="1"/>
    </xf>
    <xf numFmtId="0" fontId="11" fillId="0" borderId="0" xfId="2" applyFont="1" applyAlignment="1">
      <alignment vertical="top"/>
    </xf>
    <xf numFmtId="0" fontId="8" fillId="0" borderId="0" xfId="1" applyFont="1" applyBorder="1" applyAlignment="1">
      <alignment horizontal="center" vertical="center" wrapText="1"/>
    </xf>
    <xf numFmtId="0" fontId="10" fillId="0" borderId="0" xfId="1" applyFont="1" applyBorder="1" applyAlignment="1">
      <alignment horizontal="left"/>
    </xf>
    <xf numFmtId="0" fontId="15" fillId="0" borderId="3" xfId="1" applyFont="1" applyBorder="1" applyAlignment="1">
      <alignment horizontal="center" vertical="center" wrapText="1"/>
    </xf>
    <xf numFmtId="0" fontId="16" fillId="0" borderId="3" xfId="1" applyFont="1" applyBorder="1" applyAlignment="1" applyProtection="1">
      <alignment horizontal="left" vertical="center" shrinkToFit="1"/>
      <protection locked="0"/>
    </xf>
    <xf numFmtId="0" fontId="10" fillId="0" borderId="3" xfId="1" applyFont="1" applyBorder="1" applyAlignment="1" applyProtection="1">
      <alignment horizontal="left" vertical="center" shrinkToFit="1"/>
      <protection locked="0"/>
    </xf>
    <xf numFmtId="0" fontId="14" fillId="0" borderId="3" xfId="1" applyFont="1" applyBorder="1" applyAlignment="1" applyProtection="1">
      <alignment horizontal="left" vertical="center" shrinkToFit="1"/>
      <protection locked="0"/>
    </xf>
    <xf numFmtId="0" fontId="17" fillId="0" borderId="0" xfId="2" applyFont="1" applyFill="1" applyBorder="1" applyAlignment="1">
      <alignment vertical="center" wrapText="1"/>
    </xf>
    <xf numFmtId="0" fontId="7" fillId="0" borderId="0" xfId="2" applyAlignment="1"/>
    <xf numFmtId="0" fontId="0" fillId="0" borderId="3" xfId="0" applyBorder="1" applyAlignment="1">
      <alignment horizontal="center" vertical="center" shrinkToFit="1"/>
    </xf>
    <xf numFmtId="0" fontId="0" fillId="0" borderId="0" xfId="0" applyBorder="1" applyAlignment="1">
      <alignment horizontal="left" vertical="center"/>
    </xf>
    <xf numFmtId="0" fontId="5" fillId="0" borderId="0" xfId="0" applyFont="1" applyFill="1" applyBorder="1" applyAlignment="1">
      <alignment horizontal="left" vertical="center"/>
    </xf>
    <xf numFmtId="0" fontId="3" fillId="0" borderId="23" xfId="0" applyFont="1" applyBorder="1" applyAlignment="1">
      <alignment horizontal="center" vertical="center" wrapText="1"/>
    </xf>
    <xf numFmtId="0" fontId="18" fillId="0" borderId="24" xfId="0" applyFont="1" applyBorder="1" applyAlignment="1">
      <alignment vertical="top" wrapText="1"/>
    </xf>
    <xf numFmtId="0" fontId="6" fillId="0" borderId="24" xfId="0" applyFont="1" applyBorder="1" applyAlignment="1">
      <alignment horizontal="left" vertical="top" wrapText="1"/>
    </xf>
    <xf numFmtId="0" fontId="6" fillId="0" borderId="22" xfId="0" applyFont="1" applyBorder="1" applyAlignment="1">
      <alignment horizontal="left" vertical="top" wrapText="1"/>
    </xf>
    <xf numFmtId="0" fontId="3" fillId="0" borderId="23" xfId="0" applyFont="1" applyFill="1" applyBorder="1" applyAlignment="1">
      <alignment horizontal="center" vertical="center" wrapText="1"/>
    </xf>
    <xf numFmtId="0" fontId="20" fillId="0" borderId="0" xfId="0" applyFont="1" applyFill="1">
      <alignment vertical="center"/>
    </xf>
    <xf numFmtId="0" fontId="21" fillId="0" borderId="0" xfId="0" applyFont="1" applyFill="1">
      <alignment vertical="center"/>
    </xf>
    <xf numFmtId="0" fontId="0" fillId="0" borderId="0" xfId="0" applyFill="1" applyBorder="1" applyAlignment="1">
      <alignment horizontal="left" vertical="center"/>
    </xf>
    <xf numFmtId="0" fontId="24"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0" fillId="0" borderId="0" xfId="0" applyAlignment="1">
      <alignment vertical="center" wrapText="1"/>
    </xf>
    <xf numFmtId="0" fontId="6" fillId="0" borderId="22" xfId="0" applyFont="1" applyFill="1" applyBorder="1" applyAlignment="1">
      <alignment horizontal="left" vertical="top" wrapText="1"/>
    </xf>
    <xf numFmtId="0" fontId="3" fillId="0" borderId="15" xfId="0" applyFont="1" applyFill="1" applyBorder="1" applyAlignment="1">
      <alignment horizontal="center" vertical="center" wrapText="1"/>
    </xf>
    <xf numFmtId="0" fontId="6" fillId="0" borderId="32" xfId="0" applyFont="1" applyFill="1" applyBorder="1" applyAlignment="1">
      <alignment horizontal="left" vertical="top" wrapText="1"/>
    </xf>
    <xf numFmtId="0" fontId="29" fillId="0" borderId="0" xfId="4" applyFont="1" applyAlignment="1">
      <alignment horizontal="right" vertical="center"/>
    </xf>
    <xf numFmtId="0" fontId="29" fillId="0" borderId="0" xfId="4" applyFont="1" applyAlignment="1">
      <alignment vertical="center"/>
    </xf>
    <xf numFmtId="0" fontId="31" fillId="0" borderId="0" xfId="4" applyFont="1" applyAlignment="1">
      <alignment horizontal="center" vertical="center"/>
    </xf>
    <xf numFmtId="0" fontId="29" fillId="0" borderId="0" xfId="4" applyFont="1" applyAlignment="1">
      <alignment horizontal="center" vertical="center"/>
    </xf>
    <xf numFmtId="0" fontId="29" fillId="0" borderId="0" xfId="4" applyFont="1" applyAlignment="1">
      <alignment horizontal="left" vertical="center"/>
    </xf>
    <xf numFmtId="0" fontId="31" fillId="0" borderId="0" xfId="4" applyFont="1" applyAlignment="1">
      <alignment horizontal="right" vertical="center"/>
    </xf>
    <xf numFmtId="0" fontId="32" fillId="0" borderId="33" xfId="4" applyFont="1" applyBorder="1" applyAlignment="1">
      <alignment horizontal="center" vertical="center"/>
    </xf>
    <xf numFmtId="0" fontId="32" fillId="0" borderId="34" xfId="4" applyFont="1" applyBorder="1" applyAlignment="1">
      <alignment horizontal="center" vertical="center" wrapText="1"/>
    </xf>
    <xf numFmtId="0" fontId="32" fillId="0" borderId="35" xfId="4" applyFont="1" applyBorder="1" applyAlignment="1">
      <alignment horizontal="center" vertical="center"/>
    </xf>
    <xf numFmtId="0" fontId="32" fillId="0" borderId="36" xfId="4" applyFont="1" applyBorder="1" applyAlignment="1">
      <alignment horizontal="center" vertical="center"/>
    </xf>
    <xf numFmtId="0" fontId="32" fillId="0" borderId="37" xfId="4" applyFont="1" applyBorder="1" applyAlignment="1">
      <alignment horizontal="center" vertical="center"/>
    </xf>
    <xf numFmtId="0" fontId="32" fillId="0" borderId="39" xfId="4" applyFont="1" applyBorder="1" applyAlignment="1">
      <alignment horizontal="center" vertical="center"/>
    </xf>
    <xf numFmtId="0" fontId="32" fillId="0" borderId="40" xfId="4" applyFont="1" applyBorder="1" applyAlignment="1">
      <alignment horizontal="right" vertical="center"/>
    </xf>
    <xf numFmtId="38" fontId="32" fillId="0" borderId="43" xfId="5" applyFont="1" applyBorder="1" applyAlignment="1">
      <alignment horizontal="right" vertical="center"/>
    </xf>
    <xf numFmtId="0" fontId="32" fillId="0" borderId="44" xfId="4" applyFont="1" applyBorder="1" applyAlignment="1">
      <alignment horizontal="center" vertical="center"/>
    </xf>
    <xf numFmtId="0" fontId="32" fillId="0" borderId="45" xfId="4" applyFont="1" applyFill="1" applyBorder="1" applyAlignment="1">
      <alignment horizontal="center" vertical="center" wrapText="1"/>
    </xf>
    <xf numFmtId="178" fontId="34" fillId="0" borderId="0" xfId="5" applyNumberFormat="1" applyFont="1" applyAlignment="1">
      <alignment vertical="center"/>
    </xf>
    <xf numFmtId="0" fontId="32" fillId="0" borderId="37" xfId="4" applyFont="1" applyBorder="1" applyAlignment="1">
      <alignment horizontal="center" vertical="center" wrapText="1"/>
    </xf>
    <xf numFmtId="0" fontId="38" fillId="0" borderId="0" xfId="4" applyFont="1" applyAlignment="1">
      <alignment horizontal="right" vertical="center"/>
    </xf>
    <xf numFmtId="0" fontId="19" fillId="0" borderId="0" xfId="0" applyFont="1" applyFill="1" applyBorder="1" applyAlignment="1">
      <alignment horizontal="left" vertical="center"/>
    </xf>
    <xf numFmtId="0" fontId="0" fillId="0" borderId="3" xfId="0" applyFill="1" applyBorder="1" applyAlignment="1">
      <alignment horizontal="center" wrapText="1"/>
    </xf>
    <xf numFmtId="0" fontId="39" fillId="0" borderId="0" xfId="4" applyFont="1" applyAlignment="1">
      <alignment horizontal="center" vertical="center"/>
    </xf>
    <xf numFmtId="0" fontId="29" fillId="0" borderId="0" xfId="4" applyFont="1" applyAlignment="1">
      <alignment horizontal="left" vertical="center" shrinkToFit="1"/>
    </xf>
    <xf numFmtId="0" fontId="40" fillId="0" borderId="3" xfId="0" applyFont="1" applyBorder="1" applyAlignment="1">
      <alignment horizontal="center" vertical="center"/>
    </xf>
    <xf numFmtId="0" fontId="40" fillId="0" borderId="3" xfId="0" applyFont="1" applyBorder="1">
      <alignment vertical="center"/>
    </xf>
    <xf numFmtId="0" fontId="41" fillId="0" borderId="18" xfId="4" applyFont="1" applyFill="1" applyBorder="1" applyAlignment="1">
      <alignment horizontal="left" vertical="center" wrapText="1"/>
    </xf>
    <xf numFmtId="38" fontId="41" fillId="0" borderId="3" xfId="5" applyFont="1" applyFill="1" applyBorder="1" applyAlignment="1">
      <alignment horizontal="right" vertical="center"/>
    </xf>
    <xf numFmtId="38" fontId="41" fillId="0" borderId="4" xfId="5" applyFont="1" applyFill="1" applyBorder="1" applyAlignment="1">
      <alignment horizontal="right" vertical="center"/>
    </xf>
    <xf numFmtId="0" fontId="41" fillId="0" borderId="38" xfId="4" applyFont="1" applyFill="1" applyBorder="1" applyAlignment="1">
      <alignment horizontal="center" vertical="center"/>
    </xf>
    <xf numFmtId="38" fontId="41" fillId="0" borderId="3" xfId="5" applyFont="1" applyBorder="1" applyAlignment="1">
      <alignment horizontal="right" vertical="center"/>
    </xf>
    <xf numFmtId="0" fontId="41" fillId="0" borderId="26" xfId="4" applyFont="1" applyFill="1" applyBorder="1" applyAlignment="1">
      <alignment horizontal="left" vertical="center"/>
    </xf>
    <xf numFmtId="0" fontId="41" fillId="4" borderId="18" xfId="4" applyFont="1" applyFill="1" applyBorder="1" applyAlignment="1">
      <alignment horizontal="left" vertical="center" wrapText="1"/>
    </xf>
    <xf numFmtId="38" fontId="41" fillId="4" borderId="3" xfId="5" applyFont="1" applyFill="1" applyBorder="1" applyAlignment="1">
      <alignment horizontal="right" vertical="center"/>
    </xf>
    <xf numFmtId="38" fontId="41" fillId="4" borderId="4" xfId="5" applyFont="1" applyFill="1" applyBorder="1" applyAlignment="1">
      <alignment horizontal="right" vertical="center"/>
    </xf>
    <xf numFmtId="0" fontId="41" fillId="4" borderId="38" xfId="4" applyFont="1" applyFill="1" applyBorder="1" applyAlignment="1">
      <alignment horizontal="center" vertical="center"/>
    </xf>
    <xf numFmtId="38" fontId="41" fillId="0" borderId="15" xfId="5" applyFont="1" applyBorder="1" applyAlignment="1">
      <alignment horizontal="right" vertical="center"/>
    </xf>
    <xf numFmtId="0" fontId="39" fillId="0" borderId="0" xfId="4" applyFont="1" applyAlignment="1">
      <alignment vertical="center"/>
    </xf>
    <xf numFmtId="178" fontId="42" fillId="0" borderId="0" xfId="5" applyNumberFormat="1" applyFont="1" applyAlignment="1">
      <alignment horizontal="left" vertical="center"/>
    </xf>
    <xf numFmtId="0" fontId="19" fillId="0" borderId="3" xfId="0" applyFont="1" applyBorder="1">
      <alignment vertical="center"/>
    </xf>
    <xf numFmtId="0" fontId="43" fillId="0" borderId="3" xfId="0" applyFont="1" applyBorder="1">
      <alignment vertical="center"/>
    </xf>
    <xf numFmtId="0" fontId="19" fillId="0" borderId="19" xfId="0" applyFont="1" applyFill="1" applyBorder="1" applyAlignment="1">
      <alignment horizontal="center" vertical="center" wrapText="1"/>
    </xf>
    <xf numFmtId="0" fontId="45" fillId="0" borderId="26" xfId="0" applyFont="1" applyBorder="1" applyAlignment="1">
      <alignment horizontal="left" vertical="center" wrapText="1"/>
    </xf>
    <xf numFmtId="0" fontId="49" fillId="4" borderId="0" xfId="4" applyFont="1" applyFill="1" applyAlignment="1">
      <alignment horizontal="center" vertical="center"/>
    </xf>
    <xf numFmtId="58" fontId="49" fillId="4" borderId="1" xfId="4" applyNumberFormat="1" applyFont="1" applyFill="1" applyBorder="1" applyAlignment="1">
      <alignment horizontal="right" vertical="center"/>
    </xf>
    <xf numFmtId="0" fontId="51" fillId="4" borderId="18" xfId="4" applyFont="1" applyFill="1" applyBorder="1" applyAlignment="1">
      <alignment horizontal="left" vertical="center" wrapText="1"/>
    </xf>
    <xf numFmtId="38" fontId="51" fillId="4" borderId="3" xfId="5" applyFont="1" applyFill="1" applyBorder="1" applyAlignment="1">
      <alignment horizontal="right" vertical="center"/>
    </xf>
    <xf numFmtId="38" fontId="51" fillId="4" borderId="4" xfId="5" applyFont="1" applyFill="1" applyBorder="1" applyAlignment="1">
      <alignment horizontal="right" vertical="center"/>
    </xf>
    <xf numFmtId="0" fontId="51" fillId="4" borderId="38" xfId="4" applyFont="1" applyFill="1" applyBorder="1" applyAlignment="1">
      <alignment horizontal="center" vertical="center"/>
    </xf>
    <xf numFmtId="0" fontId="51" fillId="4" borderId="26" xfId="4" applyFont="1" applyFill="1" applyBorder="1" applyAlignment="1">
      <alignment horizontal="left" vertical="center"/>
    </xf>
    <xf numFmtId="0" fontId="51" fillId="4" borderId="26" xfId="4" applyFont="1" applyFill="1" applyBorder="1" applyAlignment="1">
      <alignment horizontal="left" vertical="center" wrapText="1"/>
    </xf>
    <xf numFmtId="38" fontId="32" fillId="0" borderId="3" xfId="5" applyFont="1" applyBorder="1" applyAlignment="1">
      <alignment horizontal="right" vertical="center"/>
    </xf>
    <xf numFmtId="0" fontId="53" fillId="0" borderId="3" xfId="1" applyFont="1" applyBorder="1" applyAlignment="1" applyProtection="1">
      <alignment horizontal="left" vertical="center" shrinkToFit="1"/>
      <protection locked="0"/>
    </xf>
    <xf numFmtId="0" fontId="54" fillId="0" borderId="3" xfId="1" applyFont="1" applyBorder="1" applyAlignment="1" applyProtection="1">
      <alignment horizontal="left" vertical="center" shrinkToFit="1"/>
      <protection locked="0"/>
    </xf>
    <xf numFmtId="0" fontId="55" fillId="0" borderId="3" xfId="1" applyFont="1" applyBorder="1" applyAlignment="1" applyProtection="1">
      <alignment horizontal="left" vertical="center" shrinkToFit="1"/>
      <protection locked="0"/>
    </xf>
    <xf numFmtId="0" fontId="19" fillId="0" borderId="1" xfId="0" applyFont="1" applyBorder="1" applyAlignment="1">
      <alignment horizontal="left" vertical="center" shrinkToFit="1"/>
    </xf>
    <xf numFmtId="0" fontId="43" fillId="0" borderId="1" xfId="0" applyFont="1" applyBorder="1" applyAlignment="1">
      <alignment horizontal="left" vertical="center" shrinkToFit="1"/>
    </xf>
    <xf numFmtId="0" fontId="19" fillId="0" borderId="1" xfId="0" applyFont="1" applyBorder="1" applyAlignment="1">
      <alignment horizontal="left" vertical="center"/>
    </xf>
    <xf numFmtId="0" fontId="43" fillId="0" borderId="1" xfId="0" applyFont="1" applyBorder="1" applyAlignment="1">
      <alignment horizontal="left" vertical="center"/>
    </xf>
    <xf numFmtId="0" fontId="43" fillId="0" borderId="2" xfId="0" applyFont="1" applyBorder="1">
      <alignment vertical="center"/>
    </xf>
    <xf numFmtId="0" fontId="19" fillId="0" borderId="4" xfId="0" applyFont="1" applyBorder="1" applyAlignment="1">
      <alignment horizontal="center" vertical="center"/>
    </xf>
    <xf numFmtId="0" fontId="43" fillId="0" borderId="2" xfId="0" applyFont="1" applyBorder="1" applyAlignment="1">
      <alignment horizontal="center" vertical="center"/>
    </xf>
    <xf numFmtId="0" fontId="43" fillId="0" borderId="5" xfId="0" applyFont="1" applyBorder="1" applyAlignment="1">
      <alignment horizontal="center" vertical="center"/>
    </xf>
    <xf numFmtId="0" fontId="2" fillId="0" borderId="0" xfId="0" applyFont="1" applyBorder="1" applyAlignment="1">
      <alignment horizontal="left"/>
    </xf>
    <xf numFmtId="0" fontId="43" fillId="0" borderId="4" xfId="0" applyFont="1"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left" vertical="center" wrapText="1"/>
    </xf>
    <xf numFmtId="0" fontId="28" fillId="0" borderId="4" xfId="3" applyFont="1" applyFill="1" applyBorder="1" applyAlignment="1">
      <alignment horizontal="center" vertical="center"/>
    </xf>
    <xf numFmtId="0" fontId="28" fillId="0" borderId="2" xfId="3" applyFont="1" applyFill="1" applyBorder="1" applyAlignment="1">
      <alignment horizontal="center" vertical="center"/>
    </xf>
    <xf numFmtId="0" fontId="28" fillId="0" borderId="5" xfId="3" applyFont="1" applyFill="1" applyBorder="1" applyAlignment="1">
      <alignment horizontal="center" vertical="center"/>
    </xf>
    <xf numFmtId="0" fontId="0" fillId="0" borderId="12" xfId="0" applyBorder="1" applyAlignment="1">
      <alignment horizontal="left" vertical="center"/>
    </xf>
    <xf numFmtId="176" fontId="19" fillId="0" borderId="4" xfId="0" applyNumberFormat="1" applyFont="1" applyBorder="1" applyAlignment="1">
      <alignment horizontal="center" vertical="center"/>
    </xf>
    <xf numFmtId="176" fontId="19" fillId="0" borderId="2" xfId="0" applyNumberFormat="1" applyFont="1" applyBorder="1" applyAlignment="1">
      <alignment horizontal="center" vertical="center"/>
    </xf>
    <xf numFmtId="176" fontId="19" fillId="0" borderId="5" xfId="0" applyNumberFormat="1" applyFont="1" applyBorder="1" applyAlignment="1">
      <alignment horizontal="center" vertical="center"/>
    </xf>
    <xf numFmtId="176" fontId="7" fillId="2" borderId="4" xfId="0" applyNumberFormat="1" applyFont="1" applyFill="1" applyBorder="1" applyAlignment="1">
      <alignment horizontal="center" vertical="center"/>
    </xf>
    <xf numFmtId="176" fontId="7" fillId="2" borderId="2" xfId="0" applyNumberFormat="1" applyFont="1" applyFill="1" applyBorder="1" applyAlignment="1">
      <alignment horizontal="center" vertical="center"/>
    </xf>
    <xf numFmtId="176" fontId="7" fillId="2" borderId="5" xfId="0" applyNumberFormat="1" applyFont="1" applyFill="1" applyBorder="1" applyAlignment="1">
      <alignment horizontal="center" vertical="center"/>
    </xf>
    <xf numFmtId="0" fontId="0" fillId="0" borderId="0" xfId="0" applyFill="1" applyBorder="1" applyAlignment="1">
      <alignment horizontal="left" vertical="center"/>
    </xf>
    <xf numFmtId="0" fontId="3" fillId="0" borderId="0" xfId="0" applyFont="1" applyBorder="1" applyAlignment="1">
      <alignment horizontal="center" vertical="center"/>
    </xf>
    <xf numFmtId="58" fontId="19" fillId="0" borderId="0" xfId="0" applyNumberFormat="1" applyFont="1" applyBorder="1" applyAlignment="1">
      <alignment horizontal="right" vertical="center"/>
    </xf>
    <xf numFmtId="0" fontId="19" fillId="0" borderId="0" xfId="0" applyFont="1" applyBorder="1" applyAlignment="1">
      <alignment horizontal="right" vertical="center"/>
    </xf>
    <xf numFmtId="0" fontId="0" fillId="0" borderId="0" xfId="0" applyFill="1" applyBorder="1" applyAlignment="1">
      <alignment horizontal="left" vertical="center" wrapText="1"/>
    </xf>
    <xf numFmtId="0" fontId="0" fillId="0" borderId="0" xfId="0" applyFont="1" applyFill="1" applyBorder="1" applyAlignment="1">
      <alignment horizontal="left" vertical="center"/>
    </xf>
    <xf numFmtId="0" fontId="5" fillId="0" borderId="0" xfId="0" applyFont="1" applyFill="1" applyBorder="1" applyAlignment="1">
      <alignment horizontal="left" vertical="center"/>
    </xf>
    <xf numFmtId="0" fontId="2" fillId="0" borderId="14" xfId="0" applyFont="1" applyBorder="1" applyAlignment="1">
      <alignment horizontal="left"/>
    </xf>
    <xf numFmtId="0" fontId="0" fillId="0" borderId="0" xfId="0" applyBorder="1" applyAlignment="1">
      <alignment horizontal="lef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0" fillId="0" borderId="0" xfId="0" applyFont="1" applyFill="1" applyAlignment="1">
      <alignment horizontal="right" vertical="center"/>
    </xf>
    <xf numFmtId="0" fontId="21" fillId="0" borderId="0" xfId="0" applyFont="1" applyFill="1" applyAlignment="1">
      <alignment horizontal="left" vertical="center"/>
    </xf>
    <xf numFmtId="0" fontId="0" fillId="0" borderId="18" xfId="0" applyBorder="1" applyAlignment="1">
      <alignment horizontal="center" vertical="center"/>
    </xf>
    <xf numFmtId="0" fontId="0" fillId="0" borderId="31" xfId="0" applyBorder="1" applyAlignment="1">
      <alignment horizontal="center" vertical="center"/>
    </xf>
    <xf numFmtId="0" fontId="45" fillId="0" borderId="29" xfId="0" applyFont="1" applyBorder="1" applyAlignment="1">
      <alignment horizontal="left" vertical="center" wrapText="1"/>
    </xf>
    <xf numFmtId="0" fontId="45" fillId="0" borderId="25" xfId="0" applyFont="1" applyBorder="1" applyAlignment="1">
      <alignment horizontal="left" vertical="center" wrapText="1"/>
    </xf>
    <xf numFmtId="0" fontId="0" fillId="0" borderId="3" xfId="0" applyBorder="1" applyAlignment="1">
      <alignment horizontal="center" vertical="center"/>
    </xf>
    <xf numFmtId="0" fontId="0" fillId="0" borderId="30" xfId="0" applyBorder="1" applyAlignment="1">
      <alignment horizontal="center" vertical="center"/>
    </xf>
    <xf numFmtId="0" fontId="3" fillId="3" borderId="27" xfId="0" applyFont="1" applyFill="1" applyBorder="1" applyAlignment="1">
      <alignment horizontal="center" vertical="center"/>
    </xf>
    <xf numFmtId="0" fontId="3" fillId="3" borderId="19" xfId="0" applyFont="1" applyFill="1" applyBorder="1" applyAlignment="1">
      <alignment horizontal="center" vertical="center"/>
    </xf>
    <xf numFmtId="0" fontId="3" fillId="0" borderId="18" xfId="0" applyFont="1" applyBorder="1" applyAlignment="1">
      <alignment horizontal="center" vertical="center" wrapText="1"/>
    </xf>
    <xf numFmtId="0" fontId="3" fillId="0" borderId="3" xfId="0" applyFont="1" applyBorder="1" applyAlignment="1">
      <alignment horizontal="center" vertical="center"/>
    </xf>
    <xf numFmtId="0" fontId="3" fillId="0" borderId="28" xfId="0" applyFont="1" applyBorder="1" applyAlignment="1">
      <alignment horizontal="center" vertical="center" wrapText="1"/>
    </xf>
    <xf numFmtId="0" fontId="3" fillId="0" borderId="5" xfId="0" applyFont="1" applyBorder="1" applyAlignment="1">
      <alignment horizontal="center" vertical="center" wrapText="1"/>
    </xf>
    <xf numFmtId="177" fontId="42" fillId="0" borderId="0" xfId="5" applyNumberFormat="1" applyFont="1" applyAlignment="1">
      <alignment horizontal="left" vertical="center"/>
    </xf>
    <xf numFmtId="0" fontId="49" fillId="4" borderId="1" xfId="4" applyFont="1" applyFill="1" applyBorder="1" applyAlignment="1">
      <alignment horizontal="left" vertical="center" shrinkToFit="1"/>
    </xf>
    <xf numFmtId="0" fontId="50" fillId="4" borderId="1" xfId="4" applyFont="1" applyFill="1" applyBorder="1" applyAlignment="1">
      <alignment horizontal="left" vertical="center" shrinkToFit="1"/>
    </xf>
    <xf numFmtId="0" fontId="50" fillId="4" borderId="2" xfId="4" applyFont="1" applyFill="1" applyBorder="1" applyAlignment="1">
      <alignment horizontal="left" vertical="center"/>
    </xf>
    <xf numFmtId="0" fontId="32" fillId="0" borderId="41" xfId="4" applyFont="1" applyBorder="1" applyAlignment="1">
      <alignment horizontal="center" vertical="center"/>
    </xf>
    <xf numFmtId="0" fontId="32" fillId="0" borderId="42" xfId="4" applyFont="1" applyBorder="1" applyAlignment="1">
      <alignment horizontal="center" vertical="center"/>
    </xf>
    <xf numFmtId="0" fontId="36" fillId="0" borderId="7" xfId="4" applyFont="1" applyFill="1" applyBorder="1" applyAlignment="1">
      <alignment horizontal="left" vertical="top" wrapText="1"/>
    </xf>
    <xf numFmtId="0" fontId="37" fillId="0" borderId="7" xfId="4" applyFont="1" applyFill="1" applyBorder="1" applyAlignment="1">
      <alignment horizontal="left" vertical="top" wrapText="1"/>
    </xf>
    <xf numFmtId="0" fontId="8" fillId="0" borderId="1" xfId="1" applyFont="1" applyBorder="1" applyAlignment="1">
      <alignment horizontal="left"/>
    </xf>
    <xf numFmtId="0" fontId="8" fillId="0" borderId="2" xfId="1" applyFont="1" applyBorder="1" applyAlignment="1">
      <alignment horizontal="left"/>
    </xf>
    <xf numFmtId="0" fontId="10" fillId="0" borderId="14" xfId="1" applyFont="1" applyBorder="1" applyAlignment="1">
      <alignment horizontal="left"/>
    </xf>
    <xf numFmtId="0" fontId="7" fillId="0" borderId="4" xfId="1" applyBorder="1" applyAlignment="1" applyProtection="1">
      <alignment horizontal="left" vertical="center" shrinkToFit="1"/>
      <protection locked="0"/>
    </xf>
    <xf numFmtId="0" fontId="7" fillId="0" borderId="2" xfId="1" applyBorder="1" applyAlignment="1" applyProtection="1">
      <alignment horizontal="left" vertical="center" shrinkToFit="1"/>
      <protection locked="0"/>
    </xf>
    <xf numFmtId="0" fontId="7" fillId="0" borderId="5" xfId="1" applyBorder="1" applyAlignment="1" applyProtection="1">
      <alignment horizontal="left" vertical="center" shrinkToFit="1"/>
      <protection locked="0"/>
    </xf>
    <xf numFmtId="0" fontId="10" fillId="0" borderId="3" xfId="1" applyFont="1" applyBorder="1" applyAlignment="1" applyProtection="1">
      <alignment horizontal="left" vertical="center" shrinkToFit="1"/>
      <protection locked="0"/>
    </xf>
    <xf numFmtId="0" fontId="14" fillId="0" borderId="20" xfId="1" applyFont="1" applyBorder="1" applyAlignment="1">
      <alignment horizontal="center" vertical="center" wrapText="1"/>
    </xf>
    <xf numFmtId="0" fontId="14" fillId="0" borderId="14" xfId="1" applyFont="1" applyBorder="1" applyAlignment="1">
      <alignment horizontal="center" vertical="center" wrapText="1"/>
    </xf>
    <xf numFmtId="0" fontId="14" fillId="0" borderId="23" xfId="1" applyFont="1" applyBorder="1" applyAlignment="1">
      <alignment horizontal="center" vertical="center" wrapText="1"/>
    </xf>
    <xf numFmtId="0" fontId="14" fillId="0" borderId="21" xfId="1" applyFont="1" applyBorder="1" applyAlignment="1">
      <alignment horizontal="center" vertical="center" wrapText="1"/>
    </xf>
    <xf numFmtId="0" fontId="14" fillId="0" borderId="1" xfId="1" applyFont="1" applyBorder="1" applyAlignment="1">
      <alignment horizontal="center" vertical="center" wrapText="1"/>
    </xf>
    <xf numFmtId="0" fontId="14" fillId="0" borderId="24" xfId="1" applyFont="1" applyBorder="1" applyAlignment="1">
      <alignment horizontal="center" vertical="center" wrapText="1"/>
    </xf>
    <xf numFmtId="0" fontId="14" fillId="0" borderId="3" xfId="1" applyFont="1" applyBorder="1" applyAlignment="1">
      <alignment horizontal="center" vertical="center" wrapText="1"/>
    </xf>
    <xf numFmtId="0" fontId="54" fillId="0" borderId="3" xfId="1" applyFont="1" applyBorder="1" applyAlignment="1" applyProtection="1">
      <alignment horizontal="left" vertical="center" shrinkToFit="1"/>
      <protection locked="0"/>
    </xf>
    <xf numFmtId="0" fontId="10" fillId="0" borderId="3" xfId="1" applyFont="1" applyBorder="1" applyAlignment="1">
      <alignment horizontal="center" vertical="center"/>
    </xf>
    <xf numFmtId="0" fontId="11" fillId="0" borderId="20" xfId="1" applyFont="1" applyBorder="1" applyAlignment="1" applyProtection="1">
      <alignment horizontal="left" vertical="center"/>
      <protection locked="0"/>
    </xf>
    <xf numFmtId="0" fontId="11" fillId="0" borderId="14" xfId="1" applyFont="1" applyBorder="1" applyAlignment="1" applyProtection="1">
      <alignment horizontal="left" vertical="center"/>
      <protection locked="0"/>
    </xf>
    <xf numFmtId="0" fontId="11" fillId="0" borderId="23" xfId="1" applyFont="1" applyBorder="1" applyAlignment="1" applyProtection="1">
      <alignment horizontal="left" vertical="center"/>
      <protection locked="0"/>
    </xf>
    <xf numFmtId="0" fontId="11" fillId="0" borderId="21" xfId="1" applyFont="1" applyBorder="1" applyAlignment="1" applyProtection="1">
      <alignment horizontal="left" vertical="center"/>
      <protection locked="0"/>
    </xf>
    <xf numFmtId="0" fontId="11" fillId="0" borderId="1" xfId="1" applyFont="1" applyBorder="1" applyAlignment="1" applyProtection="1">
      <alignment horizontal="left" vertical="center"/>
      <protection locked="0"/>
    </xf>
    <xf numFmtId="0" fontId="11" fillId="0" borderId="24" xfId="1" applyFont="1" applyBorder="1" applyAlignment="1" applyProtection="1">
      <alignment horizontal="left" vertical="center"/>
      <protection locked="0"/>
    </xf>
    <xf numFmtId="0" fontId="12" fillId="0" borderId="0" xfId="2" applyFont="1" applyAlignment="1">
      <alignment horizontal="center" vertical="center" wrapText="1"/>
    </xf>
    <xf numFmtId="0" fontId="8" fillId="0" borderId="0" xfId="2" applyFont="1" applyAlignment="1">
      <alignment horizontal="center" wrapText="1"/>
    </xf>
    <xf numFmtId="0" fontId="8" fillId="0" borderId="0" xfId="1" applyFont="1" applyAlignment="1">
      <alignment horizontal="center"/>
    </xf>
    <xf numFmtId="0" fontId="52" fillId="0" borderId="1" xfId="1" applyFont="1" applyBorder="1" applyAlignment="1">
      <alignment horizontal="center" shrinkToFit="1"/>
    </xf>
    <xf numFmtId="0" fontId="8" fillId="0" borderId="14" xfId="1" applyFont="1" applyBorder="1" applyAlignment="1" applyProtection="1">
      <alignment horizontal="center" vertical="center"/>
      <protection locked="0"/>
    </xf>
    <xf numFmtId="0" fontId="13" fillId="0" borderId="0" xfId="2" applyFont="1" applyAlignment="1">
      <alignment horizontal="left" vertical="top" wrapText="1"/>
    </xf>
    <xf numFmtId="0" fontId="8" fillId="0" borderId="0" xfId="2" applyFont="1" applyFill="1" applyAlignment="1" applyProtection="1">
      <alignment horizontal="left"/>
      <protection locked="0"/>
    </xf>
    <xf numFmtId="0" fontId="8" fillId="0" borderId="0" xfId="1" applyFont="1" applyAlignment="1" applyProtection="1">
      <alignment horizontal="left"/>
      <protection locked="0"/>
    </xf>
    <xf numFmtId="0" fontId="8" fillId="0" borderId="0" xfId="1" applyFont="1" applyBorder="1" applyAlignment="1">
      <alignment horizontal="center" vertical="center" wrapText="1"/>
    </xf>
    <xf numFmtId="0" fontId="52" fillId="0" borderId="1" xfId="1" applyFont="1" applyBorder="1" applyAlignment="1" applyProtection="1">
      <alignment horizontal="left" vertical="center" shrinkToFit="1"/>
      <protection locked="0"/>
    </xf>
    <xf numFmtId="0" fontId="52" fillId="0" borderId="2" xfId="1" applyFont="1" applyBorder="1" applyAlignment="1" applyProtection="1">
      <alignment horizontal="left" vertical="center" shrinkToFit="1"/>
      <protection locked="0"/>
    </xf>
    <xf numFmtId="0" fontId="13" fillId="0" borderId="0" xfId="2" applyFont="1" applyFill="1" applyBorder="1" applyAlignment="1">
      <alignment horizontal="center" vertical="top"/>
    </xf>
    <xf numFmtId="0" fontId="10" fillId="0" borderId="0" xfId="2" applyFont="1" applyFill="1" applyBorder="1" applyAlignment="1">
      <alignment horizontal="left" vertical="center" wrapText="1"/>
    </xf>
    <xf numFmtId="0" fontId="11" fillId="0" borderId="4"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5" xfId="1" applyFont="1" applyBorder="1" applyAlignment="1">
      <alignment horizontal="center" vertical="center" wrapText="1"/>
    </xf>
    <xf numFmtId="0" fontId="14" fillId="0" borderId="3" xfId="1" applyFont="1" applyBorder="1" applyAlignment="1" applyProtection="1">
      <alignment horizontal="center" vertical="center" wrapText="1"/>
      <protection locked="0"/>
    </xf>
    <xf numFmtId="0" fontId="13" fillId="0" borderId="14" xfId="1" applyFont="1" applyBorder="1" applyAlignment="1">
      <alignment horizontal="center" vertical="top" wrapText="1"/>
    </xf>
    <xf numFmtId="0" fontId="16" fillId="0" borderId="0" xfId="1" applyFont="1" applyBorder="1" applyAlignment="1">
      <alignment horizontal="left" vertical="top" wrapText="1"/>
    </xf>
    <xf numFmtId="0" fontId="10" fillId="0" borderId="0" xfId="2" applyFont="1" applyFill="1" applyBorder="1" applyAlignment="1">
      <alignment horizontal="left" vertical="center"/>
    </xf>
  </cellXfs>
  <cellStyles count="6">
    <cellStyle name="桁区切り 2" xfId="5"/>
    <cellStyle name="標準" xfId="0" builtinId="0"/>
    <cellStyle name="標準 2" xfId="1"/>
    <cellStyle name="標準 3" xfId="3"/>
    <cellStyle name="標準 4" xfId="4"/>
    <cellStyle name="標準_Sheet1" xfId="2"/>
  </cellStyles>
  <dxfs count="7">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K$3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33</xdr:row>
          <xdr:rowOff>28575</xdr:rowOff>
        </xdr:from>
        <xdr:to>
          <xdr:col>1</xdr:col>
          <xdr:colOff>704850</xdr:colOff>
          <xdr:row>33</xdr:row>
          <xdr:rowOff>257175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291351</xdr:colOff>
      <xdr:row>3</xdr:row>
      <xdr:rowOff>392205</xdr:rowOff>
    </xdr:from>
    <xdr:to>
      <xdr:col>8</xdr:col>
      <xdr:colOff>280147</xdr:colOff>
      <xdr:row>3</xdr:row>
      <xdr:rowOff>1355912</xdr:rowOff>
    </xdr:to>
    <xdr:sp macro="" textlink="">
      <xdr:nvSpPr>
        <xdr:cNvPr id="2" name="角丸四角形 1"/>
        <xdr:cNvSpPr/>
      </xdr:nvSpPr>
      <xdr:spPr>
        <a:xfrm>
          <a:off x="10701616" y="974911"/>
          <a:ext cx="3406590" cy="963707"/>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記載例を必ず参照してください。</a:t>
          </a:r>
          <a:endParaRPr kumimoji="1" lang="en-US" altLang="ja-JP" sz="1400">
            <a:solidFill>
              <a:srgbClr val="FF0000"/>
            </a:solidFill>
          </a:endParaRPr>
        </a:p>
        <a:p>
          <a:pPr algn="l"/>
          <a:r>
            <a:rPr kumimoji="1" lang="en-US" altLang="ja-JP" sz="1100">
              <a:solidFill>
                <a:srgbClr val="FF0000"/>
              </a:solidFill>
            </a:rPr>
            <a:t>E</a:t>
          </a:r>
          <a:r>
            <a:rPr kumimoji="1" lang="ja-JP" altLang="en-US" sz="1100">
              <a:solidFill>
                <a:srgbClr val="FF0000"/>
              </a:solidFill>
            </a:rPr>
            <a:t>列に入力された文字数が表示されていますので、記載例の文字数の範囲内で入力してください。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1</xdr:row>
      <xdr:rowOff>0</xdr:rowOff>
    </xdr:from>
    <xdr:ext cx="184731" cy="264560"/>
    <xdr:sp macro="" textlink="">
      <xdr:nvSpPr>
        <xdr:cNvPr id="8" name="テキスト ボックス 7"/>
        <xdr:cNvSpPr txBox="1"/>
      </xdr:nvSpPr>
      <xdr:spPr>
        <a:xfrm>
          <a:off x="0" y="1656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190500</xdr:colOff>
      <xdr:row>14</xdr:row>
      <xdr:rowOff>165652</xdr:rowOff>
    </xdr:from>
    <xdr:to>
      <xdr:col>7</xdr:col>
      <xdr:colOff>289891</xdr:colOff>
      <xdr:row>17</xdr:row>
      <xdr:rowOff>8282</xdr:rowOff>
    </xdr:to>
    <xdr:sp macro="" textlink="">
      <xdr:nvSpPr>
        <xdr:cNvPr id="3" name="角丸四角形吹き出し 2"/>
        <xdr:cNvSpPr/>
      </xdr:nvSpPr>
      <xdr:spPr>
        <a:xfrm>
          <a:off x="5151783" y="3768587"/>
          <a:ext cx="2592456" cy="712304"/>
        </a:xfrm>
        <a:prstGeom prst="wedgeRoundRectCallout">
          <a:avLst>
            <a:gd name="adj1" fmla="val -38285"/>
            <a:gd name="adj2" fmla="val 7957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u="sng">
              <a:solidFill>
                <a:srgbClr val="FF0000"/>
              </a:solidFill>
            </a:rPr>
            <a:t>補助金が効果的に活用されるかという観点も審査対象</a:t>
          </a:r>
          <a:r>
            <a:rPr kumimoji="1" lang="ja-JP" altLang="en-US" sz="800" b="0" u="none">
              <a:solidFill>
                <a:schemeClr val="tx1"/>
              </a:solidFill>
              <a:latin typeface="+mn-lt"/>
              <a:ea typeface="+mn-ea"/>
              <a:cs typeface="+mn-cs"/>
            </a:rPr>
            <a:t>です。</a:t>
          </a:r>
          <a:r>
            <a:rPr kumimoji="1" lang="ja-JP" altLang="en-US" sz="800" b="1" u="sng">
              <a:solidFill>
                <a:srgbClr val="FF0000"/>
              </a:solidFill>
              <a:latin typeface="+mn-lt"/>
              <a:ea typeface="+mn-ea"/>
              <a:cs typeface="+mn-cs"/>
            </a:rPr>
            <a:t>他の事業へ</a:t>
          </a:r>
          <a:r>
            <a:rPr kumimoji="1" lang="ja-JP" altLang="en-US" sz="800" b="1" u="sng">
              <a:solidFill>
                <a:srgbClr val="FF0000"/>
              </a:solidFill>
            </a:rPr>
            <a:t>転用可能な物品等は補助対象経費から除外</a:t>
          </a:r>
          <a:r>
            <a:rPr kumimoji="1" lang="ja-JP" altLang="en-US" sz="800" b="0" u="none">
              <a:solidFill>
                <a:schemeClr val="tx1"/>
              </a:solidFill>
            </a:rPr>
            <a:t>してください。</a:t>
          </a:r>
          <a:endParaRPr kumimoji="1" lang="en-US" altLang="ja-JP" sz="800" b="0" u="none">
            <a:solidFill>
              <a:schemeClr val="tx1"/>
            </a:solidFill>
          </a:endParaRPr>
        </a:p>
      </xdr:txBody>
    </xdr:sp>
    <xdr:clientData/>
  </xdr:twoCellAnchor>
  <xdr:twoCellAnchor>
    <xdr:from>
      <xdr:col>6</xdr:col>
      <xdr:colOff>207065</xdr:colOff>
      <xdr:row>20</xdr:row>
      <xdr:rowOff>91108</xdr:rowOff>
    </xdr:from>
    <xdr:to>
      <xdr:col>9</xdr:col>
      <xdr:colOff>265043</xdr:colOff>
      <xdr:row>22</xdr:row>
      <xdr:rowOff>223630</xdr:rowOff>
    </xdr:to>
    <xdr:sp macro="" textlink="">
      <xdr:nvSpPr>
        <xdr:cNvPr id="4" name="角丸四角形吹き出し 3"/>
        <xdr:cNvSpPr/>
      </xdr:nvSpPr>
      <xdr:spPr>
        <a:xfrm>
          <a:off x="6501848" y="5433391"/>
          <a:ext cx="2592456" cy="712304"/>
        </a:xfrm>
        <a:prstGeom prst="wedgeRoundRectCallout">
          <a:avLst>
            <a:gd name="adj1" fmla="val -66080"/>
            <a:gd name="adj2" fmla="val -460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u="sng">
              <a:solidFill>
                <a:srgbClr val="FF0000"/>
              </a:solidFill>
            </a:rPr>
            <a:t>人件費は本事業において臨時に発生するものに限り対象</a:t>
          </a:r>
          <a:r>
            <a:rPr kumimoji="1" lang="ja-JP" altLang="en-US" sz="800" b="0" u="none">
              <a:solidFill>
                <a:schemeClr val="tx1"/>
              </a:solidFill>
              <a:latin typeface="+mn-lt"/>
              <a:ea typeface="+mn-ea"/>
              <a:cs typeface="+mn-cs"/>
            </a:rPr>
            <a:t>となります。</a:t>
          </a:r>
          <a:r>
            <a:rPr kumimoji="1" lang="ja-JP" altLang="en-US" sz="800" b="1" u="sng">
              <a:solidFill>
                <a:srgbClr val="FF0000"/>
              </a:solidFill>
            </a:rPr>
            <a:t>経常業務で発生する人件費は対象外</a:t>
          </a:r>
          <a:r>
            <a:rPr kumimoji="1" lang="ja-JP" altLang="en-US" sz="800" b="0" u="none">
              <a:solidFill>
                <a:schemeClr val="tx1"/>
              </a:solidFill>
              <a:latin typeface="+mn-lt"/>
              <a:ea typeface="+mn-ea"/>
              <a:cs typeface="+mn-cs"/>
            </a:rPr>
            <a:t>です。</a:t>
          </a:r>
          <a:endParaRPr kumimoji="1" lang="en-US" altLang="ja-JP" sz="800" b="0" u="none">
            <a:solidFill>
              <a:schemeClr val="tx1"/>
            </a:solidFill>
            <a:latin typeface="+mn-lt"/>
            <a:ea typeface="+mn-ea"/>
            <a:cs typeface="+mn-cs"/>
          </a:endParaRPr>
        </a:p>
      </xdr:txBody>
    </xdr:sp>
    <xdr:clientData/>
  </xdr:twoCellAnchor>
  <xdr:twoCellAnchor>
    <xdr:from>
      <xdr:col>1</xdr:col>
      <xdr:colOff>240197</xdr:colOff>
      <xdr:row>26</xdr:row>
      <xdr:rowOff>414132</xdr:rowOff>
    </xdr:from>
    <xdr:to>
      <xdr:col>4</xdr:col>
      <xdr:colOff>1275521</xdr:colOff>
      <xdr:row>28</xdr:row>
      <xdr:rowOff>190501</xdr:rowOff>
    </xdr:to>
    <xdr:sp macro="" textlink="">
      <xdr:nvSpPr>
        <xdr:cNvPr id="5" name="角丸四角形吹き出し 4"/>
        <xdr:cNvSpPr/>
      </xdr:nvSpPr>
      <xdr:spPr>
        <a:xfrm>
          <a:off x="2517914" y="7495762"/>
          <a:ext cx="2385390" cy="679174"/>
        </a:xfrm>
        <a:prstGeom prst="wedgeRoundRectCallout">
          <a:avLst>
            <a:gd name="adj1" fmla="val -78009"/>
            <a:gd name="adj2" fmla="val 3919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800">
              <a:solidFill>
                <a:schemeClr val="tx1"/>
              </a:solidFill>
              <a:effectLst/>
              <a:latin typeface="+mn-lt"/>
              <a:ea typeface="+mn-ea"/>
              <a:cs typeface="+mn-cs"/>
            </a:rPr>
            <a:t>事務所の賃借料や人件費など、本事業の実施の有無にかかわらず発生する</a:t>
          </a:r>
          <a:r>
            <a:rPr lang="ja-JP" altLang="ja-JP" sz="800" b="1" u="sng">
              <a:solidFill>
                <a:srgbClr val="FF0000"/>
              </a:solidFill>
              <a:effectLst/>
              <a:latin typeface="+mn-lt"/>
              <a:ea typeface="+mn-ea"/>
              <a:cs typeface="+mn-cs"/>
            </a:rPr>
            <a:t>経常的な経費</a:t>
          </a:r>
          <a:r>
            <a:rPr kumimoji="1" lang="ja-JP" altLang="en-US" sz="800">
              <a:solidFill>
                <a:schemeClr val="tx1"/>
              </a:solidFill>
              <a:effectLst/>
              <a:latin typeface="+mn-lt"/>
              <a:ea typeface="+mn-ea"/>
              <a:cs typeface="+mn-cs"/>
            </a:rPr>
            <a:t>や</a:t>
          </a:r>
          <a:r>
            <a:rPr kumimoji="1" lang="ja-JP" altLang="en-US" sz="800" b="1" u="sng">
              <a:solidFill>
                <a:srgbClr val="FF0000"/>
              </a:solidFill>
              <a:effectLst/>
              <a:latin typeface="+mn-lt"/>
              <a:ea typeface="+mn-ea"/>
              <a:cs typeface="+mn-cs"/>
            </a:rPr>
            <a:t>補助対象期間外に支出した経費</a:t>
          </a:r>
          <a:endParaRPr kumimoji="1" lang="ja-JP" altLang="en-US" sz="800" b="1" u="sng">
            <a:solidFill>
              <a:srgbClr val="FF0000"/>
            </a:solidFill>
          </a:endParaRPr>
        </a:p>
      </xdr:txBody>
    </xdr:sp>
    <xdr:clientData/>
  </xdr:twoCellAnchor>
  <xdr:twoCellAnchor>
    <xdr:from>
      <xdr:col>4</xdr:col>
      <xdr:colOff>530087</xdr:colOff>
      <xdr:row>36</xdr:row>
      <xdr:rowOff>49697</xdr:rowOff>
    </xdr:from>
    <xdr:to>
      <xdr:col>6</xdr:col>
      <xdr:colOff>107673</xdr:colOff>
      <xdr:row>38</xdr:row>
      <xdr:rowOff>91108</xdr:rowOff>
    </xdr:to>
    <xdr:sp macro="" textlink="">
      <xdr:nvSpPr>
        <xdr:cNvPr id="6" name="角丸四角形吹き出し 5"/>
        <xdr:cNvSpPr/>
      </xdr:nvSpPr>
      <xdr:spPr>
        <a:xfrm>
          <a:off x="4157870" y="10187610"/>
          <a:ext cx="2244586" cy="496955"/>
        </a:xfrm>
        <a:prstGeom prst="wedgeRoundRectCallout">
          <a:avLst>
            <a:gd name="adj1" fmla="val 4714"/>
            <a:gd name="adj2" fmla="val -6624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800">
              <a:solidFill>
                <a:schemeClr val="tx1"/>
              </a:solidFill>
              <a:effectLst/>
              <a:latin typeface="+mn-lt"/>
              <a:ea typeface="+mn-ea"/>
              <a:cs typeface="+mn-cs"/>
            </a:rPr>
            <a:t>補助対象期間経過後も</a:t>
          </a:r>
          <a:r>
            <a:rPr lang="ja-JP" altLang="en-US" sz="800" b="1" u="sng">
              <a:solidFill>
                <a:srgbClr val="FF0000"/>
              </a:solidFill>
              <a:effectLst/>
              <a:latin typeface="+mn-lt"/>
              <a:ea typeface="+mn-ea"/>
              <a:cs typeface="+mn-cs"/>
            </a:rPr>
            <a:t>自立して取組を継続出来る収支</a:t>
          </a:r>
          <a:r>
            <a:rPr lang="ja-JP" altLang="en-US" sz="800">
              <a:solidFill>
                <a:schemeClr val="tx1"/>
              </a:solidFill>
              <a:effectLst/>
              <a:latin typeface="+mn-lt"/>
              <a:ea typeface="+mn-ea"/>
              <a:cs typeface="+mn-cs"/>
            </a:rPr>
            <a:t>かどうかを確認します。</a:t>
          </a:r>
          <a:endParaRPr kumimoji="1" lang="ja-JP" altLang="en-US" sz="800" b="1" u="sng">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190500</xdr:colOff>
      <xdr:row>27</xdr:row>
      <xdr:rowOff>333376</xdr:rowOff>
    </xdr:from>
    <xdr:to>
      <xdr:col>12</xdr:col>
      <xdr:colOff>390524</xdr:colOff>
      <xdr:row>32</xdr:row>
      <xdr:rowOff>76200</xdr:rowOff>
    </xdr:to>
    <xdr:sp macro="" textlink="">
      <xdr:nvSpPr>
        <xdr:cNvPr id="4" name="角丸四角形 3"/>
        <xdr:cNvSpPr/>
      </xdr:nvSpPr>
      <xdr:spPr>
        <a:xfrm>
          <a:off x="695325" y="7629526"/>
          <a:ext cx="4610099" cy="1552574"/>
        </a:xfrm>
        <a:prstGeom prst="round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a:solidFill>
                <a:srgbClr val="FF0000"/>
              </a:solidFill>
            </a:rPr>
            <a:t>申請者自身の役員について、記載のない項目（性別除く）がある場合、神奈川県警に暴力団関係者でないことの照会ができません。</a:t>
          </a:r>
          <a:endParaRPr kumimoji="1" lang="en-US" altLang="ja-JP" sz="1100">
            <a:solidFill>
              <a:srgbClr val="FF0000"/>
            </a:solidFill>
          </a:endParaRPr>
        </a:p>
        <a:p>
          <a:pPr algn="l"/>
          <a:r>
            <a:rPr kumimoji="1" lang="ja-JP" altLang="en-US" sz="1400" b="1">
              <a:solidFill>
                <a:srgbClr val="FF0000"/>
              </a:solidFill>
            </a:rPr>
            <a:t>暴力団関係者でないことの証明ができない場合</a:t>
          </a:r>
          <a:r>
            <a:rPr kumimoji="1" lang="ja-JP" altLang="en-US" sz="1100">
              <a:solidFill>
                <a:srgbClr val="FF0000"/>
              </a:solidFill>
            </a:rPr>
            <a:t>には</a:t>
          </a:r>
          <a:r>
            <a:rPr kumimoji="1" lang="ja-JP" altLang="en-US" sz="1100">
              <a:solidFill>
                <a:srgbClr val="FF0000"/>
              </a:solidFill>
              <a:latin typeface="+mn-lt"/>
              <a:ea typeface="+mn-ea"/>
              <a:cs typeface="+mn-cs"/>
            </a:rPr>
            <a:t>、市の公金で暴力団の活動を補助してしまう可能性があるため、</a:t>
          </a:r>
          <a:r>
            <a:rPr kumimoji="1" lang="ja-JP" altLang="en-US" sz="1400" b="1">
              <a:solidFill>
                <a:srgbClr val="FF0000"/>
              </a:solidFill>
            </a:rPr>
            <a:t>補助金の交付はできません</a:t>
          </a:r>
          <a:r>
            <a:rPr kumimoji="1" lang="ja-JP" altLang="en-US" sz="1100">
              <a:solidFill>
                <a:srgbClr val="FF0000"/>
              </a:solidFill>
              <a:latin typeface="+mn-lt"/>
              <a:ea typeface="+mn-ea"/>
              <a:cs typeface="+mn-cs"/>
            </a:rPr>
            <a:t>ので御注意ください。</a:t>
          </a:r>
          <a:endParaRPr kumimoji="1" lang="en-US" altLang="ja-JP" sz="1100">
            <a:solidFill>
              <a:srgbClr val="FF0000"/>
            </a:solidFill>
            <a:latin typeface="+mn-lt"/>
            <a:ea typeface="+mn-ea"/>
            <a:cs typeface="+mn-cs"/>
          </a:endParaRPr>
        </a:p>
      </xdr:txBody>
    </xdr:sp>
    <xdr:clientData/>
  </xdr:twoCellAnchor>
  <xdr:twoCellAnchor>
    <xdr:from>
      <xdr:col>2</xdr:col>
      <xdr:colOff>228599</xdr:colOff>
      <xdr:row>23</xdr:row>
      <xdr:rowOff>95251</xdr:rowOff>
    </xdr:from>
    <xdr:to>
      <xdr:col>12</xdr:col>
      <xdr:colOff>342899</xdr:colOff>
      <xdr:row>26</xdr:row>
      <xdr:rowOff>342901</xdr:rowOff>
    </xdr:to>
    <xdr:sp macro="" textlink="">
      <xdr:nvSpPr>
        <xdr:cNvPr id="6" name="角丸四角形 5"/>
        <xdr:cNvSpPr/>
      </xdr:nvSpPr>
      <xdr:spPr>
        <a:xfrm>
          <a:off x="733424" y="5943601"/>
          <a:ext cx="4524375" cy="1333500"/>
        </a:xfrm>
        <a:prstGeom prst="round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a:solidFill>
                <a:srgbClr val="FF0000"/>
              </a:solidFill>
            </a:rPr>
            <a:t>「協働する事業者・団体等」の分の誓約書の提出は不要ですが、「協働する事業者・団体等」の暴力団等との関係が判明した場合は、補助金の交付決定の取消・返還等が生じる場合がありますので御注意ください。</a:t>
          </a:r>
          <a:endParaRPr kumimoji="1" lang="en-US" altLang="ja-JP" sz="1100">
            <a:solidFill>
              <a:srgbClr val="FF0000"/>
            </a:solidFill>
          </a:endParaRPr>
        </a:p>
        <a:p>
          <a:pPr algn="l"/>
          <a:r>
            <a:rPr kumimoji="1" lang="ja-JP" altLang="en-US" sz="1100">
              <a:solidFill>
                <a:srgbClr val="FF0000"/>
              </a:solidFill>
            </a:rPr>
            <a:t>（交付要綱第３条第１項第２号及び第１５条第１項第３号）</a:t>
          </a:r>
          <a:endParaRPr kumimoji="1" lang="en-US" altLang="ja-JP" sz="11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7&#65288;&#32207;&#20225;&#65289;&#20225;&#30011;&#35519;&#25972;&#35506;/00%20&#20225;&#30011;&#35519;&#25972;&#26989;&#21209;/09%20SDGs/04_SDGs&#30331;&#37682;&#35469;&#35388;&#21046;&#24230;/97_&#27096;&#24335;&#39006;/&#9733;&#30003;&#35531;&#65297;&#65374;3&#21495;%20vol%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前に必ず確認してください！】申請内容のチェックリスト"/>
      <sheetName val="第1号様式"/>
      <sheetName val="第2号様式"/>
      <sheetName val="第3号様式"/>
      <sheetName val="第1号様式　 (記載例)"/>
      <sheetName val="第2号様式　 (記載例)"/>
      <sheetName val="第3号様式 (記載例)"/>
      <sheetName val="プルダウンリスト"/>
      <sheetName val="ロゴ参照"/>
      <sheetName val="既存認証制度との関連性"/>
      <sheetName val="得点"/>
    </sheetNames>
    <sheetDataSet>
      <sheetData sheetId="0"/>
      <sheetData sheetId="1"/>
      <sheetData sheetId="2"/>
      <sheetData sheetId="3"/>
      <sheetData sheetId="4"/>
      <sheetData sheetId="5"/>
      <sheetData sheetId="6"/>
      <sheetData sheetId="7"/>
      <sheetData sheetId="8">
        <row r="1">
          <cell r="A1" t="str">
            <v>※｢様式第2号｣M列を重複削除して使用</v>
          </cell>
        </row>
        <row r="2">
          <cell r="B2"/>
        </row>
        <row r="3">
          <cell r="A3" t="str">
            <v>対応するSDGsターゲット</v>
          </cell>
          <cell r="B3" t="str">
            <v>対応する
SDGsゴール</v>
          </cell>
        </row>
        <row r="4">
          <cell r="A4" t="str">
            <v/>
          </cell>
          <cell r="B4"/>
        </row>
        <row r="5">
          <cell r="A5">
            <v>8.8000000000000007</v>
          </cell>
          <cell r="B5"/>
        </row>
        <row r="6">
          <cell r="A6" t="str">
            <v>3.4、8.5、8.8</v>
          </cell>
          <cell r="B6"/>
        </row>
        <row r="7">
          <cell r="A7" t="str">
            <v>3.4、3.8</v>
          </cell>
          <cell r="B7"/>
        </row>
        <row r="8">
          <cell r="A8" t="str">
            <v>8.8、10.2</v>
          </cell>
          <cell r="B8"/>
        </row>
        <row r="9">
          <cell r="A9" t="str">
            <v>3.4、8.5</v>
          </cell>
          <cell r="B9"/>
        </row>
        <row r="10">
          <cell r="A10" t="str">
            <v>4.4、4.5、10.3</v>
          </cell>
          <cell r="B10"/>
        </row>
        <row r="11">
          <cell r="A11" t="str">
            <v>10.3、16.3</v>
          </cell>
          <cell r="B11"/>
        </row>
        <row r="12">
          <cell r="A12" t="str">
            <v>5.1、5.2、8.8、10.2、10.3、16.1</v>
          </cell>
          <cell r="B12"/>
        </row>
        <row r="13">
          <cell r="A13" t="str">
            <v>4.5、5.4、5.5</v>
          </cell>
          <cell r="B13"/>
        </row>
        <row r="14">
          <cell r="A14" t="str">
            <v>4.5、5.4、5.5、8.5</v>
          </cell>
          <cell r="B14"/>
        </row>
        <row r="15">
          <cell r="A15" t="str">
            <v>5.1、5.5、10.3</v>
          </cell>
          <cell r="B15"/>
        </row>
        <row r="16">
          <cell r="A16" t="str">
            <v>8.2、8.5</v>
          </cell>
          <cell r="B16"/>
        </row>
        <row r="17">
          <cell r="A17" t="str">
            <v>8.5、10.4</v>
          </cell>
          <cell r="B17"/>
        </row>
        <row r="18">
          <cell r="A18" t="str">
            <v>5.4、8.2</v>
          </cell>
          <cell r="B18"/>
        </row>
        <row r="19">
          <cell r="A19" t="str">
            <v>5.4、8.8</v>
          </cell>
          <cell r="B19"/>
        </row>
        <row r="20">
          <cell r="A20" t="str">
            <v>4.4、4.5、8.5</v>
          </cell>
          <cell r="B20"/>
        </row>
        <row r="21">
          <cell r="A21" t="str">
            <v>4.4、8.5、8.6</v>
          </cell>
          <cell r="B21"/>
        </row>
        <row r="22">
          <cell r="A22" t="str">
            <v>9.3、12.3</v>
          </cell>
          <cell r="B22"/>
        </row>
        <row r="23">
          <cell r="A23" t="str">
            <v>9.3、12.3、12.4</v>
          </cell>
          <cell r="B23"/>
        </row>
        <row r="24">
          <cell r="A24" t="str">
            <v>12、17.17</v>
          </cell>
          <cell r="B24"/>
        </row>
        <row r="25">
          <cell r="A25" t="str">
            <v>8.4、12.4</v>
          </cell>
          <cell r="B25"/>
        </row>
        <row r="26">
          <cell r="A26" t="str">
            <v>1､2､3､4､5､9､10､11､12､16､17</v>
          </cell>
          <cell r="B26"/>
        </row>
        <row r="27">
          <cell r="A27" t="str">
            <v>1.5、3.9、6.3、7.2、7.3、8.4、11.6、12.2、12.4、12.5、12.6、13.3、14.1、14.3、15.1、15.2</v>
          </cell>
          <cell r="B27"/>
        </row>
        <row r="28">
          <cell r="A28">
            <v>12.6</v>
          </cell>
          <cell r="B28"/>
        </row>
        <row r="29">
          <cell r="A29" t="str">
            <v>7.3、8.4、9.4、13.3</v>
          </cell>
          <cell r="B29"/>
        </row>
        <row r="30">
          <cell r="A30" t="str">
            <v>7.3、8.4、13.3</v>
          </cell>
          <cell r="B30"/>
        </row>
        <row r="31">
          <cell r="A31" t="str">
            <v>7.2、9.4、13.3</v>
          </cell>
          <cell r="B31"/>
        </row>
        <row r="32">
          <cell r="A32" t="str">
            <v>7.2、13.3</v>
          </cell>
          <cell r="B32"/>
        </row>
        <row r="33">
          <cell r="A33" t="str">
            <v>6.1、6.4</v>
          </cell>
          <cell r="B33"/>
        </row>
        <row r="34">
          <cell r="A34">
            <v>6.3</v>
          </cell>
          <cell r="B34"/>
        </row>
        <row r="35">
          <cell r="A35" t="str">
            <v>11.6、12.3、12.4、12.5</v>
          </cell>
          <cell r="B35"/>
        </row>
        <row r="36">
          <cell r="A36" t="str">
            <v>3.9、12.4</v>
          </cell>
          <cell r="B36"/>
        </row>
        <row r="37">
          <cell r="A37" t="str">
            <v>12.2、14.2、15</v>
          </cell>
          <cell r="B37"/>
        </row>
        <row r="38">
          <cell r="A38" t="str">
            <v>15.1、15.2、15.3、15.4、15.5，15.8</v>
          </cell>
          <cell r="B38"/>
        </row>
        <row r="39">
          <cell r="A39" t="str">
            <v>6、7、9.4、11.5、11.6、12.4、12.5、13、14、15</v>
          </cell>
          <cell r="B39"/>
        </row>
        <row r="40">
          <cell r="A40" t="str">
            <v>16.4、16.5</v>
          </cell>
          <cell r="B40"/>
        </row>
        <row r="41">
          <cell r="A41" t="str">
            <v>16.10</v>
          </cell>
          <cell r="B41"/>
        </row>
        <row r="42">
          <cell r="A42" t="str">
            <v>4.4、16.10</v>
          </cell>
          <cell r="B42"/>
        </row>
        <row r="43">
          <cell r="A43" t="str">
            <v>16.5、16.7、16.10</v>
          </cell>
          <cell r="B43"/>
        </row>
        <row r="44">
          <cell r="A44" t="str">
            <v>17.16、17.17</v>
          </cell>
          <cell r="B44"/>
        </row>
        <row r="45">
          <cell r="A45" t="str">
            <v>11.3、17.17</v>
          </cell>
          <cell r="B45"/>
        </row>
        <row r="46">
          <cell r="A46" t="str">
            <v>1.5、11.5、13.1</v>
          </cell>
          <cell r="B46"/>
        </row>
        <row r="47">
          <cell r="A47" t="str">
            <v>8.3、9.2</v>
          </cell>
          <cell r="B47"/>
        </row>
        <row r="48">
          <cell r="A48" t="str">
            <v>8.3、8.5</v>
          </cell>
          <cell r="B48"/>
        </row>
        <row r="49">
          <cell r="A49" t="str">
            <v>8.4、12.1、12.2</v>
          </cell>
          <cell r="B49"/>
        </row>
        <row r="50">
          <cell r="A50">
            <v>17.170000000000002</v>
          </cell>
          <cell r="B50"/>
        </row>
        <row r="51">
          <cell r="A51" t="str">
            <v>11、12.8、17.17</v>
          </cell>
          <cell r="B51"/>
        </row>
        <row r="52">
          <cell r="A52" t="str">
            <v>4.7、12.8、17.17</v>
          </cell>
          <cell r="B52"/>
        </row>
        <row r="53">
          <cell r="A53" t="str">
            <v>10.2、17.17</v>
          </cell>
          <cell r="B53"/>
        </row>
        <row r="54">
          <cell r="A54" t="str">
            <v>11.3、17.17</v>
          </cell>
          <cell r="B54"/>
        </row>
        <row r="55">
          <cell r="A55" t="str">
            <v>11.4、17.17</v>
          </cell>
          <cell r="B55"/>
        </row>
        <row r="56">
          <cell r="A56" t="str">
            <v>8.9、12.b、17.17</v>
          </cell>
        </row>
      </sheetData>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K37"/>
  <sheetViews>
    <sheetView tabSelected="1" view="pageBreakPreview" zoomScaleNormal="100" zoomScaleSheetLayoutView="100" workbookViewId="0">
      <selection activeCell="J24" sqref="J24"/>
    </sheetView>
  </sheetViews>
  <sheetFormatPr defaultRowHeight="13.5"/>
  <cols>
    <col min="1" max="1" width="4.125" customWidth="1"/>
    <col min="2" max="2" width="17.875" customWidth="1"/>
    <col min="3" max="3" width="14.875" customWidth="1"/>
    <col min="4" max="4" width="17.625" bestFit="1" customWidth="1"/>
    <col min="5" max="5" width="17.625" customWidth="1"/>
    <col min="6" max="6" width="6.125" customWidth="1"/>
    <col min="7" max="7" width="4.125" customWidth="1"/>
  </cols>
  <sheetData>
    <row r="1" spans="1:7" ht="14.25" thickBot="1">
      <c r="A1" s="122" t="s">
        <v>69</v>
      </c>
      <c r="B1" s="122"/>
      <c r="C1" s="122"/>
    </row>
    <row r="2" spans="1:7">
      <c r="A2" s="3"/>
      <c r="B2" s="4"/>
      <c r="C2" s="4"/>
      <c r="D2" s="4"/>
      <c r="E2" s="4"/>
      <c r="F2" s="4"/>
      <c r="G2" s="5"/>
    </row>
    <row r="3" spans="1:7">
      <c r="A3" s="6"/>
      <c r="B3" s="130" t="s">
        <v>68</v>
      </c>
      <c r="C3" s="130"/>
      <c r="D3" s="130"/>
      <c r="E3" s="130"/>
      <c r="F3" s="130"/>
      <c r="G3" s="7"/>
    </row>
    <row r="4" spans="1:7">
      <c r="A4" s="6"/>
      <c r="B4" s="1"/>
      <c r="C4" s="1"/>
      <c r="D4" s="1"/>
      <c r="E4" s="131" t="s">
        <v>188</v>
      </c>
      <c r="F4" s="132"/>
      <c r="G4" s="7"/>
    </row>
    <row r="5" spans="1:7">
      <c r="A5" s="6"/>
      <c r="B5" s="1" t="s">
        <v>0</v>
      </c>
      <c r="C5" s="1"/>
      <c r="D5" s="1"/>
      <c r="E5" s="1"/>
      <c r="F5" s="1"/>
      <c r="G5" s="7"/>
    </row>
    <row r="6" spans="1:7" ht="19.5" customHeight="1">
      <c r="A6" s="6"/>
      <c r="B6" s="1"/>
      <c r="C6" s="8" t="s">
        <v>1</v>
      </c>
      <c r="D6" s="108" t="s">
        <v>106</v>
      </c>
      <c r="E6" s="108"/>
      <c r="F6" s="108"/>
      <c r="G6" s="7"/>
    </row>
    <row r="7" spans="1:7" ht="19.5" customHeight="1">
      <c r="A7" s="6"/>
      <c r="B7" s="1"/>
      <c r="C7" s="1"/>
      <c r="D7" s="136" t="s">
        <v>111</v>
      </c>
      <c r="E7" s="136"/>
      <c r="F7" s="136"/>
      <c r="G7" s="7"/>
    </row>
    <row r="8" spans="1:7" ht="19.5" customHeight="1">
      <c r="A8" s="6"/>
      <c r="B8" s="1"/>
      <c r="C8" s="8" t="s">
        <v>15</v>
      </c>
      <c r="D8" s="105" t="s">
        <v>110</v>
      </c>
      <c r="E8" s="106"/>
      <c r="F8" s="106"/>
      <c r="G8" s="7"/>
    </row>
    <row r="9" spans="1:7" ht="19.5" customHeight="1">
      <c r="A9" s="6"/>
      <c r="B9" s="1"/>
      <c r="C9" s="1"/>
      <c r="D9" s="136" t="s">
        <v>112</v>
      </c>
      <c r="E9" s="136"/>
      <c r="F9" s="136"/>
      <c r="G9" s="7"/>
    </row>
    <row r="10" spans="1:7" ht="19.5" customHeight="1">
      <c r="A10" s="6"/>
      <c r="B10" s="1"/>
      <c r="C10" s="8" t="s">
        <v>2</v>
      </c>
      <c r="D10" s="107" t="s">
        <v>113</v>
      </c>
      <c r="E10" s="108"/>
      <c r="F10" s="108"/>
      <c r="G10" s="7"/>
    </row>
    <row r="11" spans="1:7">
      <c r="A11" s="6"/>
      <c r="B11" s="1"/>
      <c r="C11" s="1"/>
      <c r="D11" s="8"/>
      <c r="E11" s="8"/>
      <c r="F11" s="1"/>
      <c r="G11" s="7"/>
    </row>
    <row r="12" spans="1:7">
      <c r="A12" s="6"/>
      <c r="B12" s="1"/>
      <c r="C12" s="1"/>
      <c r="D12" s="8"/>
      <c r="E12" s="8"/>
      <c r="F12" s="1"/>
      <c r="G12" s="7"/>
    </row>
    <row r="13" spans="1:7">
      <c r="A13" s="6"/>
      <c r="B13" s="1"/>
      <c r="C13" s="1" t="s">
        <v>3</v>
      </c>
      <c r="D13" s="113" t="s">
        <v>114</v>
      </c>
      <c r="E13" s="113"/>
      <c r="F13" s="113"/>
      <c r="G13" s="7"/>
    </row>
    <row r="14" spans="1:7" ht="19.5" customHeight="1">
      <c r="A14" s="6"/>
      <c r="B14" s="1"/>
      <c r="C14" s="8" t="s">
        <v>17</v>
      </c>
      <c r="D14" s="107" t="s">
        <v>107</v>
      </c>
      <c r="E14" s="108"/>
      <c r="F14" s="108"/>
      <c r="G14" s="7"/>
    </row>
    <row r="15" spans="1:7" ht="19.5" customHeight="1">
      <c r="A15" s="6"/>
      <c r="B15" s="1"/>
      <c r="C15" s="8" t="s">
        <v>4</v>
      </c>
      <c r="D15" s="108" t="s">
        <v>108</v>
      </c>
      <c r="E15" s="108"/>
      <c r="F15" s="108"/>
      <c r="G15" s="7"/>
    </row>
    <row r="16" spans="1:7" ht="19.5" customHeight="1">
      <c r="A16" s="6"/>
      <c r="B16" s="1"/>
      <c r="C16" s="8" t="s">
        <v>5</v>
      </c>
      <c r="D16" s="108" t="s">
        <v>108</v>
      </c>
      <c r="E16" s="108"/>
      <c r="F16" s="108"/>
      <c r="G16" s="7"/>
    </row>
    <row r="17" spans="1:7" ht="19.5" customHeight="1">
      <c r="A17" s="6"/>
      <c r="B17" s="1"/>
      <c r="C17" s="8" t="s">
        <v>6</v>
      </c>
      <c r="D17" s="109" t="s">
        <v>109</v>
      </c>
      <c r="E17" s="109"/>
      <c r="F17" s="109"/>
      <c r="G17" s="7"/>
    </row>
    <row r="18" spans="1:7">
      <c r="A18" s="6"/>
      <c r="B18" s="1"/>
      <c r="C18" s="1"/>
      <c r="D18" s="1"/>
      <c r="E18" s="1"/>
      <c r="F18" s="1"/>
      <c r="G18" s="7"/>
    </row>
    <row r="19" spans="1:7">
      <c r="A19" s="6"/>
      <c r="B19" s="118" t="s">
        <v>67</v>
      </c>
      <c r="C19" s="118"/>
      <c r="D19" s="118"/>
      <c r="E19" s="118"/>
      <c r="F19" s="118"/>
      <c r="G19" s="7"/>
    </row>
    <row r="20" spans="1:7">
      <c r="A20" s="6"/>
      <c r="B20" s="118"/>
      <c r="C20" s="118"/>
      <c r="D20" s="118"/>
      <c r="E20" s="118"/>
      <c r="F20" s="118"/>
      <c r="G20" s="7"/>
    </row>
    <row r="21" spans="1:7">
      <c r="A21" s="6"/>
      <c r="B21" s="9"/>
      <c r="C21" s="9"/>
      <c r="D21" s="9"/>
      <c r="E21" s="9"/>
      <c r="F21" s="9"/>
      <c r="G21" s="7"/>
    </row>
    <row r="22" spans="1:7" ht="21.75" customHeight="1">
      <c r="A22" s="6"/>
      <c r="B22" s="2" t="s">
        <v>7</v>
      </c>
      <c r="C22" s="110" t="s">
        <v>121</v>
      </c>
      <c r="D22" s="111"/>
      <c r="E22" s="111"/>
      <c r="F22" s="112"/>
      <c r="G22" s="7"/>
    </row>
    <row r="23" spans="1:7" ht="21.75" customHeight="1">
      <c r="A23" s="6"/>
      <c r="B23" s="2" t="s">
        <v>8</v>
      </c>
      <c r="C23" s="123">
        <v>1565000</v>
      </c>
      <c r="D23" s="124"/>
      <c r="E23" s="125"/>
      <c r="F23" s="74" t="s">
        <v>12</v>
      </c>
      <c r="G23" s="7"/>
    </row>
    <row r="24" spans="1:7" ht="21.75" customHeight="1">
      <c r="A24" s="6"/>
      <c r="B24" s="2" t="s">
        <v>9</v>
      </c>
      <c r="C24" s="123">
        <v>1000000</v>
      </c>
      <c r="D24" s="124"/>
      <c r="E24" s="125"/>
      <c r="F24" s="74" t="s">
        <v>12</v>
      </c>
      <c r="G24" s="7"/>
    </row>
    <row r="25" spans="1:7" ht="21.75" customHeight="1">
      <c r="A25" s="6"/>
      <c r="B25" s="2" t="s">
        <v>10</v>
      </c>
      <c r="C25" s="126">
        <f>IF(C24="","",MIN(1000000,(ROUNDDOWN(C24*1/2,0))))</f>
        <v>500000</v>
      </c>
      <c r="D25" s="127"/>
      <c r="E25" s="128"/>
      <c r="F25" s="74" t="s">
        <v>12</v>
      </c>
      <c r="G25" s="7"/>
    </row>
    <row r="26" spans="1:7" ht="21.75" customHeight="1">
      <c r="A26" s="6"/>
      <c r="B26" s="2" t="s">
        <v>11</v>
      </c>
      <c r="C26" s="114" t="s">
        <v>193</v>
      </c>
      <c r="D26" s="111"/>
      <c r="E26" s="111"/>
      <c r="F26" s="112"/>
      <c r="G26" s="7"/>
    </row>
    <row r="27" spans="1:7" ht="21.75" customHeight="1">
      <c r="A27" s="6"/>
      <c r="B27" s="34" t="s">
        <v>56</v>
      </c>
      <c r="C27" s="115" t="s">
        <v>13</v>
      </c>
      <c r="D27" s="116"/>
      <c r="E27" s="116"/>
      <c r="F27" s="117"/>
      <c r="G27" s="7"/>
    </row>
    <row r="28" spans="1:7" ht="16.5" customHeight="1">
      <c r="A28" s="6"/>
      <c r="B28" s="1"/>
      <c r="C28" s="1"/>
      <c r="D28" s="1"/>
      <c r="E28" s="1"/>
      <c r="F28" s="1"/>
      <c r="G28" s="7"/>
    </row>
    <row r="29" spans="1:7">
      <c r="A29" s="6"/>
      <c r="B29" s="129" t="s">
        <v>14</v>
      </c>
      <c r="C29" s="129"/>
      <c r="D29" s="129"/>
      <c r="E29" s="129"/>
      <c r="F29" s="129"/>
      <c r="G29" s="7"/>
    </row>
    <row r="30" spans="1:7">
      <c r="A30" s="6"/>
      <c r="B30" s="134" t="s">
        <v>99</v>
      </c>
      <c r="C30" s="135"/>
      <c r="D30" s="135"/>
      <c r="E30" s="135"/>
      <c r="F30" s="135"/>
      <c r="G30" s="7"/>
    </row>
    <row r="31" spans="1:7">
      <c r="A31" s="6"/>
      <c r="B31" s="44"/>
      <c r="C31" s="44"/>
      <c r="D31" s="44"/>
      <c r="E31" s="44"/>
      <c r="F31" s="44"/>
      <c r="G31" s="7"/>
    </row>
    <row r="32" spans="1:7">
      <c r="A32" s="6"/>
      <c r="B32" s="133" t="s">
        <v>98</v>
      </c>
      <c r="C32" s="133"/>
      <c r="D32" s="133"/>
      <c r="E32" s="133"/>
      <c r="F32" s="133"/>
      <c r="G32" s="7"/>
    </row>
    <row r="33" spans="1:11">
      <c r="A33" s="6"/>
      <c r="B33" s="133"/>
      <c r="C33" s="133"/>
      <c r="D33" s="133"/>
      <c r="E33" s="133"/>
      <c r="F33" s="133"/>
      <c r="G33" s="7"/>
    </row>
    <row r="34" spans="1:11" ht="21" customHeight="1">
      <c r="A34" s="6"/>
      <c r="B34" s="119" t="s">
        <v>97</v>
      </c>
      <c r="C34" s="120"/>
      <c r="D34" s="120"/>
      <c r="E34" s="120"/>
      <c r="F34" s="121"/>
      <c r="G34" s="7"/>
      <c r="K34" t="b">
        <v>1</v>
      </c>
    </row>
    <row r="35" spans="1:11" ht="13.5" customHeight="1">
      <c r="A35" s="6"/>
      <c r="B35" s="45"/>
      <c r="C35" s="46"/>
      <c r="D35" s="46"/>
      <c r="E35" s="46"/>
      <c r="F35" s="44"/>
      <c r="G35" s="7"/>
    </row>
    <row r="36" spans="1:11" ht="13.5" customHeight="1">
      <c r="A36" s="6"/>
      <c r="B36" s="70" t="s">
        <v>100</v>
      </c>
      <c r="C36" s="46"/>
      <c r="D36" s="46"/>
      <c r="E36" s="46"/>
      <c r="F36" s="44"/>
      <c r="G36" s="7"/>
    </row>
    <row r="37" spans="1:11" ht="45.75" customHeight="1" thickBot="1">
      <c r="A37" s="10"/>
      <c r="B37" s="11"/>
      <c r="C37" s="11"/>
      <c r="D37" s="11"/>
      <c r="E37" s="11"/>
      <c r="F37" s="11"/>
      <c r="G37" s="12"/>
    </row>
  </sheetData>
  <mergeCells count="24">
    <mergeCell ref="C26:F26"/>
    <mergeCell ref="C27:F27"/>
    <mergeCell ref="B19:F20"/>
    <mergeCell ref="B34:F34"/>
    <mergeCell ref="A1:C1"/>
    <mergeCell ref="C23:E23"/>
    <mergeCell ref="C24:E24"/>
    <mergeCell ref="C25:E25"/>
    <mergeCell ref="B29:F29"/>
    <mergeCell ref="B3:F3"/>
    <mergeCell ref="E4:F4"/>
    <mergeCell ref="D6:F6"/>
    <mergeCell ref="B32:F33"/>
    <mergeCell ref="B30:F30"/>
    <mergeCell ref="D7:F7"/>
    <mergeCell ref="D9:F9"/>
    <mergeCell ref="D8:F8"/>
    <mergeCell ref="D10:F10"/>
    <mergeCell ref="D16:F16"/>
    <mergeCell ref="D17:F17"/>
    <mergeCell ref="C22:F22"/>
    <mergeCell ref="D13:F13"/>
    <mergeCell ref="D14:F14"/>
    <mergeCell ref="D15:F15"/>
  </mergeCells>
  <phoneticPr fontId="1"/>
  <conditionalFormatting sqref="D6:F10 D13:F15 D17:F17 C22:F22 C23:E24 C26:F26">
    <cfRule type="cellIs" dxfId="6" priority="8" operator="equal">
      <formula>""</formula>
    </cfRule>
  </conditionalFormatting>
  <conditionalFormatting sqref="E4:F4">
    <cfRule type="cellIs" dxfId="5" priority="6" operator="equal">
      <formula>""</formula>
    </cfRule>
    <cfRule type="cellIs" priority="7" operator="equal">
      <formula>""</formula>
    </cfRule>
  </conditionalFormatting>
  <dataValidations count="1">
    <dataValidation showInputMessage="1" showErrorMessage="1" sqref="B35:B36 C35:E36"/>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xdr:col>
                    <xdr:colOff>66675</xdr:colOff>
                    <xdr:row>33</xdr:row>
                    <xdr:rowOff>28575</xdr:rowOff>
                  </from>
                  <to>
                    <xdr:col>1</xdr:col>
                    <xdr:colOff>704850</xdr:colOff>
                    <xdr:row>33</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C33"/>
  <sheetViews>
    <sheetView view="pageBreakPreview" zoomScaleNormal="100" zoomScaleSheetLayoutView="100" workbookViewId="0">
      <selection activeCell="I13" sqref="I13"/>
    </sheetView>
  </sheetViews>
  <sheetFormatPr defaultRowHeight="13.5"/>
  <cols>
    <col min="1" max="1" width="9" customWidth="1"/>
    <col min="2" max="2" width="16.25" bestFit="1" customWidth="1"/>
    <col min="3" max="3" width="62.5" customWidth="1"/>
    <col min="4" max="7" width="9" customWidth="1"/>
  </cols>
  <sheetData>
    <row r="1" spans="1:3">
      <c r="A1" s="137" t="s">
        <v>95</v>
      </c>
      <c r="B1" s="137"/>
      <c r="C1" s="137"/>
    </row>
    <row r="3" spans="1:3">
      <c r="A3" s="13" t="s">
        <v>55</v>
      </c>
      <c r="B3" s="13"/>
    </row>
    <row r="4" spans="1:3" ht="26.25" customHeight="1">
      <c r="A4" s="138">
        <v>1</v>
      </c>
      <c r="B4" s="14" t="s">
        <v>15</v>
      </c>
      <c r="C4" s="89" t="s">
        <v>115</v>
      </c>
    </row>
    <row r="5" spans="1:3" ht="26.25" customHeight="1">
      <c r="A5" s="139"/>
      <c r="B5" s="14" t="s">
        <v>1</v>
      </c>
      <c r="C5" s="90" t="s">
        <v>119</v>
      </c>
    </row>
    <row r="6" spans="1:3" ht="26.25" customHeight="1">
      <c r="A6" s="139"/>
      <c r="B6" s="14" t="s">
        <v>16</v>
      </c>
      <c r="C6" s="90" t="s">
        <v>116</v>
      </c>
    </row>
    <row r="7" spans="1:3" ht="34.5" customHeight="1">
      <c r="A7" s="139"/>
      <c r="B7" s="15" t="s">
        <v>18</v>
      </c>
      <c r="C7" s="90" t="s">
        <v>117</v>
      </c>
    </row>
    <row r="8" spans="1:3" ht="26.25" customHeight="1">
      <c r="A8" s="139"/>
      <c r="B8" s="14" t="s">
        <v>4</v>
      </c>
      <c r="C8" s="90" t="s">
        <v>108</v>
      </c>
    </row>
    <row r="9" spans="1:3" ht="26.25" customHeight="1">
      <c r="A9" s="139"/>
      <c r="B9" s="14" t="s">
        <v>6</v>
      </c>
      <c r="C9" s="90" t="s">
        <v>118</v>
      </c>
    </row>
    <row r="10" spans="1:3" ht="26.25" customHeight="1">
      <c r="A10" s="139"/>
      <c r="B10" s="71" t="s">
        <v>101</v>
      </c>
      <c r="C10" s="90" t="s">
        <v>120</v>
      </c>
    </row>
    <row r="11" spans="1:3" ht="26.25" customHeight="1">
      <c r="A11" s="138">
        <v>2</v>
      </c>
      <c r="B11" s="14" t="s">
        <v>15</v>
      </c>
      <c r="C11" s="89" t="s">
        <v>122</v>
      </c>
    </row>
    <row r="12" spans="1:3" ht="26.25" customHeight="1">
      <c r="A12" s="139"/>
      <c r="B12" s="14" t="s">
        <v>1</v>
      </c>
      <c r="C12" s="90" t="s">
        <v>124</v>
      </c>
    </row>
    <row r="13" spans="1:3" ht="26.25" customHeight="1">
      <c r="A13" s="139"/>
      <c r="B13" s="14" t="s">
        <v>16</v>
      </c>
      <c r="C13" s="90" t="s">
        <v>189</v>
      </c>
    </row>
    <row r="14" spans="1:3" ht="34.5" customHeight="1">
      <c r="A14" s="139"/>
      <c r="B14" s="15" t="s">
        <v>18</v>
      </c>
      <c r="C14" s="90" t="s">
        <v>123</v>
      </c>
    </row>
    <row r="15" spans="1:3" ht="26.25" customHeight="1">
      <c r="A15" s="139"/>
      <c r="B15" s="14" t="s">
        <v>4</v>
      </c>
      <c r="C15" s="90" t="s">
        <v>108</v>
      </c>
    </row>
    <row r="16" spans="1:3" ht="26.25" customHeight="1">
      <c r="A16" s="139"/>
      <c r="B16" s="14" t="s">
        <v>6</v>
      </c>
      <c r="C16" s="90" t="s">
        <v>125</v>
      </c>
    </row>
    <row r="17" spans="1:3" ht="26.25" customHeight="1">
      <c r="A17" s="140"/>
      <c r="B17" s="71" t="s">
        <v>101</v>
      </c>
      <c r="C17" s="89" t="s">
        <v>126</v>
      </c>
    </row>
    <row r="18" spans="1:3" ht="26.25" customHeight="1">
      <c r="A18" s="138">
        <v>3</v>
      </c>
      <c r="B18" s="14" t="s">
        <v>15</v>
      </c>
      <c r="C18" s="75"/>
    </row>
    <row r="19" spans="1:3" ht="26.25" customHeight="1">
      <c r="A19" s="139"/>
      <c r="B19" s="14" t="s">
        <v>1</v>
      </c>
      <c r="C19" s="75"/>
    </row>
    <row r="20" spans="1:3" ht="26.25" customHeight="1">
      <c r="A20" s="139"/>
      <c r="B20" s="14" t="s">
        <v>16</v>
      </c>
      <c r="C20" s="75"/>
    </row>
    <row r="21" spans="1:3" ht="34.5" customHeight="1">
      <c r="A21" s="139"/>
      <c r="B21" s="15" t="s">
        <v>18</v>
      </c>
      <c r="C21" s="75"/>
    </row>
    <row r="22" spans="1:3" ht="26.25" customHeight="1">
      <c r="A22" s="139"/>
      <c r="B22" s="14" t="s">
        <v>4</v>
      </c>
      <c r="C22" s="75"/>
    </row>
    <row r="23" spans="1:3" ht="26.25" customHeight="1">
      <c r="A23" s="139"/>
      <c r="B23" s="14" t="s">
        <v>6</v>
      </c>
      <c r="C23" s="75"/>
    </row>
    <row r="24" spans="1:3" ht="26.25" customHeight="1">
      <c r="A24" s="140"/>
      <c r="B24" s="71" t="s">
        <v>101</v>
      </c>
      <c r="C24" s="75"/>
    </row>
    <row r="25" spans="1:3" ht="26.25" customHeight="1">
      <c r="A25" s="138">
        <v>4</v>
      </c>
      <c r="B25" s="14" t="s">
        <v>15</v>
      </c>
      <c r="C25" s="75"/>
    </row>
    <row r="26" spans="1:3" ht="26.25" customHeight="1">
      <c r="A26" s="139"/>
      <c r="B26" s="14" t="s">
        <v>1</v>
      </c>
      <c r="C26" s="75"/>
    </row>
    <row r="27" spans="1:3" ht="26.25" customHeight="1">
      <c r="A27" s="139"/>
      <c r="B27" s="14" t="s">
        <v>16</v>
      </c>
      <c r="C27" s="75"/>
    </row>
    <row r="28" spans="1:3" ht="34.5" customHeight="1">
      <c r="A28" s="139"/>
      <c r="B28" s="15" t="s">
        <v>18</v>
      </c>
      <c r="C28" s="75"/>
    </row>
    <row r="29" spans="1:3" ht="26.25" customHeight="1">
      <c r="A29" s="139"/>
      <c r="B29" s="14" t="s">
        <v>4</v>
      </c>
      <c r="C29" s="75"/>
    </row>
    <row r="30" spans="1:3" ht="26.25" customHeight="1">
      <c r="A30" s="139"/>
      <c r="B30" s="14" t="s">
        <v>6</v>
      </c>
      <c r="C30" s="75"/>
    </row>
    <row r="31" spans="1:3" ht="26.25" customHeight="1">
      <c r="A31" s="140"/>
      <c r="B31" s="71" t="s">
        <v>101</v>
      </c>
      <c r="C31" s="75"/>
    </row>
    <row r="33" spans="1:1">
      <c r="A33" t="s">
        <v>19</v>
      </c>
    </row>
  </sheetData>
  <mergeCells count="5">
    <mergeCell ref="A1:C1"/>
    <mergeCell ref="A4:A10"/>
    <mergeCell ref="A11:A17"/>
    <mergeCell ref="A18:A24"/>
    <mergeCell ref="A25:A31"/>
  </mergeCells>
  <phoneticPr fontId="1"/>
  <conditionalFormatting sqref="C4:C9">
    <cfRule type="cellIs" dxfId="4" priority="4" operator="equal">
      <formula>""</formula>
    </cfRule>
  </conditionalFormatting>
  <conditionalFormatting sqref="C10">
    <cfRule type="cellIs" dxfId="3" priority="3" operator="equal">
      <formula>""</formula>
    </cfRule>
  </conditionalFormatting>
  <pageMargins left="0.7" right="0.7" top="0.75" bottom="0.75" header="0.3" footer="0.3"/>
  <pageSetup paperSize="9" scale="96"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M22"/>
  <sheetViews>
    <sheetView view="pageBreakPreview" zoomScaleNormal="100" zoomScaleSheetLayoutView="100" workbookViewId="0">
      <selection activeCell="E10" sqref="E10:E11"/>
    </sheetView>
  </sheetViews>
  <sheetFormatPr defaultRowHeight="13.5"/>
  <cols>
    <col min="1" max="1" width="3" customWidth="1"/>
    <col min="2" max="2" width="29.25" customWidth="1"/>
    <col min="3" max="3" width="104.375" customWidth="1"/>
  </cols>
  <sheetData>
    <row r="1" spans="1:13">
      <c r="A1" s="35" t="s">
        <v>70</v>
      </c>
      <c r="B1" s="35"/>
      <c r="C1" s="35"/>
    </row>
    <row r="2" spans="1:13" ht="14.25" thickBot="1">
      <c r="B2" s="130" t="s">
        <v>75</v>
      </c>
      <c r="C2" s="130"/>
    </row>
    <row r="3" spans="1:13" ht="18.75" customHeight="1">
      <c r="A3" s="149" t="s">
        <v>7</v>
      </c>
      <c r="B3" s="150"/>
      <c r="C3" s="91" t="s">
        <v>139</v>
      </c>
      <c r="E3" s="42">
        <f>LENB(C3)/2</f>
        <v>22</v>
      </c>
      <c r="F3" s="43" t="s">
        <v>66</v>
      </c>
    </row>
    <row r="4" spans="1:13" ht="235.5" customHeight="1">
      <c r="A4" s="151" t="s">
        <v>20</v>
      </c>
      <c r="B4" s="152"/>
      <c r="C4" s="92" t="s">
        <v>127</v>
      </c>
      <c r="E4" s="42">
        <f>LENB(C4)/2</f>
        <v>431.5</v>
      </c>
      <c r="F4" s="43" t="s">
        <v>66</v>
      </c>
      <c r="M4" s="47"/>
    </row>
    <row r="5" spans="1:13" ht="42" customHeight="1">
      <c r="A5" s="153" t="s">
        <v>24</v>
      </c>
      <c r="B5" s="154"/>
      <c r="C5" s="92" t="s">
        <v>190</v>
      </c>
    </row>
    <row r="6" spans="1:13" ht="52.5" customHeight="1">
      <c r="A6" s="143">
        <v>1</v>
      </c>
      <c r="B6" s="37" t="s">
        <v>57</v>
      </c>
      <c r="C6" s="145" t="s">
        <v>128</v>
      </c>
      <c r="E6" s="141">
        <f>LENB(C6)/2</f>
        <v>236</v>
      </c>
      <c r="F6" s="142" t="s">
        <v>66</v>
      </c>
    </row>
    <row r="7" spans="1:13" ht="52.5" customHeight="1">
      <c r="A7" s="143"/>
      <c r="B7" s="38" t="s">
        <v>71</v>
      </c>
      <c r="C7" s="146"/>
      <c r="E7" s="141"/>
      <c r="F7" s="142"/>
    </row>
    <row r="8" spans="1:13" ht="52.5" customHeight="1">
      <c r="A8" s="143">
        <v>2</v>
      </c>
      <c r="B8" s="37" t="s">
        <v>58</v>
      </c>
      <c r="C8" s="145" t="s">
        <v>191</v>
      </c>
      <c r="E8" s="141">
        <f t="shared" ref="E8" si="0">LENB(C8)/2</f>
        <v>114.5</v>
      </c>
      <c r="F8" s="142" t="s">
        <v>66</v>
      </c>
    </row>
    <row r="9" spans="1:13" ht="52.5" customHeight="1">
      <c r="A9" s="143"/>
      <c r="B9" s="39" t="s">
        <v>61</v>
      </c>
      <c r="C9" s="146"/>
      <c r="E9" s="141"/>
      <c r="F9" s="142"/>
    </row>
    <row r="10" spans="1:13" ht="52.5" customHeight="1">
      <c r="A10" s="143">
        <v>3</v>
      </c>
      <c r="B10" s="37" t="s">
        <v>21</v>
      </c>
      <c r="C10" s="145" t="s">
        <v>192</v>
      </c>
      <c r="E10" s="141">
        <f t="shared" ref="E10" si="1">LENB(C10)/2</f>
        <v>178</v>
      </c>
      <c r="F10" s="142" t="s">
        <v>66</v>
      </c>
    </row>
    <row r="11" spans="1:13" ht="52.5" customHeight="1">
      <c r="A11" s="143"/>
      <c r="B11" s="39" t="s">
        <v>62</v>
      </c>
      <c r="C11" s="146"/>
      <c r="E11" s="141"/>
      <c r="F11" s="142"/>
    </row>
    <row r="12" spans="1:13" ht="52.5" customHeight="1">
      <c r="A12" s="143">
        <v>4</v>
      </c>
      <c r="B12" s="37" t="s">
        <v>22</v>
      </c>
      <c r="C12" s="145" t="s">
        <v>129</v>
      </c>
      <c r="E12" s="141">
        <f t="shared" ref="E12" si="2">LENB(C12)/2</f>
        <v>109.5</v>
      </c>
      <c r="F12" s="142" t="s">
        <v>66</v>
      </c>
    </row>
    <row r="13" spans="1:13" ht="52.5" customHeight="1">
      <c r="A13" s="143"/>
      <c r="B13" s="39" t="s">
        <v>63</v>
      </c>
      <c r="C13" s="146"/>
      <c r="E13" s="141"/>
      <c r="F13" s="142"/>
    </row>
    <row r="14" spans="1:13" ht="52.5" customHeight="1">
      <c r="A14" s="143">
        <v>5</v>
      </c>
      <c r="B14" s="37" t="s">
        <v>23</v>
      </c>
      <c r="C14" s="145" t="s">
        <v>130</v>
      </c>
      <c r="E14" s="141">
        <f t="shared" ref="E14" si="3">LENB(C14)/2</f>
        <v>74</v>
      </c>
      <c r="F14" s="142" t="s">
        <v>66</v>
      </c>
    </row>
    <row r="15" spans="1:13" ht="52.5" customHeight="1">
      <c r="A15" s="143"/>
      <c r="B15" s="40" t="s">
        <v>64</v>
      </c>
      <c r="C15" s="146"/>
      <c r="E15" s="141"/>
      <c r="F15" s="142"/>
    </row>
    <row r="16" spans="1:13" ht="52.5" customHeight="1">
      <c r="A16" s="143">
        <v>6</v>
      </c>
      <c r="B16" s="37" t="s">
        <v>59</v>
      </c>
      <c r="C16" s="145" t="s">
        <v>131</v>
      </c>
      <c r="E16" s="141">
        <f t="shared" ref="E16" si="4">LENB(C16)/2</f>
        <v>88</v>
      </c>
      <c r="F16" s="142" t="s">
        <v>66</v>
      </c>
    </row>
    <row r="17" spans="1:10" ht="52.5" customHeight="1">
      <c r="A17" s="143"/>
      <c r="B17" s="40" t="s">
        <v>65</v>
      </c>
      <c r="C17" s="146"/>
      <c r="E17" s="141"/>
      <c r="F17" s="142"/>
    </row>
    <row r="18" spans="1:10" ht="52.5" customHeight="1">
      <c r="A18" s="143">
        <v>7</v>
      </c>
      <c r="B18" s="41" t="s">
        <v>60</v>
      </c>
      <c r="C18" s="145" t="s">
        <v>132</v>
      </c>
      <c r="E18" s="141">
        <f t="shared" ref="E18" si="5">LENB(C18)/2</f>
        <v>111</v>
      </c>
      <c r="F18" s="142" t="s">
        <v>66</v>
      </c>
    </row>
    <row r="19" spans="1:10" ht="52.5" customHeight="1">
      <c r="A19" s="144"/>
      <c r="B19" s="48" t="s">
        <v>74</v>
      </c>
      <c r="C19" s="146"/>
      <c r="E19" s="141"/>
      <c r="F19" s="142"/>
    </row>
    <row r="20" spans="1:10" ht="52.5" customHeight="1">
      <c r="A20" s="147">
        <v>8</v>
      </c>
      <c r="B20" s="49" t="s">
        <v>96</v>
      </c>
      <c r="C20" s="145" t="s">
        <v>133</v>
      </c>
      <c r="E20" s="141">
        <f t="shared" ref="E20" si="6">LENB(C20)/2</f>
        <v>91</v>
      </c>
      <c r="F20" s="142" t="s">
        <v>66</v>
      </c>
    </row>
    <row r="21" spans="1:10" ht="52.5" customHeight="1" thickBot="1">
      <c r="A21" s="148"/>
      <c r="B21" s="50" t="s">
        <v>73</v>
      </c>
      <c r="C21" s="146"/>
      <c r="E21" s="141"/>
      <c r="F21" s="142"/>
      <c r="J21" s="47"/>
    </row>
    <row r="22" spans="1:10">
      <c r="B22" s="36" t="s">
        <v>25</v>
      </c>
      <c r="C22" s="4"/>
    </row>
  </sheetData>
  <mergeCells count="36">
    <mergeCell ref="A20:A21"/>
    <mergeCell ref="C20:C21"/>
    <mergeCell ref="E20:E21"/>
    <mergeCell ref="F20:F21"/>
    <mergeCell ref="B2:C2"/>
    <mergeCell ref="C8:C9"/>
    <mergeCell ref="C16:C17"/>
    <mergeCell ref="C6:C7"/>
    <mergeCell ref="A3:B3"/>
    <mergeCell ref="A4:B4"/>
    <mergeCell ref="A6:A7"/>
    <mergeCell ref="A8:A9"/>
    <mergeCell ref="A14:A15"/>
    <mergeCell ref="A16:A17"/>
    <mergeCell ref="A5:B5"/>
    <mergeCell ref="A10:A11"/>
    <mergeCell ref="A12:A13"/>
    <mergeCell ref="A18:A19"/>
    <mergeCell ref="C18:C19"/>
    <mergeCell ref="C10:C11"/>
    <mergeCell ref="C12:C13"/>
    <mergeCell ref="C14:C15"/>
    <mergeCell ref="E14:E15"/>
    <mergeCell ref="E16:E17"/>
    <mergeCell ref="E18:E19"/>
    <mergeCell ref="F6:F7"/>
    <mergeCell ref="F8:F9"/>
    <mergeCell ref="F10:F11"/>
    <mergeCell ref="F12:F13"/>
    <mergeCell ref="F14:F15"/>
    <mergeCell ref="F16:F17"/>
    <mergeCell ref="F18:F19"/>
    <mergeCell ref="E6:E7"/>
    <mergeCell ref="E8:E9"/>
    <mergeCell ref="E10:E11"/>
    <mergeCell ref="E12:E13"/>
  </mergeCells>
  <phoneticPr fontId="1"/>
  <conditionalFormatting sqref="C3">
    <cfRule type="cellIs" dxfId="2" priority="2" operator="equal">
      <formula>""</formula>
    </cfRule>
  </conditionalFormatting>
  <conditionalFormatting sqref="C4:C21">
    <cfRule type="cellIs" dxfId="1" priority="1" operator="equal">
      <formula>""</formula>
    </cfRule>
  </conditionalFormatting>
  <pageMargins left="0.23622047244094491" right="0.23622047244094491" top="0.35433070866141736" bottom="0.15748031496062992" header="0.31496062992125984" footer="0.31496062992125984"/>
  <pageSetup paperSize="9" scale="74" fitToHeight="2"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37"/>
  <sheetViews>
    <sheetView zoomScale="115" zoomScaleNormal="115" workbookViewId="0">
      <selection activeCell="F31" sqref="F31:F33"/>
    </sheetView>
  </sheetViews>
  <sheetFormatPr defaultRowHeight="12.75"/>
  <cols>
    <col min="1" max="1" width="29.875" style="53" customWidth="1"/>
    <col min="2" max="3" width="6.75" style="53" customWidth="1"/>
    <col min="4" max="4" width="4.25" style="53" bestFit="1" customWidth="1"/>
    <col min="5" max="6" width="17.5" style="53" customWidth="1"/>
    <col min="7" max="7" width="15.25" style="53" customWidth="1"/>
    <col min="8" max="16384" width="9" style="53"/>
  </cols>
  <sheetData>
    <row r="1" spans="1:7" ht="18.75">
      <c r="A1" s="73" t="s">
        <v>105</v>
      </c>
    </row>
    <row r="2" spans="1:7" ht="18.75">
      <c r="A2" s="51" t="s">
        <v>76</v>
      </c>
      <c r="B2" s="93">
        <v>5</v>
      </c>
      <c r="C2" s="52" t="s">
        <v>77</v>
      </c>
      <c r="D2" s="52"/>
      <c r="E2" s="52"/>
      <c r="F2" s="52"/>
      <c r="G2" s="52"/>
    </row>
    <row r="3" spans="1:7" ht="18.75">
      <c r="A3" s="54"/>
      <c r="B3" s="54"/>
      <c r="C3" s="54"/>
      <c r="D3" s="54"/>
      <c r="F3" s="94">
        <v>45061</v>
      </c>
    </row>
    <row r="4" spans="1:7" ht="18.75">
      <c r="A4" s="51" t="s">
        <v>78</v>
      </c>
      <c r="B4" s="156" t="s">
        <v>140</v>
      </c>
      <c r="C4" s="157"/>
      <c r="D4" s="157"/>
      <c r="E4" s="157"/>
      <c r="F4" s="157"/>
    </row>
    <row r="5" spans="1:7" ht="18.75">
      <c r="A5" s="51" t="s">
        <v>79</v>
      </c>
      <c r="B5" s="158" t="s">
        <v>141</v>
      </c>
      <c r="C5" s="158"/>
      <c r="D5" s="158"/>
      <c r="E5" s="158"/>
      <c r="F5" s="158"/>
    </row>
    <row r="6" spans="1:7" ht="19.5" thickBot="1">
      <c r="A6" s="55" t="s">
        <v>80</v>
      </c>
      <c r="F6" s="56" t="s">
        <v>81</v>
      </c>
    </row>
    <row r="7" spans="1:7" ht="22.5" customHeight="1">
      <c r="A7" s="57" t="s">
        <v>82</v>
      </c>
      <c r="B7" s="58" t="s">
        <v>83</v>
      </c>
      <c r="C7" s="59" t="s">
        <v>84</v>
      </c>
      <c r="D7" s="60" t="s">
        <v>85</v>
      </c>
      <c r="E7" s="58" t="s">
        <v>86</v>
      </c>
      <c r="F7" s="61" t="s">
        <v>87</v>
      </c>
    </row>
    <row r="8" spans="1:7" ht="22.5" customHeight="1">
      <c r="A8" s="76" t="s">
        <v>88</v>
      </c>
      <c r="B8" s="77">
        <v>500000</v>
      </c>
      <c r="C8" s="78">
        <v>1</v>
      </c>
      <c r="D8" s="79" t="s">
        <v>89</v>
      </c>
      <c r="E8" s="80">
        <f>IF(B8="","",B8*C8)</f>
        <v>500000</v>
      </c>
      <c r="F8" s="81"/>
    </row>
    <row r="9" spans="1:7" ht="22.5" customHeight="1">
      <c r="A9" s="95" t="s">
        <v>134</v>
      </c>
      <c r="B9" s="96">
        <v>800</v>
      </c>
      <c r="C9" s="97">
        <v>1000</v>
      </c>
      <c r="D9" s="98" t="s">
        <v>135</v>
      </c>
      <c r="E9" s="80">
        <f>IF(B9="","",B9*C9)</f>
        <v>800000</v>
      </c>
      <c r="F9" s="99" t="s">
        <v>136</v>
      </c>
    </row>
    <row r="10" spans="1:7" ht="22.5" customHeight="1">
      <c r="A10" s="95" t="s">
        <v>137</v>
      </c>
      <c r="B10" s="96">
        <v>30000</v>
      </c>
      <c r="C10" s="97">
        <v>15</v>
      </c>
      <c r="D10" s="98" t="s">
        <v>138</v>
      </c>
      <c r="E10" s="80">
        <f>IF(B10="","",B10*C10)</f>
        <v>450000</v>
      </c>
      <c r="F10" s="99"/>
    </row>
    <row r="11" spans="1:7" ht="22.5" customHeight="1" thickBot="1">
      <c r="A11" s="82"/>
      <c r="B11" s="83"/>
      <c r="C11" s="84"/>
      <c r="D11" s="85"/>
      <c r="E11" s="80" t="str">
        <f>IF(B11="","",B11*C11)</f>
        <v/>
      </c>
      <c r="F11" s="99"/>
    </row>
    <row r="12" spans="1:7" ht="22.5" customHeight="1" thickTop="1" thickBot="1">
      <c r="A12" s="62" t="s">
        <v>90</v>
      </c>
      <c r="B12" s="63"/>
      <c r="C12" s="159"/>
      <c r="D12" s="160"/>
      <c r="E12" s="64">
        <f>IF(SUM(E8:E11)=0,"",SUM(E8:E11))</f>
        <v>1750000</v>
      </c>
      <c r="F12" s="65"/>
    </row>
    <row r="14" spans="1:7" ht="19.5" thickBot="1">
      <c r="A14" s="55" t="s">
        <v>91</v>
      </c>
      <c r="F14" s="56" t="s">
        <v>81</v>
      </c>
    </row>
    <row r="15" spans="1:7" ht="22.5" customHeight="1">
      <c r="A15" s="57" t="s">
        <v>82</v>
      </c>
      <c r="B15" s="58" t="s">
        <v>83</v>
      </c>
      <c r="C15" s="59" t="s">
        <v>84</v>
      </c>
      <c r="D15" s="60" t="s">
        <v>85</v>
      </c>
      <c r="E15" s="58" t="s">
        <v>86</v>
      </c>
      <c r="F15" s="68" t="s">
        <v>87</v>
      </c>
    </row>
    <row r="16" spans="1:7" ht="22.5" customHeight="1">
      <c r="A16" s="95" t="s">
        <v>142</v>
      </c>
      <c r="B16" s="96">
        <v>100</v>
      </c>
      <c r="C16" s="97">
        <v>1000</v>
      </c>
      <c r="D16" s="98" t="s">
        <v>143</v>
      </c>
      <c r="E16" s="101">
        <f t="shared" ref="E16:E25" si="0">IF(B16="","",B16*C16)</f>
        <v>100000</v>
      </c>
      <c r="F16" s="100"/>
    </row>
    <row r="17" spans="1:6" ht="22.5" customHeight="1">
      <c r="A17" s="95" t="s">
        <v>144</v>
      </c>
      <c r="B17" s="96">
        <v>250</v>
      </c>
      <c r="C17" s="97">
        <v>60</v>
      </c>
      <c r="D17" s="98" t="s">
        <v>145</v>
      </c>
      <c r="E17" s="101">
        <f t="shared" si="0"/>
        <v>15000</v>
      </c>
      <c r="F17" s="100"/>
    </row>
    <row r="18" spans="1:6" ht="22.5" customHeight="1">
      <c r="A18" s="95" t="s">
        <v>146</v>
      </c>
      <c r="B18" s="96">
        <v>1500</v>
      </c>
      <c r="C18" s="97">
        <v>250</v>
      </c>
      <c r="D18" s="98" t="s">
        <v>147</v>
      </c>
      <c r="E18" s="101">
        <f t="shared" si="0"/>
        <v>375000</v>
      </c>
      <c r="F18" s="100"/>
    </row>
    <row r="19" spans="1:6" ht="22.5" customHeight="1">
      <c r="A19" s="95" t="s">
        <v>148</v>
      </c>
      <c r="B19" s="96">
        <v>600000</v>
      </c>
      <c r="C19" s="97">
        <v>1</v>
      </c>
      <c r="D19" s="98" t="s">
        <v>149</v>
      </c>
      <c r="E19" s="101">
        <f t="shared" si="0"/>
        <v>600000</v>
      </c>
      <c r="F19" s="100" t="s">
        <v>160</v>
      </c>
    </row>
    <row r="20" spans="1:6" ht="22.5" customHeight="1">
      <c r="A20" s="95" t="s">
        <v>161</v>
      </c>
      <c r="B20" s="96">
        <v>300000</v>
      </c>
      <c r="C20" s="97">
        <v>1</v>
      </c>
      <c r="D20" s="98" t="s">
        <v>150</v>
      </c>
      <c r="E20" s="101">
        <f t="shared" si="0"/>
        <v>300000</v>
      </c>
      <c r="F20" s="100" t="s">
        <v>151</v>
      </c>
    </row>
    <row r="21" spans="1:6" ht="22.5" customHeight="1">
      <c r="A21" s="95" t="s">
        <v>152</v>
      </c>
      <c r="B21" s="96">
        <v>10000</v>
      </c>
      <c r="C21" s="97">
        <v>10</v>
      </c>
      <c r="D21" s="98" t="s">
        <v>153</v>
      </c>
      <c r="E21" s="101">
        <f t="shared" si="0"/>
        <v>100000</v>
      </c>
      <c r="F21" s="100" t="s">
        <v>170</v>
      </c>
    </row>
    <row r="22" spans="1:6" ht="22.5" customHeight="1">
      <c r="A22" s="95" t="s">
        <v>154</v>
      </c>
      <c r="B22" s="96">
        <v>5000</v>
      </c>
      <c r="C22" s="97">
        <v>10</v>
      </c>
      <c r="D22" s="98" t="s">
        <v>155</v>
      </c>
      <c r="E22" s="101">
        <f t="shared" si="0"/>
        <v>50000</v>
      </c>
      <c r="F22" s="100" t="s">
        <v>156</v>
      </c>
    </row>
    <row r="23" spans="1:6" ht="22.5" customHeight="1">
      <c r="A23" s="95" t="s">
        <v>157</v>
      </c>
      <c r="B23" s="96">
        <v>25000</v>
      </c>
      <c r="C23" s="97">
        <v>1</v>
      </c>
      <c r="D23" s="98" t="s">
        <v>158</v>
      </c>
      <c r="E23" s="101">
        <f t="shared" si="0"/>
        <v>25000</v>
      </c>
      <c r="F23" s="100" t="s">
        <v>159</v>
      </c>
    </row>
    <row r="24" spans="1:6" ht="22.5" customHeight="1">
      <c r="A24" s="95"/>
      <c r="B24" s="96"/>
      <c r="C24" s="97"/>
      <c r="D24" s="98"/>
      <c r="E24" s="101" t="str">
        <f t="shared" si="0"/>
        <v/>
      </c>
      <c r="F24" s="100"/>
    </row>
    <row r="25" spans="1:6" ht="22.5" customHeight="1" thickBot="1">
      <c r="A25" s="95"/>
      <c r="B25" s="96"/>
      <c r="C25" s="97"/>
      <c r="D25" s="98"/>
      <c r="E25" s="101" t="str">
        <f t="shared" si="0"/>
        <v/>
      </c>
      <c r="F25" s="100"/>
    </row>
    <row r="26" spans="1:6" ht="22.5" customHeight="1" thickTop="1" thickBot="1">
      <c r="A26" s="62" t="s">
        <v>92</v>
      </c>
      <c r="B26" s="63"/>
      <c r="C26" s="159"/>
      <c r="D26" s="160"/>
      <c r="E26" s="64">
        <f>IF(SUM(E16:E25)=0,"",SUM(E16:E25))</f>
        <v>1565000</v>
      </c>
      <c r="F26" s="66"/>
    </row>
    <row r="27" spans="1:6" ht="57.75" customHeight="1">
      <c r="A27" s="161" t="s">
        <v>102</v>
      </c>
      <c r="B27" s="162"/>
      <c r="C27" s="162"/>
      <c r="D27" s="162"/>
      <c r="E27" s="162"/>
      <c r="F27" s="162"/>
    </row>
    <row r="29" spans="1:6" ht="19.5" thickBot="1">
      <c r="A29" s="55" t="s">
        <v>93</v>
      </c>
      <c r="F29" s="56" t="s">
        <v>81</v>
      </c>
    </row>
    <row r="30" spans="1:6" ht="22.5" customHeight="1">
      <c r="A30" s="57" t="s">
        <v>82</v>
      </c>
      <c r="B30" s="58" t="s">
        <v>83</v>
      </c>
      <c r="C30" s="59" t="s">
        <v>84</v>
      </c>
      <c r="D30" s="60" t="s">
        <v>85</v>
      </c>
      <c r="E30" s="58" t="s">
        <v>86</v>
      </c>
      <c r="F30" s="61" t="s">
        <v>87</v>
      </c>
    </row>
    <row r="31" spans="1:6" ht="22.5" customHeight="1">
      <c r="A31" s="95" t="s">
        <v>162</v>
      </c>
      <c r="B31" s="96">
        <v>100000</v>
      </c>
      <c r="C31" s="97">
        <v>1</v>
      </c>
      <c r="D31" s="98" t="s">
        <v>163</v>
      </c>
      <c r="E31" s="80">
        <f>IF(B31="","",B31*C31)</f>
        <v>100000</v>
      </c>
      <c r="F31" s="100" t="s">
        <v>167</v>
      </c>
    </row>
    <row r="32" spans="1:6" ht="22.5" customHeight="1">
      <c r="A32" s="95" t="s">
        <v>164</v>
      </c>
      <c r="B32" s="96">
        <v>100</v>
      </c>
      <c r="C32" s="97">
        <v>300</v>
      </c>
      <c r="D32" s="98" t="s">
        <v>143</v>
      </c>
      <c r="E32" s="80">
        <f>IF(B32="","",B32*C32)</f>
        <v>30000</v>
      </c>
      <c r="F32" s="100" t="s">
        <v>168</v>
      </c>
    </row>
    <row r="33" spans="1:7" ht="22.5" customHeight="1" thickBot="1">
      <c r="A33" s="95" t="s">
        <v>165</v>
      </c>
      <c r="B33" s="96">
        <v>5000</v>
      </c>
      <c r="C33" s="97">
        <v>12</v>
      </c>
      <c r="D33" s="98" t="s">
        <v>166</v>
      </c>
      <c r="E33" s="86">
        <f>IF(B33="","",B33*C33)</f>
        <v>60000</v>
      </c>
      <c r="F33" s="99" t="s">
        <v>169</v>
      </c>
    </row>
    <row r="34" spans="1:7" ht="22.5" customHeight="1" thickTop="1" thickBot="1">
      <c r="A34" s="62" t="s">
        <v>94</v>
      </c>
      <c r="B34" s="63"/>
      <c r="C34" s="159"/>
      <c r="D34" s="160"/>
      <c r="E34" s="64">
        <f>IF(SUM(E31:E33)=0,"",SUM(E31:E33))</f>
        <v>190000</v>
      </c>
      <c r="F34" s="65"/>
    </row>
    <row r="36" spans="1:7" ht="22.5" customHeight="1">
      <c r="A36" s="51" t="s">
        <v>103</v>
      </c>
      <c r="B36" s="155">
        <f>IF(SUM(E26,E34)=0,"　　　　　円",SUM(E26,E34))</f>
        <v>1755000</v>
      </c>
      <c r="C36" s="155"/>
      <c r="D36" s="87"/>
      <c r="E36" s="72" t="s">
        <v>104</v>
      </c>
      <c r="F36" s="88">
        <f>IF(B36="　　　　　円","　　　　　円",IF(SUM(E12,-B36)=0,"無し",SUM(E12,-B36)))</f>
        <v>-5000</v>
      </c>
      <c r="G36" s="67"/>
    </row>
    <row r="37" spans="1:7" ht="22.5" customHeight="1">
      <c r="F37" s="69"/>
    </row>
  </sheetData>
  <mergeCells count="7">
    <mergeCell ref="B36:C36"/>
    <mergeCell ref="B4:F4"/>
    <mergeCell ref="B5:F5"/>
    <mergeCell ref="C12:D12"/>
    <mergeCell ref="C26:D26"/>
    <mergeCell ref="C34:D34"/>
    <mergeCell ref="A27:F27"/>
  </mergeCells>
  <phoneticPr fontId="1"/>
  <conditionalFormatting sqref="B2 B4:F5 F3">
    <cfRule type="cellIs" dxfId="0" priority="1" operator="equal">
      <formula>""</formula>
    </cfRule>
  </conditionalFormatting>
  <printOptions horizontalCentered="1"/>
  <pageMargins left="0.23622047244094491" right="0.23622047244094491" top="0.55118110236220474" bottom="0.55118110236220474"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T54"/>
  <sheetViews>
    <sheetView view="pageBreakPreview" zoomScaleNormal="100" zoomScaleSheetLayoutView="100" workbookViewId="0">
      <selection activeCell="R26" sqref="R26"/>
    </sheetView>
  </sheetViews>
  <sheetFormatPr defaultRowHeight="13.5"/>
  <cols>
    <col min="1" max="1" width="3.5" style="16" bestFit="1" customWidth="1"/>
    <col min="2" max="2" width="3.125" style="16" customWidth="1"/>
    <col min="3" max="3" width="3.25" style="16" customWidth="1"/>
    <col min="4" max="7" width="8.25" style="16" customWidth="1"/>
    <col min="8" max="11" width="4.125" style="16" customWidth="1"/>
    <col min="12" max="12" width="5.125" style="16" customWidth="1"/>
    <col min="13" max="13" width="5.75" style="16" customWidth="1"/>
    <col min="14" max="14" width="7" style="16" customWidth="1"/>
    <col min="15" max="15" width="3.25" style="16" customWidth="1"/>
    <col min="16" max="16" width="12.5" style="16" customWidth="1"/>
    <col min="17" max="17" width="5.625" style="16" customWidth="1"/>
    <col min="18" max="256" width="9" style="16"/>
    <col min="257" max="257" width="3.5" style="16" bestFit="1" customWidth="1"/>
    <col min="258" max="258" width="3.125" style="16" customWidth="1"/>
    <col min="259" max="259" width="3.25" style="16" customWidth="1"/>
    <col min="260" max="263" width="8.25" style="16" customWidth="1"/>
    <col min="264" max="267" width="4.125" style="16" customWidth="1"/>
    <col min="268" max="268" width="5.125" style="16" customWidth="1"/>
    <col min="269" max="269" width="5.75" style="16" customWidth="1"/>
    <col min="270" max="270" width="7" style="16" customWidth="1"/>
    <col min="271" max="271" width="3.25" style="16" customWidth="1"/>
    <col min="272" max="272" width="12.5" style="16" customWidth="1"/>
    <col min="273" max="273" width="5.625" style="16" customWidth="1"/>
    <col min="274" max="512" width="9" style="16"/>
    <col min="513" max="513" width="3.5" style="16" bestFit="1" customWidth="1"/>
    <col min="514" max="514" width="3.125" style="16" customWidth="1"/>
    <col min="515" max="515" width="3.25" style="16" customWidth="1"/>
    <col min="516" max="519" width="8.25" style="16" customWidth="1"/>
    <col min="520" max="523" width="4.125" style="16" customWidth="1"/>
    <col min="524" max="524" width="5.125" style="16" customWidth="1"/>
    <col min="525" max="525" width="5.75" style="16" customWidth="1"/>
    <col min="526" max="526" width="7" style="16" customWidth="1"/>
    <col min="527" max="527" width="3.25" style="16" customWidth="1"/>
    <col min="528" max="528" width="12.5" style="16" customWidth="1"/>
    <col min="529" max="529" width="5.625" style="16" customWidth="1"/>
    <col min="530" max="768" width="9" style="16"/>
    <col min="769" max="769" width="3.5" style="16" bestFit="1" customWidth="1"/>
    <col min="770" max="770" width="3.125" style="16" customWidth="1"/>
    <col min="771" max="771" width="3.25" style="16" customWidth="1"/>
    <col min="772" max="775" width="8.25" style="16" customWidth="1"/>
    <col min="776" max="779" width="4.125" style="16" customWidth="1"/>
    <col min="780" max="780" width="5.125" style="16" customWidth="1"/>
    <col min="781" max="781" width="5.75" style="16" customWidth="1"/>
    <col min="782" max="782" width="7" style="16" customWidth="1"/>
    <col min="783" max="783" width="3.25" style="16" customWidth="1"/>
    <col min="784" max="784" width="12.5" style="16" customWidth="1"/>
    <col min="785" max="785" width="5.625" style="16" customWidth="1"/>
    <col min="786" max="1024" width="9" style="16"/>
    <col min="1025" max="1025" width="3.5" style="16" bestFit="1" customWidth="1"/>
    <col min="1026" max="1026" width="3.125" style="16" customWidth="1"/>
    <col min="1027" max="1027" width="3.25" style="16" customWidth="1"/>
    <col min="1028" max="1031" width="8.25" style="16" customWidth="1"/>
    <col min="1032" max="1035" width="4.125" style="16" customWidth="1"/>
    <col min="1036" max="1036" width="5.125" style="16" customWidth="1"/>
    <col min="1037" max="1037" width="5.75" style="16" customWidth="1"/>
    <col min="1038" max="1038" width="7" style="16" customWidth="1"/>
    <col min="1039" max="1039" width="3.25" style="16" customWidth="1"/>
    <col min="1040" max="1040" width="12.5" style="16" customWidth="1"/>
    <col min="1041" max="1041" width="5.625" style="16" customWidth="1"/>
    <col min="1042" max="1280" width="9" style="16"/>
    <col min="1281" max="1281" width="3.5" style="16" bestFit="1" customWidth="1"/>
    <col min="1282" max="1282" width="3.125" style="16" customWidth="1"/>
    <col min="1283" max="1283" width="3.25" style="16" customWidth="1"/>
    <col min="1284" max="1287" width="8.25" style="16" customWidth="1"/>
    <col min="1288" max="1291" width="4.125" style="16" customWidth="1"/>
    <col min="1292" max="1292" width="5.125" style="16" customWidth="1"/>
    <col min="1293" max="1293" width="5.75" style="16" customWidth="1"/>
    <col min="1294" max="1294" width="7" style="16" customWidth="1"/>
    <col min="1295" max="1295" width="3.25" style="16" customWidth="1"/>
    <col min="1296" max="1296" width="12.5" style="16" customWidth="1"/>
    <col min="1297" max="1297" width="5.625" style="16" customWidth="1"/>
    <col min="1298" max="1536" width="9" style="16"/>
    <col min="1537" max="1537" width="3.5" style="16" bestFit="1" customWidth="1"/>
    <col min="1538" max="1538" width="3.125" style="16" customWidth="1"/>
    <col min="1539" max="1539" width="3.25" style="16" customWidth="1"/>
    <col min="1540" max="1543" width="8.25" style="16" customWidth="1"/>
    <col min="1544" max="1547" width="4.125" style="16" customWidth="1"/>
    <col min="1548" max="1548" width="5.125" style="16" customWidth="1"/>
    <col min="1549" max="1549" width="5.75" style="16" customWidth="1"/>
    <col min="1550" max="1550" width="7" style="16" customWidth="1"/>
    <col min="1551" max="1551" width="3.25" style="16" customWidth="1"/>
    <col min="1552" max="1552" width="12.5" style="16" customWidth="1"/>
    <col min="1553" max="1553" width="5.625" style="16" customWidth="1"/>
    <col min="1554" max="1792" width="9" style="16"/>
    <col min="1793" max="1793" width="3.5" style="16" bestFit="1" customWidth="1"/>
    <col min="1794" max="1794" width="3.125" style="16" customWidth="1"/>
    <col min="1795" max="1795" width="3.25" style="16" customWidth="1"/>
    <col min="1796" max="1799" width="8.25" style="16" customWidth="1"/>
    <col min="1800" max="1803" width="4.125" style="16" customWidth="1"/>
    <col min="1804" max="1804" width="5.125" style="16" customWidth="1"/>
    <col min="1805" max="1805" width="5.75" style="16" customWidth="1"/>
    <col min="1806" max="1806" width="7" style="16" customWidth="1"/>
    <col min="1807" max="1807" width="3.25" style="16" customWidth="1"/>
    <col min="1808" max="1808" width="12.5" style="16" customWidth="1"/>
    <col min="1809" max="1809" width="5.625" style="16" customWidth="1"/>
    <col min="1810" max="2048" width="9" style="16"/>
    <col min="2049" max="2049" width="3.5" style="16" bestFit="1" customWidth="1"/>
    <col min="2050" max="2050" width="3.125" style="16" customWidth="1"/>
    <col min="2051" max="2051" width="3.25" style="16" customWidth="1"/>
    <col min="2052" max="2055" width="8.25" style="16" customWidth="1"/>
    <col min="2056" max="2059" width="4.125" style="16" customWidth="1"/>
    <col min="2060" max="2060" width="5.125" style="16" customWidth="1"/>
    <col min="2061" max="2061" width="5.75" style="16" customWidth="1"/>
    <col min="2062" max="2062" width="7" style="16" customWidth="1"/>
    <col min="2063" max="2063" width="3.25" style="16" customWidth="1"/>
    <col min="2064" max="2064" width="12.5" style="16" customWidth="1"/>
    <col min="2065" max="2065" width="5.625" style="16" customWidth="1"/>
    <col min="2066" max="2304" width="9" style="16"/>
    <col min="2305" max="2305" width="3.5" style="16" bestFit="1" customWidth="1"/>
    <col min="2306" max="2306" width="3.125" style="16" customWidth="1"/>
    <col min="2307" max="2307" width="3.25" style="16" customWidth="1"/>
    <col min="2308" max="2311" width="8.25" style="16" customWidth="1"/>
    <col min="2312" max="2315" width="4.125" style="16" customWidth="1"/>
    <col min="2316" max="2316" width="5.125" style="16" customWidth="1"/>
    <col min="2317" max="2317" width="5.75" style="16" customWidth="1"/>
    <col min="2318" max="2318" width="7" style="16" customWidth="1"/>
    <col min="2319" max="2319" width="3.25" style="16" customWidth="1"/>
    <col min="2320" max="2320" width="12.5" style="16" customWidth="1"/>
    <col min="2321" max="2321" width="5.625" style="16" customWidth="1"/>
    <col min="2322" max="2560" width="9" style="16"/>
    <col min="2561" max="2561" width="3.5" style="16" bestFit="1" customWidth="1"/>
    <col min="2562" max="2562" width="3.125" style="16" customWidth="1"/>
    <col min="2563" max="2563" width="3.25" style="16" customWidth="1"/>
    <col min="2564" max="2567" width="8.25" style="16" customWidth="1"/>
    <col min="2568" max="2571" width="4.125" style="16" customWidth="1"/>
    <col min="2572" max="2572" width="5.125" style="16" customWidth="1"/>
    <col min="2573" max="2573" width="5.75" style="16" customWidth="1"/>
    <col min="2574" max="2574" width="7" style="16" customWidth="1"/>
    <col min="2575" max="2575" width="3.25" style="16" customWidth="1"/>
    <col min="2576" max="2576" width="12.5" style="16" customWidth="1"/>
    <col min="2577" max="2577" width="5.625" style="16" customWidth="1"/>
    <col min="2578" max="2816" width="9" style="16"/>
    <col min="2817" max="2817" width="3.5" style="16" bestFit="1" customWidth="1"/>
    <col min="2818" max="2818" width="3.125" style="16" customWidth="1"/>
    <col min="2819" max="2819" width="3.25" style="16" customWidth="1"/>
    <col min="2820" max="2823" width="8.25" style="16" customWidth="1"/>
    <col min="2824" max="2827" width="4.125" style="16" customWidth="1"/>
    <col min="2828" max="2828" width="5.125" style="16" customWidth="1"/>
    <col min="2829" max="2829" width="5.75" style="16" customWidth="1"/>
    <col min="2830" max="2830" width="7" style="16" customWidth="1"/>
    <col min="2831" max="2831" width="3.25" style="16" customWidth="1"/>
    <col min="2832" max="2832" width="12.5" style="16" customWidth="1"/>
    <col min="2833" max="2833" width="5.625" style="16" customWidth="1"/>
    <col min="2834" max="3072" width="9" style="16"/>
    <col min="3073" max="3073" width="3.5" style="16" bestFit="1" customWidth="1"/>
    <col min="3074" max="3074" width="3.125" style="16" customWidth="1"/>
    <col min="3075" max="3075" width="3.25" style="16" customWidth="1"/>
    <col min="3076" max="3079" width="8.25" style="16" customWidth="1"/>
    <col min="3080" max="3083" width="4.125" style="16" customWidth="1"/>
    <col min="3084" max="3084" width="5.125" style="16" customWidth="1"/>
    <col min="3085" max="3085" width="5.75" style="16" customWidth="1"/>
    <col min="3086" max="3086" width="7" style="16" customWidth="1"/>
    <col min="3087" max="3087" width="3.25" style="16" customWidth="1"/>
    <col min="3088" max="3088" width="12.5" style="16" customWidth="1"/>
    <col min="3089" max="3089" width="5.625" style="16" customWidth="1"/>
    <col min="3090" max="3328" width="9" style="16"/>
    <col min="3329" max="3329" width="3.5" style="16" bestFit="1" customWidth="1"/>
    <col min="3330" max="3330" width="3.125" style="16" customWidth="1"/>
    <col min="3331" max="3331" width="3.25" style="16" customWidth="1"/>
    <col min="3332" max="3335" width="8.25" style="16" customWidth="1"/>
    <col min="3336" max="3339" width="4.125" style="16" customWidth="1"/>
    <col min="3340" max="3340" width="5.125" style="16" customWidth="1"/>
    <col min="3341" max="3341" width="5.75" style="16" customWidth="1"/>
    <col min="3342" max="3342" width="7" style="16" customWidth="1"/>
    <col min="3343" max="3343" width="3.25" style="16" customWidth="1"/>
    <col min="3344" max="3344" width="12.5" style="16" customWidth="1"/>
    <col min="3345" max="3345" width="5.625" style="16" customWidth="1"/>
    <col min="3346" max="3584" width="9" style="16"/>
    <col min="3585" max="3585" width="3.5" style="16" bestFit="1" customWidth="1"/>
    <col min="3586" max="3586" width="3.125" style="16" customWidth="1"/>
    <col min="3587" max="3587" width="3.25" style="16" customWidth="1"/>
    <col min="3588" max="3591" width="8.25" style="16" customWidth="1"/>
    <col min="3592" max="3595" width="4.125" style="16" customWidth="1"/>
    <col min="3596" max="3596" width="5.125" style="16" customWidth="1"/>
    <col min="3597" max="3597" width="5.75" style="16" customWidth="1"/>
    <col min="3598" max="3598" width="7" style="16" customWidth="1"/>
    <col min="3599" max="3599" width="3.25" style="16" customWidth="1"/>
    <col min="3600" max="3600" width="12.5" style="16" customWidth="1"/>
    <col min="3601" max="3601" width="5.625" style="16" customWidth="1"/>
    <col min="3602" max="3840" width="9" style="16"/>
    <col min="3841" max="3841" width="3.5" style="16" bestFit="1" customWidth="1"/>
    <col min="3842" max="3842" width="3.125" style="16" customWidth="1"/>
    <col min="3843" max="3843" width="3.25" style="16" customWidth="1"/>
    <col min="3844" max="3847" width="8.25" style="16" customWidth="1"/>
    <col min="3848" max="3851" width="4.125" style="16" customWidth="1"/>
    <col min="3852" max="3852" width="5.125" style="16" customWidth="1"/>
    <col min="3853" max="3853" width="5.75" style="16" customWidth="1"/>
    <col min="3854" max="3854" width="7" style="16" customWidth="1"/>
    <col min="3855" max="3855" width="3.25" style="16" customWidth="1"/>
    <col min="3856" max="3856" width="12.5" style="16" customWidth="1"/>
    <col min="3857" max="3857" width="5.625" style="16" customWidth="1"/>
    <col min="3858" max="4096" width="9" style="16"/>
    <col min="4097" max="4097" width="3.5" style="16" bestFit="1" customWidth="1"/>
    <col min="4098" max="4098" width="3.125" style="16" customWidth="1"/>
    <col min="4099" max="4099" width="3.25" style="16" customWidth="1"/>
    <col min="4100" max="4103" width="8.25" style="16" customWidth="1"/>
    <col min="4104" max="4107" width="4.125" style="16" customWidth="1"/>
    <col min="4108" max="4108" width="5.125" style="16" customWidth="1"/>
    <col min="4109" max="4109" width="5.75" style="16" customWidth="1"/>
    <col min="4110" max="4110" width="7" style="16" customWidth="1"/>
    <col min="4111" max="4111" width="3.25" style="16" customWidth="1"/>
    <col min="4112" max="4112" width="12.5" style="16" customWidth="1"/>
    <col min="4113" max="4113" width="5.625" style="16" customWidth="1"/>
    <col min="4114" max="4352" width="9" style="16"/>
    <col min="4353" max="4353" width="3.5" style="16" bestFit="1" customWidth="1"/>
    <col min="4354" max="4354" width="3.125" style="16" customWidth="1"/>
    <col min="4355" max="4355" width="3.25" style="16" customWidth="1"/>
    <col min="4356" max="4359" width="8.25" style="16" customWidth="1"/>
    <col min="4360" max="4363" width="4.125" style="16" customWidth="1"/>
    <col min="4364" max="4364" width="5.125" style="16" customWidth="1"/>
    <col min="4365" max="4365" width="5.75" style="16" customWidth="1"/>
    <col min="4366" max="4366" width="7" style="16" customWidth="1"/>
    <col min="4367" max="4367" width="3.25" style="16" customWidth="1"/>
    <col min="4368" max="4368" width="12.5" style="16" customWidth="1"/>
    <col min="4369" max="4369" width="5.625" style="16" customWidth="1"/>
    <col min="4370" max="4608" width="9" style="16"/>
    <col min="4609" max="4609" width="3.5" style="16" bestFit="1" customWidth="1"/>
    <col min="4610" max="4610" width="3.125" style="16" customWidth="1"/>
    <col min="4611" max="4611" width="3.25" style="16" customWidth="1"/>
    <col min="4612" max="4615" width="8.25" style="16" customWidth="1"/>
    <col min="4616" max="4619" width="4.125" style="16" customWidth="1"/>
    <col min="4620" max="4620" width="5.125" style="16" customWidth="1"/>
    <col min="4621" max="4621" width="5.75" style="16" customWidth="1"/>
    <col min="4622" max="4622" width="7" style="16" customWidth="1"/>
    <col min="4623" max="4623" width="3.25" style="16" customWidth="1"/>
    <col min="4624" max="4624" width="12.5" style="16" customWidth="1"/>
    <col min="4625" max="4625" width="5.625" style="16" customWidth="1"/>
    <col min="4626" max="4864" width="9" style="16"/>
    <col min="4865" max="4865" width="3.5" style="16" bestFit="1" customWidth="1"/>
    <col min="4866" max="4866" width="3.125" style="16" customWidth="1"/>
    <col min="4867" max="4867" width="3.25" style="16" customWidth="1"/>
    <col min="4868" max="4871" width="8.25" style="16" customWidth="1"/>
    <col min="4872" max="4875" width="4.125" style="16" customWidth="1"/>
    <col min="4876" max="4876" width="5.125" style="16" customWidth="1"/>
    <col min="4877" max="4877" width="5.75" style="16" customWidth="1"/>
    <col min="4878" max="4878" width="7" style="16" customWidth="1"/>
    <col min="4879" max="4879" width="3.25" style="16" customWidth="1"/>
    <col min="4880" max="4880" width="12.5" style="16" customWidth="1"/>
    <col min="4881" max="4881" width="5.625" style="16" customWidth="1"/>
    <col min="4882" max="5120" width="9" style="16"/>
    <col min="5121" max="5121" width="3.5" style="16" bestFit="1" customWidth="1"/>
    <col min="5122" max="5122" width="3.125" style="16" customWidth="1"/>
    <col min="5123" max="5123" width="3.25" style="16" customWidth="1"/>
    <col min="5124" max="5127" width="8.25" style="16" customWidth="1"/>
    <col min="5128" max="5131" width="4.125" style="16" customWidth="1"/>
    <col min="5132" max="5132" width="5.125" style="16" customWidth="1"/>
    <col min="5133" max="5133" width="5.75" style="16" customWidth="1"/>
    <col min="5134" max="5134" width="7" style="16" customWidth="1"/>
    <col min="5135" max="5135" width="3.25" style="16" customWidth="1"/>
    <col min="5136" max="5136" width="12.5" style="16" customWidth="1"/>
    <col min="5137" max="5137" width="5.625" style="16" customWidth="1"/>
    <col min="5138" max="5376" width="9" style="16"/>
    <col min="5377" max="5377" width="3.5" style="16" bestFit="1" customWidth="1"/>
    <col min="5378" max="5378" width="3.125" style="16" customWidth="1"/>
    <col min="5379" max="5379" width="3.25" style="16" customWidth="1"/>
    <col min="5380" max="5383" width="8.25" style="16" customWidth="1"/>
    <col min="5384" max="5387" width="4.125" style="16" customWidth="1"/>
    <col min="5388" max="5388" width="5.125" style="16" customWidth="1"/>
    <col min="5389" max="5389" width="5.75" style="16" customWidth="1"/>
    <col min="5390" max="5390" width="7" style="16" customWidth="1"/>
    <col min="5391" max="5391" width="3.25" style="16" customWidth="1"/>
    <col min="5392" max="5392" width="12.5" style="16" customWidth="1"/>
    <col min="5393" max="5393" width="5.625" style="16" customWidth="1"/>
    <col min="5394" max="5632" width="9" style="16"/>
    <col min="5633" max="5633" width="3.5" style="16" bestFit="1" customWidth="1"/>
    <col min="5634" max="5634" width="3.125" style="16" customWidth="1"/>
    <col min="5635" max="5635" width="3.25" style="16" customWidth="1"/>
    <col min="5636" max="5639" width="8.25" style="16" customWidth="1"/>
    <col min="5640" max="5643" width="4.125" style="16" customWidth="1"/>
    <col min="5644" max="5644" width="5.125" style="16" customWidth="1"/>
    <col min="5645" max="5645" width="5.75" style="16" customWidth="1"/>
    <col min="5646" max="5646" width="7" style="16" customWidth="1"/>
    <col min="5647" max="5647" width="3.25" style="16" customWidth="1"/>
    <col min="5648" max="5648" width="12.5" style="16" customWidth="1"/>
    <col min="5649" max="5649" width="5.625" style="16" customWidth="1"/>
    <col min="5650" max="5888" width="9" style="16"/>
    <col min="5889" max="5889" width="3.5" style="16" bestFit="1" customWidth="1"/>
    <col min="5890" max="5890" width="3.125" style="16" customWidth="1"/>
    <col min="5891" max="5891" width="3.25" style="16" customWidth="1"/>
    <col min="5892" max="5895" width="8.25" style="16" customWidth="1"/>
    <col min="5896" max="5899" width="4.125" style="16" customWidth="1"/>
    <col min="5900" max="5900" width="5.125" style="16" customWidth="1"/>
    <col min="5901" max="5901" width="5.75" style="16" customWidth="1"/>
    <col min="5902" max="5902" width="7" style="16" customWidth="1"/>
    <col min="5903" max="5903" width="3.25" style="16" customWidth="1"/>
    <col min="5904" max="5904" width="12.5" style="16" customWidth="1"/>
    <col min="5905" max="5905" width="5.625" style="16" customWidth="1"/>
    <col min="5906" max="6144" width="9" style="16"/>
    <col min="6145" max="6145" width="3.5" style="16" bestFit="1" customWidth="1"/>
    <col min="6146" max="6146" width="3.125" style="16" customWidth="1"/>
    <col min="6147" max="6147" width="3.25" style="16" customWidth="1"/>
    <col min="6148" max="6151" width="8.25" style="16" customWidth="1"/>
    <col min="6152" max="6155" width="4.125" style="16" customWidth="1"/>
    <col min="6156" max="6156" width="5.125" style="16" customWidth="1"/>
    <col min="6157" max="6157" width="5.75" style="16" customWidth="1"/>
    <col min="6158" max="6158" width="7" style="16" customWidth="1"/>
    <col min="6159" max="6159" width="3.25" style="16" customWidth="1"/>
    <col min="6160" max="6160" width="12.5" style="16" customWidth="1"/>
    <col min="6161" max="6161" width="5.625" style="16" customWidth="1"/>
    <col min="6162" max="6400" width="9" style="16"/>
    <col min="6401" max="6401" width="3.5" style="16" bestFit="1" customWidth="1"/>
    <col min="6402" max="6402" width="3.125" style="16" customWidth="1"/>
    <col min="6403" max="6403" width="3.25" style="16" customWidth="1"/>
    <col min="6404" max="6407" width="8.25" style="16" customWidth="1"/>
    <col min="6408" max="6411" width="4.125" style="16" customWidth="1"/>
    <col min="6412" max="6412" width="5.125" style="16" customWidth="1"/>
    <col min="6413" max="6413" width="5.75" style="16" customWidth="1"/>
    <col min="6414" max="6414" width="7" style="16" customWidth="1"/>
    <col min="6415" max="6415" width="3.25" style="16" customWidth="1"/>
    <col min="6416" max="6416" width="12.5" style="16" customWidth="1"/>
    <col min="6417" max="6417" width="5.625" style="16" customWidth="1"/>
    <col min="6418" max="6656" width="9" style="16"/>
    <col min="6657" max="6657" width="3.5" style="16" bestFit="1" customWidth="1"/>
    <col min="6658" max="6658" width="3.125" style="16" customWidth="1"/>
    <col min="6659" max="6659" width="3.25" style="16" customWidth="1"/>
    <col min="6660" max="6663" width="8.25" style="16" customWidth="1"/>
    <col min="6664" max="6667" width="4.125" style="16" customWidth="1"/>
    <col min="6668" max="6668" width="5.125" style="16" customWidth="1"/>
    <col min="6669" max="6669" width="5.75" style="16" customWidth="1"/>
    <col min="6670" max="6670" width="7" style="16" customWidth="1"/>
    <col min="6671" max="6671" width="3.25" style="16" customWidth="1"/>
    <col min="6672" max="6672" width="12.5" style="16" customWidth="1"/>
    <col min="6673" max="6673" width="5.625" style="16" customWidth="1"/>
    <col min="6674" max="6912" width="9" style="16"/>
    <col min="6913" max="6913" width="3.5" style="16" bestFit="1" customWidth="1"/>
    <col min="6914" max="6914" width="3.125" style="16" customWidth="1"/>
    <col min="6915" max="6915" width="3.25" style="16" customWidth="1"/>
    <col min="6916" max="6919" width="8.25" style="16" customWidth="1"/>
    <col min="6920" max="6923" width="4.125" style="16" customWidth="1"/>
    <col min="6924" max="6924" width="5.125" style="16" customWidth="1"/>
    <col min="6925" max="6925" width="5.75" style="16" customWidth="1"/>
    <col min="6926" max="6926" width="7" style="16" customWidth="1"/>
    <col min="6927" max="6927" width="3.25" style="16" customWidth="1"/>
    <col min="6928" max="6928" width="12.5" style="16" customWidth="1"/>
    <col min="6929" max="6929" width="5.625" style="16" customWidth="1"/>
    <col min="6930" max="7168" width="9" style="16"/>
    <col min="7169" max="7169" width="3.5" style="16" bestFit="1" customWidth="1"/>
    <col min="7170" max="7170" width="3.125" style="16" customWidth="1"/>
    <col min="7171" max="7171" width="3.25" style="16" customWidth="1"/>
    <col min="7172" max="7175" width="8.25" style="16" customWidth="1"/>
    <col min="7176" max="7179" width="4.125" style="16" customWidth="1"/>
    <col min="7180" max="7180" width="5.125" style="16" customWidth="1"/>
    <col min="7181" max="7181" width="5.75" style="16" customWidth="1"/>
    <col min="7182" max="7182" width="7" style="16" customWidth="1"/>
    <col min="7183" max="7183" width="3.25" style="16" customWidth="1"/>
    <col min="7184" max="7184" width="12.5" style="16" customWidth="1"/>
    <col min="7185" max="7185" width="5.625" style="16" customWidth="1"/>
    <col min="7186" max="7424" width="9" style="16"/>
    <col min="7425" max="7425" width="3.5" style="16" bestFit="1" customWidth="1"/>
    <col min="7426" max="7426" width="3.125" style="16" customWidth="1"/>
    <col min="7427" max="7427" width="3.25" style="16" customWidth="1"/>
    <col min="7428" max="7431" width="8.25" style="16" customWidth="1"/>
    <col min="7432" max="7435" width="4.125" style="16" customWidth="1"/>
    <col min="7436" max="7436" width="5.125" style="16" customWidth="1"/>
    <col min="7437" max="7437" width="5.75" style="16" customWidth="1"/>
    <col min="7438" max="7438" width="7" style="16" customWidth="1"/>
    <col min="7439" max="7439" width="3.25" style="16" customWidth="1"/>
    <col min="7440" max="7440" width="12.5" style="16" customWidth="1"/>
    <col min="7441" max="7441" width="5.625" style="16" customWidth="1"/>
    <col min="7442" max="7680" width="9" style="16"/>
    <col min="7681" max="7681" width="3.5" style="16" bestFit="1" customWidth="1"/>
    <col min="7682" max="7682" width="3.125" style="16" customWidth="1"/>
    <col min="7683" max="7683" width="3.25" style="16" customWidth="1"/>
    <col min="7684" max="7687" width="8.25" style="16" customWidth="1"/>
    <col min="7688" max="7691" width="4.125" style="16" customWidth="1"/>
    <col min="7692" max="7692" width="5.125" style="16" customWidth="1"/>
    <col min="7693" max="7693" width="5.75" style="16" customWidth="1"/>
    <col min="7694" max="7694" width="7" style="16" customWidth="1"/>
    <col min="7695" max="7695" width="3.25" style="16" customWidth="1"/>
    <col min="7696" max="7696" width="12.5" style="16" customWidth="1"/>
    <col min="7697" max="7697" width="5.625" style="16" customWidth="1"/>
    <col min="7698" max="7936" width="9" style="16"/>
    <col min="7937" max="7937" width="3.5" style="16" bestFit="1" customWidth="1"/>
    <col min="7938" max="7938" width="3.125" style="16" customWidth="1"/>
    <col min="7939" max="7939" width="3.25" style="16" customWidth="1"/>
    <col min="7940" max="7943" width="8.25" style="16" customWidth="1"/>
    <col min="7944" max="7947" width="4.125" style="16" customWidth="1"/>
    <col min="7948" max="7948" width="5.125" style="16" customWidth="1"/>
    <col min="7949" max="7949" width="5.75" style="16" customWidth="1"/>
    <col min="7950" max="7950" width="7" style="16" customWidth="1"/>
    <col min="7951" max="7951" width="3.25" style="16" customWidth="1"/>
    <col min="7952" max="7952" width="12.5" style="16" customWidth="1"/>
    <col min="7953" max="7953" width="5.625" style="16" customWidth="1"/>
    <col min="7954" max="8192" width="9" style="16"/>
    <col min="8193" max="8193" width="3.5" style="16" bestFit="1" customWidth="1"/>
    <col min="8194" max="8194" width="3.125" style="16" customWidth="1"/>
    <col min="8195" max="8195" width="3.25" style="16" customWidth="1"/>
    <col min="8196" max="8199" width="8.25" style="16" customWidth="1"/>
    <col min="8200" max="8203" width="4.125" style="16" customWidth="1"/>
    <col min="8204" max="8204" width="5.125" style="16" customWidth="1"/>
    <col min="8205" max="8205" width="5.75" style="16" customWidth="1"/>
    <col min="8206" max="8206" width="7" style="16" customWidth="1"/>
    <col min="8207" max="8207" width="3.25" style="16" customWidth="1"/>
    <col min="8208" max="8208" width="12.5" style="16" customWidth="1"/>
    <col min="8209" max="8209" width="5.625" style="16" customWidth="1"/>
    <col min="8210" max="8448" width="9" style="16"/>
    <col min="8449" max="8449" width="3.5" style="16" bestFit="1" customWidth="1"/>
    <col min="8450" max="8450" width="3.125" style="16" customWidth="1"/>
    <col min="8451" max="8451" width="3.25" style="16" customWidth="1"/>
    <col min="8452" max="8455" width="8.25" style="16" customWidth="1"/>
    <col min="8456" max="8459" width="4.125" style="16" customWidth="1"/>
    <col min="8460" max="8460" width="5.125" style="16" customWidth="1"/>
    <col min="8461" max="8461" width="5.75" style="16" customWidth="1"/>
    <col min="8462" max="8462" width="7" style="16" customWidth="1"/>
    <col min="8463" max="8463" width="3.25" style="16" customWidth="1"/>
    <col min="8464" max="8464" width="12.5" style="16" customWidth="1"/>
    <col min="8465" max="8465" width="5.625" style="16" customWidth="1"/>
    <col min="8466" max="8704" width="9" style="16"/>
    <col min="8705" max="8705" width="3.5" style="16" bestFit="1" customWidth="1"/>
    <col min="8706" max="8706" width="3.125" style="16" customWidth="1"/>
    <col min="8707" max="8707" width="3.25" style="16" customWidth="1"/>
    <col min="8708" max="8711" width="8.25" style="16" customWidth="1"/>
    <col min="8712" max="8715" width="4.125" style="16" customWidth="1"/>
    <col min="8716" max="8716" width="5.125" style="16" customWidth="1"/>
    <col min="8717" max="8717" width="5.75" style="16" customWidth="1"/>
    <col min="8718" max="8718" width="7" style="16" customWidth="1"/>
    <col min="8719" max="8719" width="3.25" style="16" customWidth="1"/>
    <col min="8720" max="8720" width="12.5" style="16" customWidth="1"/>
    <col min="8721" max="8721" width="5.625" style="16" customWidth="1"/>
    <col min="8722" max="8960" width="9" style="16"/>
    <col min="8961" max="8961" width="3.5" style="16" bestFit="1" customWidth="1"/>
    <col min="8962" max="8962" width="3.125" style="16" customWidth="1"/>
    <col min="8963" max="8963" width="3.25" style="16" customWidth="1"/>
    <col min="8964" max="8967" width="8.25" style="16" customWidth="1"/>
    <col min="8968" max="8971" width="4.125" style="16" customWidth="1"/>
    <col min="8972" max="8972" width="5.125" style="16" customWidth="1"/>
    <col min="8973" max="8973" width="5.75" style="16" customWidth="1"/>
    <col min="8974" max="8974" width="7" style="16" customWidth="1"/>
    <col min="8975" max="8975" width="3.25" style="16" customWidth="1"/>
    <col min="8976" max="8976" width="12.5" style="16" customWidth="1"/>
    <col min="8977" max="8977" width="5.625" style="16" customWidth="1"/>
    <col min="8978" max="9216" width="9" style="16"/>
    <col min="9217" max="9217" width="3.5" style="16" bestFit="1" customWidth="1"/>
    <col min="9218" max="9218" width="3.125" style="16" customWidth="1"/>
    <col min="9219" max="9219" width="3.25" style="16" customWidth="1"/>
    <col min="9220" max="9223" width="8.25" style="16" customWidth="1"/>
    <col min="9224" max="9227" width="4.125" style="16" customWidth="1"/>
    <col min="9228" max="9228" width="5.125" style="16" customWidth="1"/>
    <col min="9229" max="9229" width="5.75" style="16" customWidth="1"/>
    <col min="9230" max="9230" width="7" style="16" customWidth="1"/>
    <col min="9231" max="9231" width="3.25" style="16" customWidth="1"/>
    <col min="9232" max="9232" width="12.5" style="16" customWidth="1"/>
    <col min="9233" max="9233" width="5.625" style="16" customWidth="1"/>
    <col min="9234" max="9472" width="9" style="16"/>
    <col min="9473" max="9473" width="3.5" style="16" bestFit="1" customWidth="1"/>
    <col min="9474" max="9474" width="3.125" style="16" customWidth="1"/>
    <col min="9475" max="9475" width="3.25" style="16" customWidth="1"/>
    <col min="9476" max="9479" width="8.25" style="16" customWidth="1"/>
    <col min="9480" max="9483" width="4.125" style="16" customWidth="1"/>
    <col min="9484" max="9484" width="5.125" style="16" customWidth="1"/>
    <col min="9485" max="9485" width="5.75" style="16" customWidth="1"/>
    <col min="9486" max="9486" width="7" style="16" customWidth="1"/>
    <col min="9487" max="9487" width="3.25" style="16" customWidth="1"/>
    <col min="9488" max="9488" width="12.5" style="16" customWidth="1"/>
    <col min="9489" max="9489" width="5.625" style="16" customWidth="1"/>
    <col min="9490" max="9728" width="9" style="16"/>
    <col min="9729" max="9729" width="3.5" style="16" bestFit="1" customWidth="1"/>
    <col min="9730" max="9730" width="3.125" style="16" customWidth="1"/>
    <col min="9731" max="9731" width="3.25" style="16" customWidth="1"/>
    <col min="9732" max="9735" width="8.25" style="16" customWidth="1"/>
    <col min="9736" max="9739" width="4.125" style="16" customWidth="1"/>
    <col min="9740" max="9740" width="5.125" style="16" customWidth="1"/>
    <col min="9741" max="9741" width="5.75" style="16" customWidth="1"/>
    <col min="9742" max="9742" width="7" style="16" customWidth="1"/>
    <col min="9743" max="9743" width="3.25" style="16" customWidth="1"/>
    <col min="9744" max="9744" width="12.5" style="16" customWidth="1"/>
    <col min="9745" max="9745" width="5.625" style="16" customWidth="1"/>
    <col min="9746" max="9984" width="9" style="16"/>
    <col min="9985" max="9985" width="3.5" style="16" bestFit="1" customWidth="1"/>
    <col min="9986" max="9986" width="3.125" style="16" customWidth="1"/>
    <col min="9987" max="9987" width="3.25" style="16" customWidth="1"/>
    <col min="9988" max="9991" width="8.25" style="16" customWidth="1"/>
    <col min="9992" max="9995" width="4.125" style="16" customWidth="1"/>
    <col min="9996" max="9996" width="5.125" style="16" customWidth="1"/>
    <col min="9997" max="9997" width="5.75" style="16" customWidth="1"/>
    <col min="9998" max="9998" width="7" style="16" customWidth="1"/>
    <col min="9999" max="9999" width="3.25" style="16" customWidth="1"/>
    <col min="10000" max="10000" width="12.5" style="16" customWidth="1"/>
    <col min="10001" max="10001" width="5.625" style="16" customWidth="1"/>
    <col min="10002" max="10240" width="9" style="16"/>
    <col min="10241" max="10241" width="3.5" style="16" bestFit="1" customWidth="1"/>
    <col min="10242" max="10242" width="3.125" style="16" customWidth="1"/>
    <col min="10243" max="10243" width="3.25" style="16" customWidth="1"/>
    <col min="10244" max="10247" width="8.25" style="16" customWidth="1"/>
    <col min="10248" max="10251" width="4.125" style="16" customWidth="1"/>
    <col min="10252" max="10252" width="5.125" style="16" customWidth="1"/>
    <col min="10253" max="10253" width="5.75" style="16" customWidth="1"/>
    <col min="10254" max="10254" width="7" style="16" customWidth="1"/>
    <col min="10255" max="10255" width="3.25" style="16" customWidth="1"/>
    <col min="10256" max="10256" width="12.5" style="16" customWidth="1"/>
    <col min="10257" max="10257" width="5.625" style="16" customWidth="1"/>
    <col min="10258" max="10496" width="9" style="16"/>
    <col min="10497" max="10497" width="3.5" style="16" bestFit="1" customWidth="1"/>
    <col min="10498" max="10498" width="3.125" style="16" customWidth="1"/>
    <col min="10499" max="10499" width="3.25" style="16" customWidth="1"/>
    <col min="10500" max="10503" width="8.25" style="16" customWidth="1"/>
    <col min="10504" max="10507" width="4.125" style="16" customWidth="1"/>
    <col min="10508" max="10508" width="5.125" style="16" customWidth="1"/>
    <col min="10509" max="10509" width="5.75" style="16" customWidth="1"/>
    <col min="10510" max="10510" width="7" style="16" customWidth="1"/>
    <col min="10511" max="10511" width="3.25" style="16" customWidth="1"/>
    <col min="10512" max="10512" width="12.5" style="16" customWidth="1"/>
    <col min="10513" max="10513" width="5.625" style="16" customWidth="1"/>
    <col min="10514" max="10752" width="9" style="16"/>
    <col min="10753" max="10753" width="3.5" style="16" bestFit="1" customWidth="1"/>
    <col min="10754" max="10754" width="3.125" style="16" customWidth="1"/>
    <col min="10755" max="10755" width="3.25" style="16" customWidth="1"/>
    <col min="10756" max="10759" width="8.25" style="16" customWidth="1"/>
    <col min="10760" max="10763" width="4.125" style="16" customWidth="1"/>
    <col min="10764" max="10764" width="5.125" style="16" customWidth="1"/>
    <col min="10765" max="10765" width="5.75" style="16" customWidth="1"/>
    <col min="10766" max="10766" width="7" style="16" customWidth="1"/>
    <col min="10767" max="10767" width="3.25" style="16" customWidth="1"/>
    <col min="10768" max="10768" width="12.5" style="16" customWidth="1"/>
    <col min="10769" max="10769" width="5.625" style="16" customWidth="1"/>
    <col min="10770" max="11008" width="9" style="16"/>
    <col min="11009" max="11009" width="3.5" style="16" bestFit="1" customWidth="1"/>
    <col min="11010" max="11010" width="3.125" style="16" customWidth="1"/>
    <col min="11011" max="11011" width="3.25" style="16" customWidth="1"/>
    <col min="11012" max="11015" width="8.25" style="16" customWidth="1"/>
    <col min="11016" max="11019" width="4.125" style="16" customWidth="1"/>
    <col min="11020" max="11020" width="5.125" style="16" customWidth="1"/>
    <col min="11021" max="11021" width="5.75" style="16" customWidth="1"/>
    <col min="11022" max="11022" width="7" style="16" customWidth="1"/>
    <col min="11023" max="11023" width="3.25" style="16" customWidth="1"/>
    <col min="11024" max="11024" width="12.5" style="16" customWidth="1"/>
    <col min="11025" max="11025" width="5.625" style="16" customWidth="1"/>
    <col min="11026" max="11264" width="9" style="16"/>
    <col min="11265" max="11265" width="3.5" style="16" bestFit="1" customWidth="1"/>
    <col min="11266" max="11266" width="3.125" style="16" customWidth="1"/>
    <col min="11267" max="11267" width="3.25" style="16" customWidth="1"/>
    <col min="11268" max="11271" width="8.25" style="16" customWidth="1"/>
    <col min="11272" max="11275" width="4.125" style="16" customWidth="1"/>
    <col min="11276" max="11276" width="5.125" style="16" customWidth="1"/>
    <col min="11277" max="11277" width="5.75" style="16" customWidth="1"/>
    <col min="11278" max="11278" width="7" style="16" customWidth="1"/>
    <col min="11279" max="11279" width="3.25" style="16" customWidth="1"/>
    <col min="11280" max="11280" width="12.5" style="16" customWidth="1"/>
    <col min="11281" max="11281" width="5.625" style="16" customWidth="1"/>
    <col min="11282" max="11520" width="9" style="16"/>
    <col min="11521" max="11521" width="3.5" style="16" bestFit="1" customWidth="1"/>
    <col min="11522" max="11522" width="3.125" style="16" customWidth="1"/>
    <col min="11523" max="11523" width="3.25" style="16" customWidth="1"/>
    <col min="11524" max="11527" width="8.25" style="16" customWidth="1"/>
    <col min="11528" max="11531" width="4.125" style="16" customWidth="1"/>
    <col min="11532" max="11532" width="5.125" style="16" customWidth="1"/>
    <col min="11533" max="11533" width="5.75" style="16" customWidth="1"/>
    <col min="11534" max="11534" width="7" style="16" customWidth="1"/>
    <col min="11535" max="11535" width="3.25" style="16" customWidth="1"/>
    <col min="11536" max="11536" width="12.5" style="16" customWidth="1"/>
    <col min="11537" max="11537" width="5.625" style="16" customWidth="1"/>
    <col min="11538" max="11776" width="9" style="16"/>
    <col min="11777" max="11777" width="3.5" style="16" bestFit="1" customWidth="1"/>
    <col min="11778" max="11778" width="3.125" style="16" customWidth="1"/>
    <col min="11779" max="11779" width="3.25" style="16" customWidth="1"/>
    <col min="11780" max="11783" width="8.25" style="16" customWidth="1"/>
    <col min="11784" max="11787" width="4.125" style="16" customWidth="1"/>
    <col min="11788" max="11788" width="5.125" style="16" customWidth="1"/>
    <col min="11789" max="11789" width="5.75" style="16" customWidth="1"/>
    <col min="11790" max="11790" width="7" style="16" customWidth="1"/>
    <col min="11791" max="11791" width="3.25" style="16" customWidth="1"/>
    <col min="11792" max="11792" width="12.5" style="16" customWidth="1"/>
    <col min="11793" max="11793" width="5.625" style="16" customWidth="1"/>
    <col min="11794" max="12032" width="9" style="16"/>
    <col min="12033" max="12033" width="3.5" style="16" bestFit="1" customWidth="1"/>
    <col min="12034" max="12034" width="3.125" style="16" customWidth="1"/>
    <col min="12035" max="12035" width="3.25" style="16" customWidth="1"/>
    <col min="12036" max="12039" width="8.25" style="16" customWidth="1"/>
    <col min="12040" max="12043" width="4.125" style="16" customWidth="1"/>
    <col min="12044" max="12044" width="5.125" style="16" customWidth="1"/>
    <col min="12045" max="12045" width="5.75" style="16" customWidth="1"/>
    <col min="12046" max="12046" width="7" style="16" customWidth="1"/>
    <col min="12047" max="12047" width="3.25" style="16" customWidth="1"/>
    <col min="12048" max="12048" width="12.5" style="16" customWidth="1"/>
    <col min="12049" max="12049" width="5.625" style="16" customWidth="1"/>
    <col min="12050" max="12288" width="9" style="16"/>
    <col min="12289" max="12289" width="3.5" style="16" bestFit="1" customWidth="1"/>
    <col min="12290" max="12290" width="3.125" style="16" customWidth="1"/>
    <col min="12291" max="12291" width="3.25" style="16" customWidth="1"/>
    <col min="12292" max="12295" width="8.25" style="16" customWidth="1"/>
    <col min="12296" max="12299" width="4.125" style="16" customWidth="1"/>
    <col min="12300" max="12300" width="5.125" style="16" customWidth="1"/>
    <col min="12301" max="12301" width="5.75" style="16" customWidth="1"/>
    <col min="12302" max="12302" width="7" style="16" customWidth="1"/>
    <col min="12303" max="12303" width="3.25" style="16" customWidth="1"/>
    <col min="12304" max="12304" width="12.5" style="16" customWidth="1"/>
    <col min="12305" max="12305" width="5.625" style="16" customWidth="1"/>
    <col min="12306" max="12544" width="9" style="16"/>
    <col min="12545" max="12545" width="3.5" style="16" bestFit="1" customWidth="1"/>
    <col min="12546" max="12546" width="3.125" style="16" customWidth="1"/>
    <col min="12547" max="12547" width="3.25" style="16" customWidth="1"/>
    <col min="12548" max="12551" width="8.25" style="16" customWidth="1"/>
    <col min="12552" max="12555" width="4.125" style="16" customWidth="1"/>
    <col min="12556" max="12556" width="5.125" style="16" customWidth="1"/>
    <col min="12557" max="12557" width="5.75" style="16" customWidth="1"/>
    <col min="12558" max="12558" width="7" style="16" customWidth="1"/>
    <col min="12559" max="12559" width="3.25" style="16" customWidth="1"/>
    <col min="12560" max="12560" width="12.5" style="16" customWidth="1"/>
    <col min="12561" max="12561" width="5.625" style="16" customWidth="1"/>
    <col min="12562" max="12800" width="9" style="16"/>
    <col min="12801" max="12801" width="3.5" style="16" bestFit="1" customWidth="1"/>
    <col min="12802" max="12802" width="3.125" style="16" customWidth="1"/>
    <col min="12803" max="12803" width="3.25" style="16" customWidth="1"/>
    <col min="12804" max="12807" width="8.25" style="16" customWidth="1"/>
    <col min="12808" max="12811" width="4.125" style="16" customWidth="1"/>
    <col min="12812" max="12812" width="5.125" style="16" customWidth="1"/>
    <col min="12813" max="12813" width="5.75" style="16" customWidth="1"/>
    <col min="12814" max="12814" width="7" style="16" customWidth="1"/>
    <col min="12815" max="12815" width="3.25" style="16" customWidth="1"/>
    <col min="12816" max="12816" width="12.5" style="16" customWidth="1"/>
    <col min="12817" max="12817" width="5.625" style="16" customWidth="1"/>
    <col min="12818" max="13056" width="9" style="16"/>
    <col min="13057" max="13057" width="3.5" style="16" bestFit="1" customWidth="1"/>
    <col min="13058" max="13058" width="3.125" style="16" customWidth="1"/>
    <col min="13059" max="13059" width="3.25" style="16" customWidth="1"/>
    <col min="13060" max="13063" width="8.25" style="16" customWidth="1"/>
    <col min="13064" max="13067" width="4.125" style="16" customWidth="1"/>
    <col min="13068" max="13068" width="5.125" style="16" customWidth="1"/>
    <col min="13069" max="13069" width="5.75" style="16" customWidth="1"/>
    <col min="13070" max="13070" width="7" style="16" customWidth="1"/>
    <col min="13071" max="13071" width="3.25" style="16" customWidth="1"/>
    <col min="13072" max="13072" width="12.5" style="16" customWidth="1"/>
    <col min="13073" max="13073" width="5.625" style="16" customWidth="1"/>
    <col min="13074" max="13312" width="9" style="16"/>
    <col min="13313" max="13313" width="3.5" style="16" bestFit="1" customWidth="1"/>
    <col min="13314" max="13314" width="3.125" style="16" customWidth="1"/>
    <col min="13315" max="13315" width="3.25" style="16" customWidth="1"/>
    <col min="13316" max="13319" width="8.25" style="16" customWidth="1"/>
    <col min="13320" max="13323" width="4.125" style="16" customWidth="1"/>
    <col min="13324" max="13324" width="5.125" style="16" customWidth="1"/>
    <col min="13325" max="13325" width="5.75" style="16" customWidth="1"/>
    <col min="13326" max="13326" width="7" style="16" customWidth="1"/>
    <col min="13327" max="13327" width="3.25" style="16" customWidth="1"/>
    <col min="13328" max="13328" width="12.5" style="16" customWidth="1"/>
    <col min="13329" max="13329" width="5.625" style="16" customWidth="1"/>
    <col min="13330" max="13568" width="9" style="16"/>
    <col min="13569" max="13569" width="3.5" style="16" bestFit="1" customWidth="1"/>
    <col min="13570" max="13570" width="3.125" style="16" customWidth="1"/>
    <col min="13571" max="13571" width="3.25" style="16" customWidth="1"/>
    <col min="13572" max="13575" width="8.25" style="16" customWidth="1"/>
    <col min="13576" max="13579" width="4.125" style="16" customWidth="1"/>
    <col min="13580" max="13580" width="5.125" style="16" customWidth="1"/>
    <col min="13581" max="13581" width="5.75" style="16" customWidth="1"/>
    <col min="13582" max="13582" width="7" style="16" customWidth="1"/>
    <col min="13583" max="13583" width="3.25" style="16" customWidth="1"/>
    <col min="13584" max="13584" width="12.5" style="16" customWidth="1"/>
    <col min="13585" max="13585" width="5.625" style="16" customWidth="1"/>
    <col min="13586" max="13824" width="9" style="16"/>
    <col min="13825" max="13825" width="3.5" style="16" bestFit="1" customWidth="1"/>
    <col min="13826" max="13826" width="3.125" style="16" customWidth="1"/>
    <col min="13827" max="13827" width="3.25" style="16" customWidth="1"/>
    <col min="13828" max="13831" width="8.25" style="16" customWidth="1"/>
    <col min="13832" max="13835" width="4.125" style="16" customWidth="1"/>
    <col min="13836" max="13836" width="5.125" style="16" customWidth="1"/>
    <col min="13837" max="13837" width="5.75" style="16" customWidth="1"/>
    <col min="13838" max="13838" width="7" style="16" customWidth="1"/>
    <col min="13839" max="13839" width="3.25" style="16" customWidth="1"/>
    <col min="13840" max="13840" width="12.5" style="16" customWidth="1"/>
    <col min="13841" max="13841" width="5.625" style="16" customWidth="1"/>
    <col min="13842" max="14080" width="9" style="16"/>
    <col min="14081" max="14081" width="3.5" style="16" bestFit="1" customWidth="1"/>
    <col min="14082" max="14082" width="3.125" style="16" customWidth="1"/>
    <col min="14083" max="14083" width="3.25" style="16" customWidth="1"/>
    <col min="14084" max="14087" width="8.25" style="16" customWidth="1"/>
    <col min="14088" max="14091" width="4.125" style="16" customWidth="1"/>
    <col min="14092" max="14092" width="5.125" style="16" customWidth="1"/>
    <col min="14093" max="14093" width="5.75" style="16" customWidth="1"/>
    <col min="14094" max="14094" width="7" style="16" customWidth="1"/>
    <col min="14095" max="14095" width="3.25" style="16" customWidth="1"/>
    <col min="14096" max="14096" width="12.5" style="16" customWidth="1"/>
    <col min="14097" max="14097" width="5.625" style="16" customWidth="1"/>
    <col min="14098" max="14336" width="9" style="16"/>
    <col min="14337" max="14337" width="3.5" style="16" bestFit="1" customWidth="1"/>
    <col min="14338" max="14338" width="3.125" style="16" customWidth="1"/>
    <col min="14339" max="14339" width="3.25" style="16" customWidth="1"/>
    <col min="14340" max="14343" width="8.25" style="16" customWidth="1"/>
    <col min="14344" max="14347" width="4.125" style="16" customWidth="1"/>
    <col min="14348" max="14348" width="5.125" style="16" customWidth="1"/>
    <col min="14349" max="14349" width="5.75" style="16" customWidth="1"/>
    <col min="14350" max="14350" width="7" style="16" customWidth="1"/>
    <col min="14351" max="14351" width="3.25" style="16" customWidth="1"/>
    <col min="14352" max="14352" width="12.5" style="16" customWidth="1"/>
    <col min="14353" max="14353" width="5.625" style="16" customWidth="1"/>
    <col min="14354" max="14592" width="9" style="16"/>
    <col min="14593" max="14593" width="3.5" style="16" bestFit="1" customWidth="1"/>
    <col min="14594" max="14594" width="3.125" style="16" customWidth="1"/>
    <col min="14595" max="14595" width="3.25" style="16" customWidth="1"/>
    <col min="14596" max="14599" width="8.25" style="16" customWidth="1"/>
    <col min="14600" max="14603" width="4.125" style="16" customWidth="1"/>
    <col min="14604" max="14604" width="5.125" style="16" customWidth="1"/>
    <col min="14605" max="14605" width="5.75" style="16" customWidth="1"/>
    <col min="14606" max="14606" width="7" style="16" customWidth="1"/>
    <col min="14607" max="14607" width="3.25" style="16" customWidth="1"/>
    <col min="14608" max="14608" width="12.5" style="16" customWidth="1"/>
    <col min="14609" max="14609" width="5.625" style="16" customWidth="1"/>
    <col min="14610" max="14848" width="9" style="16"/>
    <col min="14849" max="14849" width="3.5" style="16" bestFit="1" customWidth="1"/>
    <col min="14850" max="14850" width="3.125" style="16" customWidth="1"/>
    <col min="14851" max="14851" width="3.25" style="16" customWidth="1"/>
    <col min="14852" max="14855" width="8.25" style="16" customWidth="1"/>
    <col min="14856" max="14859" width="4.125" style="16" customWidth="1"/>
    <col min="14860" max="14860" width="5.125" style="16" customWidth="1"/>
    <col min="14861" max="14861" width="5.75" style="16" customWidth="1"/>
    <col min="14862" max="14862" width="7" style="16" customWidth="1"/>
    <col min="14863" max="14863" width="3.25" style="16" customWidth="1"/>
    <col min="14864" max="14864" width="12.5" style="16" customWidth="1"/>
    <col min="14865" max="14865" width="5.625" style="16" customWidth="1"/>
    <col min="14866" max="15104" width="9" style="16"/>
    <col min="15105" max="15105" width="3.5" style="16" bestFit="1" customWidth="1"/>
    <col min="15106" max="15106" width="3.125" style="16" customWidth="1"/>
    <col min="15107" max="15107" width="3.25" style="16" customWidth="1"/>
    <col min="15108" max="15111" width="8.25" style="16" customWidth="1"/>
    <col min="15112" max="15115" width="4.125" style="16" customWidth="1"/>
    <col min="15116" max="15116" width="5.125" style="16" customWidth="1"/>
    <col min="15117" max="15117" width="5.75" style="16" customWidth="1"/>
    <col min="15118" max="15118" width="7" style="16" customWidth="1"/>
    <col min="15119" max="15119" width="3.25" style="16" customWidth="1"/>
    <col min="15120" max="15120" width="12.5" style="16" customWidth="1"/>
    <col min="15121" max="15121" width="5.625" style="16" customWidth="1"/>
    <col min="15122" max="15360" width="9" style="16"/>
    <col min="15361" max="15361" width="3.5" style="16" bestFit="1" customWidth="1"/>
    <col min="15362" max="15362" width="3.125" style="16" customWidth="1"/>
    <col min="15363" max="15363" width="3.25" style="16" customWidth="1"/>
    <col min="15364" max="15367" width="8.25" style="16" customWidth="1"/>
    <col min="15368" max="15371" width="4.125" style="16" customWidth="1"/>
    <col min="15372" max="15372" width="5.125" style="16" customWidth="1"/>
    <col min="15373" max="15373" width="5.75" style="16" customWidth="1"/>
    <col min="15374" max="15374" width="7" style="16" customWidth="1"/>
    <col min="15375" max="15375" width="3.25" style="16" customWidth="1"/>
    <col min="15376" max="15376" width="12.5" style="16" customWidth="1"/>
    <col min="15377" max="15377" width="5.625" style="16" customWidth="1"/>
    <col min="15378" max="15616" width="9" style="16"/>
    <col min="15617" max="15617" width="3.5" style="16" bestFit="1" customWidth="1"/>
    <col min="15618" max="15618" width="3.125" style="16" customWidth="1"/>
    <col min="15619" max="15619" width="3.25" style="16" customWidth="1"/>
    <col min="15620" max="15623" width="8.25" style="16" customWidth="1"/>
    <col min="15624" max="15627" width="4.125" style="16" customWidth="1"/>
    <col min="15628" max="15628" width="5.125" style="16" customWidth="1"/>
    <col min="15629" max="15629" width="5.75" style="16" customWidth="1"/>
    <col min="15630" max="15630" width="7" style="16" customWidth="1"/>
    <col min="15631" max="15631" width="3.25" style="16" customWidth="1"/>
    <col min="15632" max="15632" width="12.5" style="16" customWidth="1"/>
    <col min="15633" max="15633" width="5.625" style="16" customWidth="1"/>
    <col min="15634" max="15872" width="9" style="16"/>
    <col min="15873" max="15873" width="3.5" style="16" bestFit="1" customWidth="1"/>
    <col min="15874" max="15874" width="3.125" style="16" customWidth="1"/>
    <col min="15875" max="15875" width="3.25" style="16" customWidth="1"/>
    <col min="15876" max="15879" width="8.25" style="16" customWidth="1"/>
    <col min="15880" max="15883" width="4.125" style="16" customWidth="1"/>
    <col min="15884" max="15884" width="5.125" style="16" customWidth="1"/>
    <col min="15885" max="15885" width="5.75" style="16" customWidth="1"/>
    <col min="15886" max="15886" width="7" style="16" customWidth="1"/>
    <col min="15887" max="15887" width="3.25" style="16" customWidth="1"/>
    <col min="15888" max="15888" width="12.5" style="16" customWidth="1"/>
    <col min="15889" max="15889" width="5.625" style="16" customWidth="1"/>
    <col min="15890" max="16128" width="9" style="16"/>
    <col min="16129" max="16129" width="3.5" style="16" bestFit="1" customWidth="1"/>
    <col min="16130" max="16130" width="3.125" style="16" customWidth="1"/>
    <col min="16131" max="16131" width="3.25" style="16" customWidth="1"/>
    <col min="16132" max="16135" width="8.25" style="16" customWidth="1"/>
    <col min="16136" max="16139" width="4.125" style="16" customWidth="1"/>
    <col min="16140" max="16140" width="5.125" style="16" customWidth="1"/>
    <col min="16141" max="16141" width="5.75" style="16" customWidth="1"/>
    <col min="16142" max="16142" width="7" style="16" customWidth="1"/>
    <col min="16143" max="16143" width="3.25" style="16" customWidth="1"/>
    <col min="16144" max="16144" width="12.5" style="16" customWidth="1"/>
    <col min="16145" max="16145" width="5.625" style="16" customWidth="1"/>
    <col min="16146" max="16384" width="9" style="16"/>
  </cols>
  <sheetData>
    <row r="1" spans="1:19" ht="7.5" customHeight="1"/>
    <row r="2" spans="1:19">
      <c r="A2" s="17" t="s">
        <v>72</v>
      </c>
      <c r="C2" s="17"/>
      <c r="D2" s="17"/>
      <c r="E2" s="17"/>
      <c r="F2" s="18"/>
      <c r="G2" s="18"/>
      <c r="H2" s="18"/>
      <c r="I2" s="18"/>
      <c r="J2" s="19"/>
      <c r="K2" s="17"/>
      <c r="L2" s="20"/>
      <c r="M2" s="178" t="s">
        <v>26</v>
      </c>
      <c r="N2" s="179" t="s">
        <v>27</v>
      </c>
      <c r="O2" s="180"/>
      <c r="P2" s="181"/>
    </row>
    <row r="3" spans="1:19">
      <c r="B3" s="17"/>
      <c r="C3" s="17"/>
      <c r="D3" s="17"/>
      <c r="E3" s="17"/>
      <c r="F3" s="18"/>
      <c r="G3" s="18"/>
      <c r="H3" s="18"/>
      <c r="I3" s="18"/>
      <c r="J3" s="19"/>
      <c r="K3" s="17"/>
      <c r="L3" s="20"/>
      <c r="M3" s="178"/>
      <c r="N3" s="182"/>
      <c r="O3" s="183"/>
      <c r="P3" s="184"/>
    </row>
    <row r="4" spans="1:19" ht="24.95" customHeight="1">
      <c r="A4" s="185" t="s">
        <v>28</v>
      </c>
      <c r="B4" s="185"/>
      <c r="C4" s="185"/>
      <c r="D4" s="185"/>
      <c r="E4" s="185"/>
      <c r="F4" s="185"/>
      <c r="G4" s="185"/>
      <c r="H4" s="185"/>
      <c r="I4" s="185"/>
      <c r="J4" s="185"/>
      <c r="K4" s="185"/>
      <c r="L4" s="185"/>
      <c r="M4" s="185"/>
      <c r="N4" s="185"/>
      <c r="O4" s="185"/>
      <c r="P4" s="185"/>
      <c r="Q4" s="21"/>
      <c r="R4" s="21"/>
    </row>
    <row r="5" spans="1:19" ht="14.25" customHeight="1">
      <c r="B5" s="186"/>
      <c r="C5" s="187"/>
      <c r="D5" s="187"/>
      <c r="E5" s="187"/>
      <c r="F5" s="187"/>
      <c r="G5" s="187"/>
      <c r="H5" s="187"/>
      <c r="I5" s="187"/>
      <c r="J5" s="187"/>
      <c r="K5" s="187"/>
      <c r="L5" s="187"/>
      <c r="M5" s="187"/>
      <c r="N5" s="187"/>
      <c r="O5" s="187"/>
      <c r="P5" s="187"/>
      <c r="Q5" s="21"/>
      <c r="R5" s="21"/>
    </row>
    <row r="6" spans="1:19" ht="15" customHeight="1">
      <c r="A6" s="190" t="s">
        <v>51</v>
      </c>
      <c r="B6" s="190"/>
      <c r="C6" s="190"/>
      <c r="D6" s="190"/>
      <c r="E6" s="190"/>
      <c r="F6" s="190"/>
      <c r="G6" s="190"/>
      <c r="H6" s="190"/>
      <c r="I6" s="190"/>
      <c r="J6" s="190"/>
      <c r="K6" s="190"/>
      <c r="L6" s="190"/>
      <c r="M6" s="190"/>
      <c r="N6" s="190"/>
      <c r="O6" s="190"/>
      <c r="P6" s="190"/>
      <c r="Q6" s="21"/>
      <c r="R6" s="21"/>
    </row>
    <row r="7" spans="1:19" ht="20.100000000000001" customHeight="1">
      <c r="A7" s="190"/>
      <c r="B7" s="190"/>
      <c r="C7" s="190"/>
      <c r="D7" s="190"/>
      <c r="E7" s="190"/>
      <c r="F7" s="190"/>
      <c r="G7" s="190"/>
      <c r="H7" s="190"/>
      <c r="I7" s="190"/>
      <c r="J7" s="190"/>
      <c r="K7" s="190"/>
      <c r="L7" s="190"/>
      <c r="M7" s="190"/>
      <c r="N7" s="190"/>
      <c r="O7" s="190"/>
      <c r="P7" s="190"/>
      <c r="Q7" s="22"/>
      <c r="R7" s="21"/>
    </row>
    <row r="8" spans="1:19" ht="20.100000000000001" customHeight="1">
      <c r="A8" s="190"/>
      <c r="B8" s="190"/>
      <c r="C8" s="190"/>
      <c r="D8" s="190"/>
      <c r="E8" s="190"/>
      <c r="F8" s="190"/>
      <c r="G8" s="190"/>
      <c r="H8" s="190"/>
      <c r="I8" s="190"/>
      <c r="J8" s="190"/>
      <c r="K8" s="190"/>
      <c r="L8" s="190"/>
      <c r="M8" s="190"/>
      <c r="N8" s="190"/>
      <c r="O8" s="190"/>
      <c r="P8" s="190"/>
      <c r="Q8" s="22"/>
      <c r="R8" s="21"/>
    </row>
    <row r="9" spans="1:19" ht="20.100000000000001" customHeight="1">
      <c r="A9" s="190"/>
      <c r="B9" s="190"/>
      <c r="C9" s="190"/>
      <c r="D9" s="190"/>
      <c r="E9" s="190"/>
      <c r="F9" s="190"/>
      <c r="G9" s="190"/>
      <c r="H9" s="190"/>
      <c r="I9" s="190"/>
      <c r="J9" s="190"/>
      <c r="K9" s="190"/>
      <c r="L9" s="190"/>
      <c r="M9" s="190"/>
      <c r="N9" s="190"/>
      <c r="O9" s="190"/>
      <c r="P9" s="190"/>
      <c r="Q9" s="22"/>
      <c r="R9" s="21"/>
    </row>
    <row r="10" spans="1:19" ht="41.25" customHeight="1">
      <c r="A10" s="190"/>
      <c r="B10" s="190"/>
      <c r="C10" s="190"/>
      <c r="D10" s="190"/>
      <c r="E10" s="190"/>
      <c r="F10" s="190"/>
      <c r="G10" s="190"/>
      <c r="H10" s="190"/>
      <c r="I10" s="190"/>
      <c r="J10" s="190"/>
      <c r="K10" s="190"/>
      <c r="L10" s="190"/>
      <c r="M10" s="190"/>
      <c r="N10" s="190"/>
      <c r="O10" s="190"/>
      <c r="P10" s="190"/>
      <c r="Q10" s="22"/>
      <c r="R10" s="21"/>
    </row>
    <row r="11" spans="1:19" ht="15" customHeight="1">
      <c r="B11" s="23"/>
      <c r="C11" s="24"/>
      <c r="D11" s="24"/>
      <c r="E11" s="24"/>
      <c r="F11" s="24"/>
      <c r="G11" s="24"/>
      <c r="H11" s="24"/>
      <c r="I11" s="24"/>
      <c r="J11" s="24"/>
      <c r="K11" s="24"/>
      <c r="L11" s="191" t="s">
        <v>29</v>
      </c>
      <c r="M11" s="192"/>
      <c r="N11" s="192"/>
      <c r="O11" s="192"/>
      <c r="P11" s="192"/>
      <c r="Q11" s="22"/>
      <c r="R11" s="21"/>
    </row>
    <row r="12" spans="1:19" ht="16.5" customHeight="1">
      <c r="B12" s="23" t="s">
        <v>30</v>
      </c>
      <c r="C12" s="24"/>
      <c r="D12" s="24"/>
      <c r="E12" s="24"/>
      <c r="F12" s="24"/>
      <c r="G12" s="24"/>
      <c r="H12" s="24"/>
      <c r="I12" s="24"/>
      <c r="J12" s="24"/>
      <c r="K12" s="24"/>
      <c r="L12" s="24"/>
      <c r="M12" s="24"/>
      <c r="N12" s="24"/>
      <c r="O12" s="24"/>
      <c r="P12" s="24"/>
      <c r="Q12" s="22"/>
      <c r="R12" s="21"/>
    </row>
    <row r="13" spans="1:19" ht="16.5" customHeight="1">
      <c r="B13" s="23"/>
      <c r="C13" s="24"/>
      <c r="D13" s="24"/>
      <c r="E13" s="24"/>
      <c r="F13" s="24"/>
      <c r="G13" s="24"/>
      <c r="H13" s="24"/>
      <c r="I13" s="24"/>
      <c r="J13" s="24"/>
      <c r="K13" s="24"/>
      <c r="L13" s="24"/>
      <c r="M13" s="24"/>
      <c r="N13" s="24"/>
      <c r="O13" s="24"/>
      <c r="P13" s="24"/>
      <c r="Q13" s="22"/>
      <c r="R13" s="21"/>
    </row>
    <row r="14" spans="1:19" ht="15" customHeight="1">
      <c r="C14" s="25" t="s">
        <v>31</v>
      </c>
      <c r="E14" s="24"/>
      <c r="F14" s="24"/>
      <c r="G14" s="24"/>
      <c r="H14" s="24"/>
      <c r="I14" s="24"/>
      <c r="J14" s="24"/>
      <c r="K14" s="24"/>
      <c r="L14" s="24"/>
      <c r="M14" s="193"/>
      <c r="N14" s="193"/>
      <c r="O14" s="193"/>
      <c r="P14" s="193"/>
      <c r="Q14" s="22"/>
      <c r="R14" s="21"/>
    </row>
    <row r="15" spans="1:19" ht="24" customHeight="1">
      <c r="B15" s="163" t="s">
        <v>52</v>
      </c>
      <c r="C15" s="163"/>
      <c r="D15" s="163"/>
      <c r="E15" s="163"/>
      <c r="F15" s="194" t="s">
        <v>171</v>
      </c>
      <c r="G15" s="194"/>
      <c r="H15" s="194"/>
      <c r="I15" s="194"/>
      <c r="J15" s="194"/>
      <c r="K15" s="194"/>
      <c r="L15" s="194"/>
      <c r="M15" s="194"/>
      <c r="N15" s="194"/>
      <c r="O15" s="26"/>
      <c r="P15" s="26"/>
      <c r="Q15" s="26"/>
      <c r="R15" s="22"/>
      <c r="S15" s="21"/>
    </row>
    <row r="16" spans="1:19" ht="32.25" customHeight="1">
      <c r="B16" s="164" t="s">
        <v>53</v>
      </c>
      <c r="C16" s="164"/>
      <c r="D16" s="164"/>
      <c r="E16" s="164"/>
      <c r="F16" s="195" t="s">
        <v>140</v>
      </c>
      <c r="G16" s="195"/>
      <c r="H16" s="195"/>
      <c r="I16" s="195"/>
      <c r="J16" s="195"/>
      <c r="K16" s="195"/>
      <c r="L16" s="195"/>
      <c r="M16" s="195"/>
      <c r="N16" s="195"/>
      <c r="O16" s="27"/>
      <c r="P16" s="26"/>
      <c r="Q16" s="26"/>
      <c r="R16" s="22"/>
      <c r="S16" s="21"/>
    </row>
    <row r="17" spans="1:20" ht="22.5" customHeight="1">
      <c r="B17" s="165" t="s">
        <v>32</v>
      </c>
      <c r="C17" s="165"/>
      <c r="D17" s="165"/>
      <c r="E17" s="165"/>
      <c r="F17" s="189"/>
      <c r="G17" s="189"/>
      <c r="H17" s="189"/>
      <c r="I17" s="189"/>
      <c r="J17" s="189"/>
      <c r="K17" s="189"/>
      <c r="L17" s="189"/>
      <c r="M17" s="189"/>
      <c r="N17" s="189"/>
      <c r="O17" s="26"/>
      <c r="P17" s="26"/>
      <c r="Q17" s="22"/>
      <c r="R17" s="21"/>
    </row>
    <row r="18" spans="1:20" ht="16.5" customHeight="1">
      <c r="B18" s="163" t="s">
        <v>54</v>
      </c>
      <c r="C18" s="163"/>
      <c r="D18" s="163"/>
      <c r="E18" s="163"/>
      <c r="F18" s="188" t="s">
        <v>172</v>
      </c>
      <c r="G18" s="188"/>
      <c r="H18" s="188"/>
      <c r="I18" s="188"/>
      <c r="J18" s="188"/>
      <c r="K18" s="188"/>
      <c r="L18" s="188"/>
      <c r="M18" s="188"/>
      <c r="N18" s="188"/>
      <c r="O18" s="26"/>
      <c r="P18" s="26"/>
      <c r="Q18" s="26"/>
      <c r="R18" s="26"/>
      <c r="S18" s="22"/>
      <c r="T18" s="21"/>
    </row>
    <row r="19" spans="1:20" ht="25.5" customHeight="1">
      <c r="B19" s="23"/>
      <c r="C19" s="24"/>
      <c r="D19" s="24"/>
      <c r="E19" s="24"/>
      <c r="F19" s="24"/>
      <c r="G19" s="24"/>
      <c r="H19" s="24"/>
      <c r="I19" s="24"/>
      <c r="J19" s="24"/>
      <c r="K19" s="24"/>
      <c r="L19" s="24"/>
      <c r="M19" s="26"/>
      <c r="N19" s="26"/>
      <c r="O19" s="26"/>
      <c r="P19" s="26"/>
      <c r="Q19" s="22"/>
      <c r="R19" s="21"/>
    </row>
    <row r="20" spans="1:20" ht="15.75" customHeight="1">
      <c r="A20" s="170" t="s">
        <v>33</v>
      </c>
      <c r="B20" s="171"/>
      <c r="C20" s="172"/>
      <c r="D20" s="176" t="s">
        <v>34</v>
      </c>
      <c r="E20" s="176"/>
      <c r="F20" s="176"/>
      <c r="G20" s="176"/>
      <c r="H20" s="176" t="s">
        <v>35</v>
      </c>
      <c r="I20" s="176"/>
      <c r="J20" s="176"/>
      <c r="K20" s="176"/>
      <c r="L20" s="176" t="s">
        <v>36</v>
      </c>
      <c r="M20" s="176" t="s">
        <v>37</v>
      </c>
      <c r="N20" s="176"/>
      <c r="O20" s="176"/>
      <c r="P20" s="176"/>
      <c r="Q20" s="21"/>
      <c r="R20" s="21"/>
    </row>
    <row r="21" spans="1:20" ht="15.75" customHeight="1">
      <c r="A21" s="173"/>
      <c r="B21" s="174"/>
      <c r="C21" s="175"/>
      <c r="D21" s="176" t="s">
        <v>38</v>
      </c>
      <c r="E21" s="176"/>
      <c r="F21" s="176" t="s">
        <v>39</v>
      </c>
      <c r="G21" s="176"/>
      <c r="H21" s="28" t="s">
        <v>40</v>
      </c>
      <c r="I21" s="28" t="s">
        <v>41</v>
      </c>
      <c r="J21" s="28" t="s">
        <v>42</v>
      </c>
      <c r="K21" s="28" t="s">
        <v>43</v>
      </c>
      <c r="L21" s="176"/>
      <c r="M21" s="176"/>
      <c r="N21" s="176"/>
      <c r="O21" s="176"/>
      <c r="P21" s="176"/>
      <c r="Q21" s="21"/>
      <c r="R21" s="21"/>
    </row>
    <row r="22" spans="1:20" ht="28.9" customHeight="1">
      <c r="A22" s="166" t="s">
        <v>173</v>
      </c>
      <c r="B22" s="167"/>
      <c r="C22" s="168"/>
      <c r="D22" s="102" t="s">
        <v>176</v>
      </c>
      <c r="E22" s="103" t="s">
        <v>177</v>
      </c>
      <c r="F22" s="102" t="s">
        <v>174</v>
      </c>
      <c r="G22" s="103" t="s">
        <v>175</v>
      </c>
      <c r="H22" s="104" t="s">
        <v>178</v>
      </c>
      <c r="I22" s="104">
        <v>50</v>
      </c>
      <c r="J22" s="104">
        <v>1</v>
      </c>
      <c r="K22" s="104">
        <v>1</v>
      </c>
      <c r="L22" s="104" t="s">
        <v>179</v>
      </c>
      <c r="M22" s="177" t="s">
        <v>180</v>
      </c>
      <c r="N22" s="177"/>
      <c r="O22" s="177"/>
      <c r="P22" s="177"/>
      <c r="Q22" s="32"/>
      <c r="R22" s="33"/>
    </row>
    <row r="23" spans="1:20" ht="28.9" customHeight="1">
      <c r="A23" s="166" t="s">
        <v>181</v>
      </c>
      <c r="B23" s="167"/>
      <c r="C23" s="168"/>
      <c r="D23" s="102" t="s">
        <v>182</v>
      </c>
      <c r="E23" s="103" t="s">
        <v>183</v>
      </c>
      <c r="F23" s="103" t="s">
        <v>184</v>
      </c>
      <c r="G23" s="103" t="s">
        <v>185</v>
      </c>
      <c r="H23" s="104" t="s">
        <v>178</v>
      </c>
      <c r="I23" s="104">
        <v>45</v>
      </c>
      <c r="J23" s="104">
        <v>2</v>
      </c>
      <c r="K23" s="104">
        <v>1</v>
      </c>
      <c r="L23" s="104" t="s">
        <v>186</v>
      </c>
      <c r="M23" s="177" t="s">
        <v>187</v>
      </c>
      <c r="N23" s="177"/>
      <c r="O23" s="177"/>
      <c r="P23" s="177"/>
      <c r="Q23" s="32"/>
      <c r="R23" s="21"/>
    </row>
    <row r="24" spans="1:20" ht="28.9" customHeight="1">
      <c r="A24" s="166">
        <v>3</v>
      </c>
      <c r="B24" s="167"/>
      <c r="C24" s="168"/>
      <c r="D24" s="29"/>
      <c r="E24" s="30"/>
      <c r="F24" s="30"/>
      <c r="G24" s="30"/>
      <c r="H24" s="31"/>
      <c r="I24" s="31"/>
      <c r="J24" s="31"/>
      <c r="K24" s="31"/>
      <c r="L24" s="31"/>
      <c r="M24" s="169"/>
      <c r="N24" s="169"/>
      <c r="O24" s="169"/>
      <c r="P24" s="169"/>
      <c r="Q24" s="32"/>
      <c r="R24" s="21"/>
    </row>
    <row r="25" spans="1:20" ht="28.9" customHeight="1">
      <c r="A25" s="166">
        <v>4</v>
      </c>
      <c r="B25" s="167"/>
      <c r="C25" s="168"/>
      <c r="D25" s="29"/>
      <c r="E25" s="30"/>
      <c r="F25" s="31"/>
      <c r="G25" s="31"/>
      <c r="H25" s="31"/>
      <c r="I25" s="31"/>
      <c r="J25" s="31"/>
      <c r="K25" s="31"/>
      <c r="L25" s="31"/>
      <c r="M25" s="169"/>
      <c r="N25" s="169"/>
      <c r="O25" s="169"/>
      <c r="P25" s="169"/>
      <c r="Q25" s="32"/>
      <c r="R25" s="21"/>
    </row>
    <row r="26" spans="1:20" ht="28.9" customHeight="1">
      <c r="A26" s="166">
        <v>5</v>
      </c>
      <c r="B26" s="167"/>
      <c r="C26" s="168"/>
      <c r="D26" s="29"/>
      <c r="E26" s="30"/>
      <c r="F26" s="31"/>
      <c r="G26" s="31"/>
      <c r="H26" s="31"/>
      <c r="I26" s="31"/>
      <c r="J26" s="31"/>
      <c r="K26" s="31"/>
      <c r="L26" s="31"/>
      <c r="M26" s="169"/>
      <c r="N26" s="169"/>
      <c r="O26" s="169"/>
      <c r="P26" s="169"/>
      <c r="Q26" s="32"/>
      <c r="R26" s="21"/>
    </row>
    <row r="27" spans="1:20" ht="28.9" customHeight="1">
      <c r="A27" s="166">
        <v>6</v>
      </c>
      <c r="B27" s="167"/>
      <c r="C27" s="168"/>
      <c r="D27" s="29"/>
      <c r="E27" s="30"/>
      <c r="F27" s="30"/>
      <c r="G27" s="30"/>
      <c r="H27" s="31"/>
      <c r="I27" s="31"/>
      <c r="J27" s="31"/>
      <c r="K27" s="31"/>
      <c r="L27" s="31"/>
      <c r="M27" s="169"/>
      <c r="N27" s="169"/>
      <c r="O27" s="169"/>
      <c r="P27" s="169"/>
      <c r="Q27" s="32"/>
      <c r="R27" s="21"/>
    </row>
    <row r="28" spans="1:20" ht="28.9" customHeight="1">
      <c r="A28" s="166">
        <v>7</v>
      </c>
      <c r="B28" s="167"/>
      <c r="C28" s="168"/>
      <c r="D28" s="29"/>
      <c r="E28" s="30"/>
      <c r="F28" s="31"/>
      <c r="G28" s="31"/>
      <c r="H28" s="31"/>
      <c r="I28" s="31"/>
      <c r="J28" s="31"/>
      <c r="K28" s="31"/>
      <c r="L28" s="31"/>
      <c r="M28" s="169"/>
      <c r="N28" s="169"/>
      <c r="O28" s="169"/>
      <c r="P28" s="169"/>
      <c r="Q28" s="32"/>
      <c r="R28" s="21"/>
    </row>
    <row r="29" spans="1:20" ht="28.9" customHeight="1">
      <c r="A29" s="166">
        <v>8</v>
      </c>
      <c r="B29" s="167"/>
      <c r="C29" s="168"/>
      <c r="D29" s="29"/>
      <c r="E29" s="30"/>
      <c r="F29" s="31"/>
      <c r="G29" s="31"/>
      <c r="H29" s="31"/>
      <c r="I29" s="31"/>
      <c r="J29" s="31"/>
      <c r="K29" s="31"/>
      <c r="L29" s="31"/>
      <c r="M29" s="169"/>
      <c r="N29" s="169"/>
      <c r="O29" s="169"/>
      <c r="P29" s="169"/>
      <c r="Q29" s="32"/>
      <c r="R29" s="21"/>
    </row>
    <row r="30" spans="1:20" ht="28.9" customHeight="1">
      <c r="A30" s="166">
        <v>9</v>
      </c>
      <c r="B30" s="167"/>
      <c r="C30" s="168"/>
      <c r="D30" s="29"/>
      <c r="E30" s="30"/>
      <c r="F30" s="30"/>
      <c r="G30" s="30"/>
      <c r="H30" s="31"/>
      <c r="I30" s="31"/>
      <c r="J30" s="31"/>
      <c r="K30" s="31"/>
      <c r="L30" s="31"/>
      <c r="M30" s="169"/>
      <c r="N30" s="169"/>
      <c r="O30" s="169"/>
      <c r="P30" s="169"/>
      <c r="Q30" s="32"/>
      <c r="R30" s="21"/>
    </row>
    <row r="31" spans="1:20" ht="28.9" customHeight="1">
      <c r="A31" s="166">
        <v>10</v>
      </c>
      <c r="B31" s="167"/>
      <c r="C31" s="168"/>
      <c r="D31" s="29"/>
      <c r="E31" s="30"/>
      <c r="F31" s="31"/>
      <c r="G31" s="31"/>
      <c r="H31" s="31"/>
      <c r="I31" s="31"/>
      <c r="J31" s="31"/>
      <c r="K31" s="31"/>
      <c r="L31" s="31"/>
      <c r="M31" s="169"/>
      <c r="N31" s="169"/>
      <c r="O31" s="169"/>
      <c r="P31" s="169"/>
      <c r="Q31" s="32"/>
      <c r="R31" s="21"/>
    </row>
    <row r="32" spans="1:20" ht="28.9" customHeight="1">
      <c r="A32" s="198" t="s">
        <v>44</v>
      </c>
      <c r="B32" s="199"/>
      <c r="C32" s="200"/>
      <c r="D32" s="201"/>
      <c r="E32" s="201"/>
      <c r="F32" s="201"/>
      <c r="G32" s="201"/>
      <c r="H32" s="201"/>
      <c r="I32" s="201"/>
      <c r="J32" s="201"/>
      <c r="K32" s="201"/>
      <c r="L32" s="201"/>
      <c r="M32" s="201"/>
      <c r="N32" s="201"/>
      <c r="O32" s="201"/>
      <c r="P32" s="201"/>
      <c r="Q32" s="32"/>
      <c r="R32" s="21"/>
    </row>
    <row r="33" spans="1:18" ht="35.25" customHeight="1">
      <c r="A33" s="202" t="s">
        <v>45</v>
      </c>
      <c r="B33" s="202"/>
      <c r="C33" s="202"/>
      <c r="D33" s="203" t="s">
        <v>46</v>
      </c>
      <c r="E33" s="203"/>
      <c r="F33" s="203"/>
      <c r="G33" s="203"/>
      <c r="H33" s="203"/>
      <c r="I33" s="203"/>
      <c r="J33" s="203"/>
      <c r="K33" s="203"/>
      <c r="L33" s="203"/>
      <c r="M33" s="203"/>
      <c r="N33" s="203"/>
      <c r="O33" s="203"/>
      <c r="P33" s="203"/>
      <c r="Q33" s="32"/>
      <c r="R33" s="21"/>
    </row>
    <row r="34" spans="1:18" ht="16.5" customHeight="1">
      <c r="A34" s="196" t="s">
        <v>47</v>
      </c>
      <c r="B34" s="196"/>
      <c r="C34" s="196"/>
      <c r="D34" s="204" t="s">
        <v>48</v>
      </c>
      <c r="E34" s="204"/>
      <c r="F34" s="204"/>
      <c r="G34" s="204"/>
      <c r="H34" s="204"/>
      <c r="I34" s="204"/>
      <c r="J34" s="204"/>
      <c r="K34" s="204"/>
      <c r="L34" s="204"/>
      <c r="M34" s="204"/>
      <c r="N34" s="204"/>
      <c r="O34" s="204"/>
      <c r="P34" s="204"/>
      <c r="Q34" s="32"/>
      <c r="R34" s="21"/>
    </row>
    <row r="35" spans="1:18" ht="36.75" customHeight="1">
      <c r="A35" s="196" t="s">
        <v>49</v>
      </c>
      <c r="B35" s="196"/>
      <c r="C35" s="196"/>
      <c r="D35" s="197" t="s">
        <v>50</v>
      </c>
      <c r="E35" s="197"/>
      <c r="F35" s="197"/>
      <c r="G35" s="197"/>
      <c r="H35" s="197"/>
      <c r="I35" s="197"/>
      <c r="J35" s="197"/>
      <c r="K35" s="197"/>
      <c r="L35" s="197"/>
      <c r="M35" s="197"/>
      <c r="N35" s="197"/>
      <c r="O35" s="197"/>
      <c r="P35" s="197"/>
      <c r="Q35" s="32"/>
      <c r="R35" s="21"/>
    </row>
    <row r="36" spans="1:18" ht="15" customHeight="1">
      <c r="B36" s="21"/>
      <c r="C36" s="21"/>
      <c r="D36" s="33"/>
      <c r="E36" s="33"/>
      <c r="F36" s="21"/>
      <c r="G36" s="21"/>
      <c r="H36" s="21"/>
      <c r="I36" s="21"/>
      <c r="J36" s="21"/>
      <c r="K36" s="21"/>
      <c r="L36" s="21"/>
      <c r="M36" s="21"/>
      <c r="N36" s="21"/>
      <c r="O36" s="21"/>
      <c r="P36" s="21"/>
      <c r="Q36" s="21"/>
      <c r="R36" s="21"/>
    </row>
    <row r="37" spans="1:18" ht="15" customHeight="1">
      <c r="B37" s="21"/>
      <c r="C37" s="21"/>
      <c r="D37" s="21"/>
      <c r="E37" s="21"/>
      <c r="F37" s="21"/>
      <c r="G37" s="21"/>
      <c r="H37" s="21"/>
      <c r="I37" s="21"/>
      <c r="J37" s="21"/>
      <c r="K37" s="21"/>
      <c r="L37" s="21"/>
      <c r="M37" s="21"/>
      <c r="N37" s="21"/>
      <c r="O37" s="21"/>
      <c r="P37" s="21"/>
      <c r="Q37" s="21"/>
      <c r="R37" s="21"/>
    </row>
    <row r="38" spans="1:18" ht="15" customHeight="1">
      <c r="B38" s="21"/>
      <c r="C38" s="21"/>
      <c r="D38" s="21"/>
      <c r="E38" s="21"/>
      <c r="F38" s="21"/>
      <c r="G38" s="21"/>
      <c r="H38" s="21"/>
      <c r="I38" s="21"/>
      <c r="J38" s="21"/>
      <c r="K38" s="21"/>
      <c r="L38" s="21"/>
      <c r="M38" s="21"/>
      <c r="N38" s="21"/>
      <c r="O38" s="21"/>
      <c r="P38" s="21"/>
      <c r="Q38" s="21"/>
      <c r="R38" s="21"/>
    </row>
    <row r="39" spans="1:18" ht="15" customHeight="1">
      <c r="B39" s="21"/>
      <c r="C39" s="21"/>
      <c r="D39" s="21"/>
      <c r="E39" s="21"/>
      <c r="F39" s="21"/>
      <c r="G39" s="21"/>
      <c r="H39" s="21"/>
      <c r="I39" s="21"/>
      <c r="J39" s="21"/>
      <c r="K39" s="21"/>
      <c r="L39" s="21"/>
      <c r="M39" s="21"/>
      <c r="N39" s="21"/>
      <c r="O39" s="21"/>
      <c r="P39" s="21"/>
      <c r="Q39" s="21"/>
      <c r="R39" s="21"/>
    </row>
    <row r="40" spans="1:18" ht="15" customHeight="1">
      <c r="B40" s="21"/>
      <c r="C40" s="21"/>
      <c r="D40" s="21"/>
      <c r="E40" s="21"/>
      <c r="F40" s="21"/>
      <c r="G40" s="21"/>
      <c r="H40" s="21"/>
      <c r="I40" s="21"/>
      <c r="J40" s="21"/>
      <c r="K40" s="21"/>
      <c r="L40" s="21"/>
      <c r="M40" s="21"/>
      <c r="N40" s="21"/>
      <c r="O40" s="21"/>
      <c r="P40" s="21"/>
      <c r="Q40" s="21"/>
      <c r="R40" s="21"/>
    </row>
    <row r="41" spans="1:18" ht="15" customHeight="1">
      <c r="B41" s="21"/>
      <c r="C41" s="21"/>
      <c r="D41" s="21"/>
      <c r="E41" s="21"/>
      <c r="F41" s="21"/>
      <c r="G41" s="21"/>
      <c r="H41" s="21"/>
      <c r="I41" s="21"/>
      <c r="J41" s="21"/>
      <c r="K41" s="21"/>
      <c r="L41" s="21"/>
      <c r="M41" s="21"/>
      <c r="N41" s="21"/>
      <c r="O41" s="21"/>
      <c r="P41" s="21"/>
      <c r="Q41" s="21"/>
      <c r="R41" s="21"/>
    </row>
    <row r="42" spans="1:18" ht="15" customHeight="1">
      <c r="B42" s="21"/>
      <c r="C42" s="21"/>
      <c r="D42" s="21"/>
      <c r="E42" s="21"/>
      <c r="F42" s="21"/>
      <c r="G42" s="21"/>
      <c r="H42" s="21"/>
      <c r="I42" s="21"/>
      <c r="J42" s="21"/>
      <c r="K42" s="21"/>
      <c r="L42" s="21"/>
      <c r="M42" s="21"/>
      <c r="N42" s="21"/>
      <c r="O42" s="21"/>
      <c r="P42" s="21"/>
      <c r="Q42" s="21"/>
      <c r="R42" s="21"/>
    </row>
    <row r="43" spans="1:18" ht="15" customHeight="1">
      <c r="B43" s="21"/>
      <c r="C43" s="21"/>
      <c r="D43" s="21"/>
      <c r="E43" s="21"/>
      <c r="F43" s="21"/>
      <c r="G43" s="21"/>
      <c r="H43" s="21"/>
      <c r="I43" s="21"/>
      <c r="J43" s="21"/>
      <c r="K43" s="21"/>
      <c r="L43" s="21"/>
      <c r="M43" s="21"/>
      <c r="N43" s="21"/>
      <c r="O43" s="21"/>
      <c r="P43" s="21"/>
      <c r="Q43" s="21"/>
      <c r="R43" s="21"/>
    </row>
    <row r="44" spans="1:18" ht="15" customHeight="1"/>
    <row r="45" spans="1:18" ht="15" customHeight="1"/>
    <row r="46" spans="1:18" ht="15" customHeight="1"/>
    <row r="47" spans="1:18" ht="15" customHeight="1"/>
    <row r="48" spans="1:18" ht="15" customHeight="1"/>
    <row r="49" ht="15" customHeight="1"/>
    <row r="50" ht="15" customHeight="1"/>
    <row r="51" ht="15" customHeight="1"/>
    <row r="52" ht="15" customHeight="1"/>
    <row r="53" ht="15" customHeight="1"/>
    <row r="54" ht="15" customHeight="1"/>
  </sheetData>
  <mergeCells count="50">
    <mergeCell ref="A26:C26"/>
    <mergeCell ref="A27:C27"/>
    <mergeCell ref="M27:P27"/>
    <mergeCell ref="A28:C28"/>
    <mergeCell ref="M28:P28"/>
    <mergeCell ref="M26:P26"/>
    <mergeCell ref="A29:C29"/>
    <mergeCell ref="M29:P29"/>
    <mergeCell ref="A35:C35"/>
    <mergeCell ref="D35:P35"/>
    <mergeCell ref="A30:C30"/>
    <mergeCell ref="M30:P30"/>
    <mergeCell ref="A31:C31"/>
    <mergeCell ref="M31:P31"/>
    <mergeCell ref="A32:C32"/>
    <mergeCell ref="D32:P32"/>
    <mergeCell ref="A33:C33"/>
    <mergeCell ref="D33:P33"/>
    <mergeCell ref="A34:C34"/>
    <mergeCell ref="D34:P34"/>
    <mergeCell ref="A25:C25"/>
    <mergeCell ref="M25:P25"/>
    <mergeCell ref="M2:M3"/>
    <mergeCell ref="N2:P3"/>
    <mergeCell ref="A4:P4"/>
    <mergeCell ref="B5:P5"/>
    <mergeCell ref="F18:N18"/>
    <mergeCell ref="F17:N17"/>
    <mergeCell ref="B18:E18"/>
    <mergeCell ref="A6:P10"/>
    <mergeCell ref="L11:P11"/>
    <mergeCell ref="M14:P14"/>
    <mergeCell ref="F15:N15"/>
    <mergeCell ref="F16:N16"/>
    <mergeCell ref="A23:C23"/>
    <mergeCell ref="M23:P23"/>
    <mergeCell ref="B15:E15"/>
    <mergeCell ref="B16:E16"/>
    <mergeCell ref="B17:E17"/>
    <mergeCell ref="A24:C24"/>
    <mergeCell ref="M24:P24"/>
    <mergeCell ref="A20:C21"/>
    <mergeCell ref="D20:G20"/>
    <mergeCell ref="H20:K20"/>
    <mergeCell ref="L20:L21"/>
    <mergeCell ref="M20:P21"/>
    <mergeCell ref="D21:E21"/>
    <mergeCell ref="F21:G21"/>
    <mergeCell ref="A22:C22"/>
    <mergeCell ref="M22:P22"/>
  </mergeCells>
  <phoneticPr fontId="1"/>
  <pageMargins left="0.74803149606299213" right="0.35433070866141736" top="0.59055118110236227" bottom="0.39370078740157483" header="0.51181102362204722" footer="0.51181102362204722"/>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第１号様式</vt:lpstr>
      <vt:lpstr>第１号様式 別紙</vt:lpstr>
      <vt:lpstr>第２号様式</vt:lpstr>
      <vt:lpstr>第２号様式 別紙</vt:lpstr>
      <vt:lpstr>第３号様式</vt:lpstr>
      <vt:lpstr>第１号様式!Print_Area</vt:lpstr>
      <vt:lpstr>'第１号様式 別紙'!Print_Area</vt:lpstr>
      <vt:lpstr>第２号様式!Print_Area</vt:lpstr>
      <vt:lpstr>第３号様式!Print_Area</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2023-05-08T08:25:38Z</cp:lastPrinted>
  <dcterms:created xsi:type="dcterms:W3CDTF">2022-02-26T06:45:41Z</dcterms:created>
  <dcterms:modified xsi:type="dcterms:W3CDTF">2023-05-08T08:54:11Z</dcterms:modified>
</cp:coreProperties>
</file>