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K:\17（総企）SDGs・国際連携推進担当\100_SDGs・国際\305_SDGs事務局（SDGsモデル事業支援補助金）\02_R5作業フォルダ\第2期\03_広報\HP\"/>
    </mc:Choice>
  </mc:AlternateContent>
  <bookViews>
    <workbookView xWindow="0" yWindow="0" windowWidth="20490" windowHeight="7515" tabRatio="847" firstSheet="1" activeTab="1"/>
  </bookViews>
  <sheets>
    <sheet name="【申請前に必ず確認してください！】申請内容のチェックリスト" sheetId="11" r:id="rId1"/>
    <sheet name="第１号様式" sheetId="1" r:id="rId2"/>
    <sheet name="第１号様式 別紙" sheetId="8" r:id="rId3"/>
    <sheet name="第２号様式" sheetId="2" r:id="rId4"/>
    <sheet name="第２号様式 別紙" sheetId="19" r:id="rId5"/>
    <sheet name="第３号様式" sheetId="10" r:id="rId6"/>
    <sheet name="第4号様式" sheetId="14" state="hidden" r:id="rId7"/>
    <sheet name="第5号様式 " sheetId="15" r:id="rId8"/>
    <sheet name="第６号様式" sheetId="16" r:id="rId9"/>
    <sheet name="第６号様式別紙" sheetId="17" r:id="rId10"/>
    <sheet name="第７号様式" sheetId="18" state="hidden" r:id="rId11"/>
  </sheets>
  <externalReferences>
    <externalReference r:id="rId12"/>
  </externalReferences>
  <definedNames>
    <definedName name="_xlnm.Print_Area" localSheetId="1">第１号様式!$A$1:$G$37</definedName>
    <definedName name="_xlnm.Print_Area" localSheetId="2">'第１号様式 別紙'!$A$1:$C$33</definedName>
    <definedName name="_xlnm.Print_Area" localSheetId="3">第２号様式!$A$1:$C$23</definedName>
    <definedName name="_xlnm.Print_Area" localSheetId="4">'第２号様式 別紙'!$A$1:$F$48</definedName>
    <definedName name="_xlnm.Print_Area" localSheetId="5">第３号様式!$A$1:$P$35</definedName>
    <definedName name="_xlnm.Print_Area" localSheetId="9">第６号様式別紙!$B$2:$D$16</definedName>
    <definedName name="_xlnm.Print_Area" localSheetId="10">第７号様式!$A$1:$I$28</definedName>
    <definedName name="ああ" localSheetId="4">INDEX([1]ロゴ参照!$B:$B,MATCH(#REF!,[1]ロゴ参照!$A$1:$A$56,0))</definedName>
    <definedName name="ああ">INDEX([1]ロゴ参照!$B:$B,MATCH(#REF!,[1]ロゴ参照!$A$1:$A$56,0))</definedName>
    <definedName name="ロゴ参照1" localSheetId="4">INDEX([1]ロゴ参照!$B:$B,MATCH(#REF!,[1]ロゴ参照!$A$1:$A$56,0))</definedName>
    <definedName name="ロゴ参照1">INDEX([1]ロゴ参照!$B:$B,MATCH(#REF!,[1]ロゴ参照!$A$1:$A$56,0))</definedName>
    <definedName name="ロゴ参照2" localSheetId="4">INDEX([1]ロゴ参照!$B:$B,MATCH(#REF!,[1]ロゴ参照!$A$1:$A$56,0))</definedName>
    <definedName name="ロゴ参照2">INDEX([1]ロゴ参照!$B:$B,MATCH(#REF!,[1]ロゴ参照!$A$1:$A$56,0))</definedName>
    <definedName name="ロゴ参照3" localSheetId="4">INDEX([1]ロゴ参照!$B:$B,MATCH(#REF!,[1]ロゴ参照!$A$1:$A$56,0))</definedName>
    <definedName name="ロゴ参照3">INDEX([1]ロゴ参照!$B:$B,MATCH(#REF!,[1]ロゴ参照!$A$1:$A$56,0))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0" l="1"/>
  <c r="F16" i="10"/>
  <c r="F15" i="10"/>
  <c r="B4" i="19"/>
  <c r="L11" i="10"/>
  <c r="P11" i="10" l="1"/>
  <c r="O11" i="10"/>
  <c r="N11" i="10"/>
  <c r="M11" i="10"/>
  <c r="F3" i="19"/>
  <c r="C25" i="1"/>
  <c r="D5" i="17" l="1"/>
  <c r="C3" i="2"/>
  <c r="B5" i="19"/>
  <c r="E39" i="19"/>
  <c r="E38" i="19"/>
  <c r="E28" i="19"/>
  <c r="E26" i="19"/>
  <c r="E27" i="19"/>
  <c r="E11" i="19"/>
  <c r="E10" i="19"/>
  <c r="E30" i="19" l="1"/>
  <c r="E31" i="19"/>
  <c r="E19" i="19" l="1"/>
  <c r="E18" i="19"/>
  <c r="E17" i="19"/>
  <c r="E16" i="19"/>
  <c r="E15" i="19"/>
  <c r="E14" i="19"/>
  <c r="E13" i="19"/>
  <c r="E12" i="19"/>
  <c r="E45" i="19"/>
  <c r="E44" i="19"/>
  <c r="E43" i="19"/>
  <c r="E42" i="19"/>
  <c r="E41" i="19"/>
  <c r="E40" i="19"/>
  <c r="E37" i="19" s="1"/>
  <c r="E29" i="19"/>
  <c r="E32" i="19" s="1"/>
  <c r="E20" i="19" l="1"/>
  <c r="E5" i="2"/>
  <c r="C24" i="1" l="1"/>
  <c r="E36" i="19"/>
  <c r="E46" i="19" s="1"/>
  <c r="B36" i="19"/>
  <c r="B48" i="19" l="1"/>
  <c r="C23" i="1"/>
  <c r="E21" i="2"/>
  <c r="E3" i="2" l="1"/>
  <c r="E9" i="2"/>
  <c r="E11" i="2"/>
  <c r="E13" i="2"/>
  <c r="E15" i="2"/>
  <c r="E17" i="2"/>
  <c r="E19" i="2"/>
  <c r="E7" i="2"/>
  <c r="E4" i="2"/>
</calcChain>
</file>

<file path=xl/comments1.xml><?xml version="1.0" encoding="utf-8"?>
<comments xmlns="http://schemas.openxmlformats.org/spreadsheetml/2006/main">
  <authors>
    <author>川崎市</author>
  </authors>
  <commentList>
    <comment ref="C23" authorId="0" shapeId="0">
      <text>
        <r>
          <rPr>
            <b/>
            <sz val="9"/>
            <color indexed="81"/>
            <rFont val="MS P ゴシック"/>
            <family val="3"/>
            <charset val="128"/>
          </rPr>
          <t>総事業費、補助対象事業費、補助申請額は自動入力</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川崎市</author>
  </authors>
  <commentList>
    <comment ref="C4" authorId="0" shapeId="0">
      <text>
        <r>
          <rPr>
            <b/>
            <sz val="9"/>
            <color indexed="81"/>
            <rFont val="MS P ゴシック"/>
            <family val="3"/>
            <charset val="128"/>
          </rPr>
          <t>個人事業主は、本名又は屋号を記載</t>
        </r>
      </text>
    </comment>
    <comment ref="C6" authorId="0" shapeId="0">
      <text>
        <r>
          <rPr>
            <b/>
            <sz val="9"/>
            <color indexed="81"/>
            <rFont val="MS P ゴシック"/>
            <family val="3"/>
            <charset val="128"/>
          </rPr>
          <t>今回取組む事業の責任者を記載してください。
必ずしも本社の代表取締役である必要はありません</t>
        </r>
      </text>
    </comment>
  </commentList>
</comments>
</file>

<file path=xl/comments3.xml><?xml version="1.0" encoding="utf-8"?>
<comments xmlns="http://schemas.openxmlformats.org/spreadsheetml/2006/main">
  <authors>
    <author>川崎市</author>
  </authors>
  <commentList>
    <comment ref="C3" authorId="0" shapeId="0">
      <text>
        <r>
          <rPr>
            <b/>
            <sz val="9"/>
            <color indexed="81"/>
            <rFont val="MS P ゴシック"/>
            <family val="3"/>
            <charset val="128"/>
          </rPr>
          <t>自動入力</t>
        </r>
      </text>
    </comment>
  </commentList>
</comments>
</file>

<file path=xl/comments4.xml><?xml version="1.0" encoding="utf-8"?>
<comments xmlns="http://schemas.openxmlformats.org/spreadsheetml/2006/main">
  <authors>
    <author>川崎市</author>
  </authors>
  <commentList>
    <comment ref="F3" authorId="0" shapeId="0">
      <text>
        <r>
          <rPr>
            <b/>
            <sz val="9"/>
            <color indexed="81"/>
            <rFont val="MS P ゴシック"/>
            <family val="3"/>
            <charset val="128"/>
          </rPr>
          <t>日付、事業名、事業者名は自動入力</t>
        </r>
      </text>
    </comment>
  </commentList>
</comments>
</file>

<file path=xl/comments5.xml><?xml version="1.0" encoding="utf-8"?>
<comments xmlns="http://schemas.openxmlformats.org/spreadsheetml/2006/main">
  <authors>
    <author>川崎市</author>
  </authors>
  <commentList>
    <comment ref="F15" authorId="0" shapeId="0">
      <text>
        <r>
          <rPr>
            <b/>
            <sz val="9"/>
            <color indexed="81"/>
            <rFont val="MS P ゴシック"/>
            <family val="3"/>
            <charset val="128"/>
          </rPr>
          <t>所在地、事業者名、代表者役職・氏名は自動入力</t>
        </r>
      </text>
    </comment>
    <comment ref="A22" authorId="0" shapeId="0">
      <text>
        <r>
          <rPr>
            <b/>
            <sz val="9"/>
            <color indexed="81"/>
            <rFont val="MS P ゴシック"/>
            <family val="3"/>
            <charset val="128"/>
          </rPr>
          <t>上記に記載した代表者についても記載してください。</t>
        </r>
      </text>
    </comment>
    <comment ref="M22" authorId="0" shapeId="0">
      <text>
        <r>
          <rPr>
            <b/>
            <sz val="9"/>
            <color indexed="81"/>
            <rFont val="MS P ゴシック"/>
            <family val="3"/>
            <charset val="128"/>
          </rPr>
          <t>「神奈川県」から記載してください。</t>
        </r>
      </text>
    </comment>
  </commentList>
</comments>
</file>

<file path=xl/sharedStrings.xml><?xml version="1.0" encoding="utf-8"?>
<sst xmlns="http://schemas.openxmlformats.org/spreadsheetml/2006/main" count="390" uniqueCount="287">
  <si>
    <t>（宛先）川　崎　市　長</t>
    <phoneticPr fontId="1"/>
  </si>
  <si>
    <t>所在地</t>
    <rPh sb="0" eb="3">
      <t>ショザイチ</t>
    </rPh>
    <phoneticPr fontId="1"/>
  </si>
  <si>
    <t>代表者役職・氏名　</t>
    <phoneticPr fontId="1"/>
  </si>
  <si>
    <t>〔連絡担当者〕</t>
    <phoneticPr fontId="1"/>
  </si>
  <si>
    <t>TEL</t>
    <phoneticPr fontId="1"/>
  </si>
  <si>
    <t>FAX</t>
    <phoneticPr fontId="1"/>
  </si>
  <si>
    <t>E-mail</t>
    <phoneticPr fontId="1"/>
  </si>
  <si>
    <t>事業名</t>
    <rPh sb="0" eb="2">
      <t>ジギョウ</t>
    </rPh>
    <rPh sb="2" eb="3">
      <t>メイ</t>
    </rPh>
    <phoneticPr fontId="1"/>
  </si>
  <si>
    <t>総事業費</t>
    <rPh sb="0" eb="4">
      <t>ソウジギョウヒ</t>
    </rPh>
    <phoneticPr fontId="1"/>
  </si>
  <si>
    <t>補助申請額</t>
    <rPh sb="0" eb="2">
      <t>ホジョ</t>
    </rPh>
    <rPh sb="2" eb="4">
      <t>シンセイ</t>
    </rPh>
    <rPh sb="4" eb="5">
      <t>ガク</t>
    </rPh>
    <phoneticPr fontId="1"/>
  </si>
  <si>
    <t>事業予定期間</t>
    <rPh sb="0" eb="2">
      <t>ジギョウ</t>
    </rPh>
    <rPh sb="2" eb="4">
      <t>ヨテイ</t>
    </rPh>
    <rPh sb="4" eb="6">
      <t>キカン</t>
    </rPh>
    <phoneticPr fontId="1"/>
  </si>
  <si>
    <t>円</t>
    <rPh sb="0" eb="1">
      <t>エン</t>
    </rPh>
    <phoneticPr fontId="1"/>
  </si>
  <si>
    <t>別紙のとおり</t>
    <rPh sb="0" eb="2">
      <t>ベッシ</t>
    </rPh>
    <phoneticPr fontId="1"/>
  </si>
  <si>
    <t>事業者名</t>
    <rPh sb="0" eb="3">
      <t>ジギョウシャ</t>
    </rPh>
    <rPh sb="3" eb="4">
      <t>メイ</t>
    </rPh>
    <phoneticPr fontId="1"/>
  </si>
  <si>
    <t>代表者役職・氏名</t>
    <rPh sb="0" eb="3">
      <t>ダイヒョウシャ</t>
    </rPh>
    <rPh sb="3" eb="5">
      <t>ヤクショク</t>
    </rPh>
    <rPh sb="6" eb="8">
      <t>シメイ</t>
    </rPh>
    <phoneticPr fontId="1"/>
  </si>
  <si>
    <t>所属・氏名</t>
    <rPh sb="3" eb="5">
      <t>シメイ</t>
    </rPh>
    <phoneticPr fontId="1"/>
  </si>
  <si>
    <r>
      <rPr>
        <sz val="9"/>
        <color theme="1"/>
        <rFont val="ＭＳ Ｐゴシック"/>
        <family val="3"/>
        <charset val="128"/>
      </rPr>
      <t>（連絡担当者）</t>
    </r>
    <r>
      <rPr>
        <sz val="11"/>
        <color theme="1"/>
        <rFont val="ＭＳ Ｐゴシック"/>
        <family val="2"/>
        <charset val="128"/>
      </rPr>
      <t xml:space="preserve">
　　　　所属・氏名</t>
    </r>
    <rPh sb="1" eb="3">
      <t>レンラク</t>
    </rPh>
    <rPh sb="3" eb="6">
      <t>タントウシャ</t>
    </rPh>
    <rPh sb="15" eb="17">
      <t>シメイ</t>
    </rPh>
    <phoneticPr fontId="1"/>
  </si>
  <si>
    <t>※不足する場合は新たに行を挿入してください。</t>
    <rPh sb="1" eb="3">
      <t>フソク</t>
    </rPh>
    <rPh sb="5" eb="7">
      <t>バアイ</t>
    </rPh>
    <rPh sb="8" eb="9">
      <t>アラ</t>
    </rPh>
    <rPh sb="11" eb="12">
      <t>ギョウ</t>
    </rPh>
    <rPh sb="13" eb="15">
      <t>ソウニュウ</t>
    </rPh>
    <phoneticPr fontId="1"/>
  </si>
  <si>
    <t>協働性</t>
    <rPh sb="0" eb="3">
      <t>キョウドウセイ</t>
    </rPh>
    <phoneticPr fontId="1"/>
  </si>
  <si>
    <t>包摂性</t>
    <rPh sb="0" eb="2">
      <t>ホウセツ</t>
    </rPh>
    <rPh sb="2" eb="3">
      <t>セイ</t>
    </rPh>
    <phoneticPr fontId="1"/>
  </si>
  <si>
    <t>統合性</t>
    <rPh sb="0" eb="3">
      <t>トウゴウセイ</t>
    </rPh>
    <phoneticPr fontId="1"/>
  </si>
  <si>
    <t>達成を目指すSDGsのゴール</t>
    <rPh sb="0" eb="2">
      <t>タッセイ</t>
    </rPh>
    <rPh sb="3" eb="5">
      <t>メザ</t>
    </rPh>
    <phoneticPr fontId="1"/>
  </si>
  <si>
    <t>※その他事業に関する資料がある場合にはあわせてご提出ください。</t>
    <rPh sb="3" eb="4">
      <t>タ</t>
    </rPh>
    <rPh sb="4" eb="6">
      <t>ジギョウ</t>
    </rPh>
    <rPh sb="7" eb="8">
      <t>カン</t>
    </rPh>
    <rPh sb="10" eb="12">
      <t>シリョウ</t>
    </rPh>
    <rPh sb="15" eb="17">
      <t>バアイ</t>
    </rPh>
    <rPh sb="24" eb="26">
      <t>テイシュツ</t>
    </rPh>
    <phoneticPr fontId="1"/>
  </si>
  <si>
    <t>ﾍﾟｰｼﾞ</t>
    <phoneticPr fontId="9"/>
  </si>
  <si>
    <t>全　  　 枚中 　　　枚目</t>
    <phoneticPr fontId="9"/>
  </si>
  <si>
    <t>誓　　約　　書</t>
    <rPh sb="0" eb="1">
      <t>チカイ</t>
    </rPh>
    <rPh sb="3" eb="4">
      <t>ヤク</t>
    </rPh>
    <rPh sb="6" eb="7">
      <t>ショ</t>
    </rPh>
    <phoneticPr fontId="9"/>
  </si>
  <si>
    <t>（あて先）川崎市長</t>
    <rPh sb="3" eb="4">
      <t>サキ</t>
    </rPh>
    <rPh sb="5" eb="9">
      <t>カワサキシチョウ</t>
    </rPh>
    <phoneticPr fontId="9"/>
  </si>
  <si>
    <t>〔法人、団体にあっては事務所所在地〕</t>
    <rPh sb="1" eb="3">
      <t>ホウジン</t>
    </rPh>
    <rPh sb="4" eb="6">
      <t>ダンタイ</t>
    </rPh>
    <rPh sb="11" eb="13">
      <t>ジム</t>
    </rPh>
    <rPh sb="13" eb="14">
      <t>ショ</t>
    </rPh>
    <rPh sb="14" eb="17">
      <t>ショザイチ</t>
    </rPh>
    <phoneticPr fontId="9"/>
  </si>
  <si>
    <t>（フリガナ）</t>
    <phoneticPr fontId="9"/>
  </si>
  <si>
    <t>役職名</t>
    <phoneticPr fontId="9"/>
  </si>
  <si>
    <t>氏　名</t>
  </si>
  <si>
    <t>生年月日</t>
  </si>
  <si>
    <t>性別</t>
  </si>
  <si>
    <t>住　　　　所</t>
  </si>
  <si>
    <t>フリガナ</t>
    <phoneticPr fontId="9"/>
  </si>
  <si>
    <t>漢字</t>
  </si>
  <si>
    <t>元号</t>
  </si>
  <si>
    <t>年</t>
  </si>
  <si>
    <t>月</t>
  </si>
  <si>
    <t>日</t>
  </si>
  <si>
    <t>特記事項等</t>
    <rPh sb="0" eb="2">
      <t>トッキ</t>
    </rPh>
    <rPh sb="2" eb="4">
      <t>ジコウ</t>
    </rPh>
    <rPh sb="4" eb="5">
      <t>トウ</t>
    </rPh>
    <phoneticPr fontId="9"/>
  </si>
  <si>
    <t>備考１</t>
    <rPh sb="0" eb="2">
      <t>ビコウ</t>
    </rPh>
    <phoneticPr fontId="9"/>
  </si>
  <si>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役員に該当するか否かは申請者において判断してください。</t>
    <rPh sb="127" eb="129">
      <t>ヤクイン</t>
    </rPh>
    <rPh sb="130" eb="132">
      <t>ガイトウ</t>
    </rPh>
    <rPh sb="135" eb="136">
      <t>イナ</t>
    </rPh>
    <rPh sb="138" eb="140">
      <t>シンセイ</t>
    </rPh>
    <rPh sb="140" eb="141">
      <t>シャ</t>
    </rPh>
    <rPh sb="145" eb="147">
      <t>ハンダン</t>
    </rPh>
    <phoneticPr fontId="9"/>
  </si>
  <si>
    <t>備考２</t>
    <rPh sb="0" eb="2">
      <t>ビコウ</t>
    </rPh>
    <phoneticPr fontId="9"/>
  </si>
  <si>
    <t>元号はT（大正）、S（昭和）、H（平成）、R（令和）で、年は和暦で記入してください。</t>
    <rPh sb="5" eb="7">
      <t>タイショウ</t>
    </rPh>
    <rPh sb="11" eb="13">
      <t>ショウワ</t>
    </rPh>
    <rPh sb="17" eb="19">
      <t>ヘイセイ</t>
    </rPh>
    <rPh sb="30" eb="32">
      <t>ワレキ</t>
    </rPh>
    <phoneticPr fontId="9"/>
  </si>
  <si>
    <t>備考３</t>
    <rPh sb="0" eb="2">
      <t>ビコウ</t>
    </rPh>
    <phoneticPr fontId="9"/>
  </si>
  <si>
    <t>役員数が多く本様式１枚で足りない場合は、複数枚提出してください。その場合、右上の「ページ」に（全３枚中１枚目）等、全部で何枚提出しているかが明確となるよう記載の上、全ての様式に住所、商号又は名称、代表者職氏名を記載して押印してください。</t>
    <rPh sb="0" eb="2">
      <t>ヤクイン</t>
    </rPh>
    <rPh sb="2" eb="3">
      <t>スウ</t>
    </rPh>
    <rPh sb="4" eb="5">
      <t>オオ</t>
    </rPh>
    <rPh sb="6" eb="7">
      <t>ホン</t>
    </rPh>
    <rPh sb="7" eb="9">
      <t>ヨウシキ</t>
    </rPh>
    <rPh sb="10" eb="11">
      <t>マイ</t>
    </rPh>
    <rPh sb="12" eb="13">
      <t>タ</t>
    </rPh>
    <rPh sb="16" eb="18">
      <t>バアイ</t>
    </rPh>
    <rPh sb="20" eb="23">
      <t>フクスウマイ</t>
    </rPh>
    <rPh sb="23" eb="25">
      <t>テイシュツ</t>
    </rPh>
    <rPh sb="34" eb="36">
      <t>バアイ</t>
    </rPh>
    <rPh sb="37" eb="39">
      <t>ミギウエ</t>
    </rPh>
    <rPh sb="47" eb="48">
      <t>ゼン</t>
    </rPh>
    <rPh sb="49" eb="50">
      <t>マイ</t>
    </rPh>
    <rPh sb="50" eb="51">
      <t>ナカ</t>
    </rPh>
    <rPh sb="52" eb="54">
      <t>マイメ</t>
    </rPh>
    <rPh sb="55" eb="56">
      <t>トウ</t>
    </rPh>
    <rPh sb="57" eb="59">
      <t>ゼンブ</t>
    </rPh>
    <rPh sb="60" eb="62">
      <t>ナンマイ</t>
    </rPh>
    <rPh sb="62" eb="64">
      <t>テイシュツ</t>
    </rPh>
    <rPh sb="70" eb="72">
      <t>メイカク</t>
    </rPh>
    <rPh sb="77" eb="79">
      <t>キサイ</t>
    </rPh>
    <rPh sb="80" eb="81">
      <t>ウエ</t>
    </rPh>
    <rPh sb="82" eb="83">
      <t>スベ</t>
    </rPh>
    <rPh sb="85" eb="87">
      <t>ヨウシキ</t>
    </rPh>
    <rPh sb="88" eb="90">
      <t>ジュウショ</t>
    </rPh>
    <rPh sb="91" eb="93">
      <t>ショウゴウ</t>
    </rPh>
    <rPh sb="93" eb="94">
      <t>マタ</t>
    </rPh>
    <rPh sb="95" eb="97">
      <t>メイショウ</t>
    </rPh>
    <rPh sb="98" eb="101">
      <t>ダイヒョウシャ</t>
    </rPh>
    <rPh sb="101" eb="102">
      <t>ショク</t>
    </rPh>
    <rPh sb="103" eb="104">
      <t>メイ</t>
    </rPh>
    <rPh sb="105" eb="107">
      <t>キサイ</t>
    </rPh>
    <rPh sb="109" eb="111">
      <t>オウイン</t>
    </rPh>
    <phoneticPr fontId="9"/>
  </si>
  <si>
    <t>　私（当法人及び当法人役員等）は、川崎市暴力団排除条例第２条に規定する暴力団、暴力団員等、暴力団経営支配法人等、同条例７条に規定する暴力団員等と密接な関係を有すると認められる者でないこと及び神奈川県暴力団排除条例第２３条に規定する利益供与等を行っていないこと並びに下請契約又は資材、原材料の購入契約その他の契約に当たりその相手方が川崎市暴力団排除条例第２条に規定するいずれかに該当することを知りながら当該者と契約を締結していないことを誓約します。
　また、上記の者でないことを確認するため、川崎市が本様式に記載されたすべての者の個人情報を神奈川県警察本部に照会すること、照会で確認された情報を私が川崎市から交付を受けるＳＤＧｓ達成に向けたモデル事業創出支援補助金事業における身分確認に利用されることに同意します。
　</t>
    <rPh sb="1" eb="2">
      <t>ワタシ</t>
    </rPh>
    <rPh sb="3" eb="4">
      <t>トウ</t>
    </rPh>
    <rPh sb="4" eb="6">
      <t>ホウジン</t>
    </rPh>
    <rPh sb="6" eb="7">
      <t>オヨ</t>
    </rPh>
    <rPh sb="8" eb="9">
      <t>トウ</t>
    </rPh>
    <rPh sb="9" eb="11">
      <t>ホウジン</t>
    </rPh>
    <rPh sb="11" eb="14">
      <t>ヤクイントウ</t>
    </rPh>
    <rPh sb="17" eb="20">
      <t>カワサキシ</t>
    </rPh>
    <rPh sb="20" eb="22">
      <t>ボウリョク</t>
    </rPh>
    <rPh sb="22" eb="23">
      <t>ダン</t>
    </rPh>
    <rPh sb="23" eb="25">
      <t>ハイジョ</t>
    </rPh>
    <rPh sb="25" eb="27">
      <t>ジョウレイ</t>
    </rPh>
    <rPh sb="27" eb="28">
      <t>ダイ</t>
    </rPh>
    <rPh sb="29" eb="30">
      <t>ジョウ</t>
    </rPh>
    <rPh sb="31" eb="33">
      <t>キテイ</t>
    </rPh>
    <rPh sb="35" eb="37">
      <t>ボウリョク</t>
    </rPh>
    <rPh sb="37" eb="38">
      <t>ダン</t>
    </rPh>
    <rPh sb="39" eb="41">
      <t>ボウリョク</t>
    </rPh>
    <rPh sb="41" eb="43">
      <t>ダンイン</t>
    </rPh>
    <rPh sb="43" eb="44">
      <t>トウ</t>
    </rPh>
    <rPh sb="45" eb="48">
      <t>ボウリョクダン</t>
    </rPh>
    <rPh sb="48" eb="50">
      <t>ケイエイ</t>
    </rPh>
    <rPh sb="50" eb="52">
      <t>シハイ</t>
    </rPh>
    <rPh sb="52" eb="54">
      <t>ホウジン</t>
    </rPh>
    <rPh sb="54" eb="55">
      <t>トウ</t>
    </rPh>
    <rPh sb="56" eb="59">
      <t>ドウジョウレイ</t>
    </rPh>
    <rPh sb="60" eb="61">
      <t>ジョウ</t>
    </rPh>
    <rPh sb="62" eb="64">
      <t>キテイ</t>
    </rPh>
    <rPh sb="66" eb="71">
      <t>ボウリョクダンイントウ</t>
    </rPh>
    <rPh sb="72" eb="74">
      <t>ミッセツ</t>
    </rPh>
    <rPh sb="75" eb="77">
      <t>カンケイ</t>
    </rPh>
    <rPh sb="78" eb="79">
      <t>ユウ</t>
    </rPh>
    <rPh sb="82" eb="83">
      <t>ミト</t>
    </rPh>
    <rPh sb="87" eb="88">
      <t>モノ</t>
    </rPh>
    <rPh sb="93" eb="94">
      <t>オヨ</t>
    </rPh>
    <rPh sb="95" eb="99">
      <t>カナガワケン</t>
    </rPh>
    <rPh sb="99" eb="102">
      <t>ボウリョクダン</t>
    </rPh>
    <rPh sb="102" eb="104">
      <t>ハイジョ</t>
    </rPh>
    <rPh sb="104" eb="106">
      <t>ジョウレイ</t>
    </rPh>
    <rPh sb="106" eb="107">
      <t>ダイ</t>
    </rPh>
    <rPh sb="109" eb="110">
      <t>ジョウ</t>
    </rPh>
    <rPh sb="111" eb="113">
      <t>キテイ</t>
    </rPh>
    <rPh sb="115" eb="117">
      <t>リエキ</t>
    </rPh>
    <rPh sb="117" eb="119">
      <t>キョウヨ</t>
    </rPh>
    <rPh sb="119" eb="120">
      <t>トウ</t>
    </rPh>
    <rPh sb="121" eb="122">
      <t>オコナ</t>
    </rPh>
    <rPh sb="129" eb="130">
      <t>ナラ</t>
    </rPh>
    <rPh sb="132" eb="134">
      <t>シタウ</t>
    </rPh>
    <rPh sb="134" eb="136">
      <t>ケイヤク</t>
    </rPh>
    <rPh sb="136" eb="137">
      <t>マタ</t>
    </rPh>
    <rPh sb="138" eb="140">
      <t>シザイ</t>
    </rPh>
    <rPh sb="141" eb="144">
      <t>ゲンザイリョウ</t>
    </rPh>
    <rPh sb="145" eb="147">
      <t>コウニュウ</t>
    </rPh>
    <rPh sb="147" eb="149">
      <t>ケイヤク</t>
    </rPh>
    <rPh sb="151" eb="152">
      <t>タ</t>
    </rPh>
    <rPh sb="153" eb="155">
      <t>ケイヤク</t>
    </rPh>
    <rPh sb="156" eb="157">
      <t>ア</t>
    </rPh>
    <rPh sb="161" eb="164">
      <t>アイテガタ</t>
    </rPh>
    <rPh sb="188" eb="190">
      <t>ガイトウ</t>
    </rPh>
    <rPh sb="195" eb="196">
      <t>シ</t>
    </rPh>
    <rPh sb="200" eb="203">
      <t>トウガイシャ</t>
    </rPh>
    <rPh sb="204" eb="206">
      <t>ケイヤク</t>
    </rPh>
    <rPh sb="207" eb="209">
      <t>テイケツ</t>
    </rPh>
    <rPh sb="217" eb="219">
      <t>セイヤク</t>
    </rPh>
    <rPh sb="228" eb="230">
      <t>ジョウキ</t>
    </rPh>
    <rPh sb="231" eb="232">
      <t>モノ</t>
    </rPh>
    <rPh sb="238" eb="240">
      <t>カクニン</t>
    </rPh>
    <rPh sb="245" eb="248">
      <t>カワサキシ</t>
    </rPh>
    <rPh sb="249" eb="250">
      <t>ホン</t>
    </rPh>
    <rPh sb="250" eb="252">
      <t>ヨウシキ</t>
    </rPh>
    <rPh sb="253" eb="255">
      <t>キサイ</t>
    </rPh>
    <rPh sb="262" eb="263">
      <t>モノ</t>
    </rPh>
    <rPh sb="264" eb="266">
      <t>コジン</t>
    </rPh>
    <rPh sb="266" eb="268">
      <t>ジョウホウ</t>
    </rPh>
    <rPh sb="269" eb="272">
      <t>カナガワ</t>
    </rPh>
    <rPh sb="272" eb="273">
      <t>ケン</t>
    </rPh>
    <rPh sb="273" eb="275">
      <t>ケイサツ</t>
    </rPh>
    <rPh sb="275" eb="277">
      <t>ホンブ</t>
    </rPh>
    <rPh sb="278" eb="280">
      <t>ショウカイ</t>
    </rPh>
    <rPh sb="285" eb="287">
      <t>ショウカイ</t>
    </rPh>
    <rPh sb="288" eb="290">
      <t>カクニン</t>
    </rPh>
    <rPh sb="293" eb="295">
      <t>ジョウホウ</t>
    </rPh>
    <rPh sb="296" eb="297">
      <t>ワタシ</t>
    </rPh>
    <rPh sb="303" eb="305">
      <t>コウフ</t>
    </rPh>
    <rPh sb="306" eb="307">
      <t>ウ</t>
    </rPh>
    <rPh sb="331" eb="333">
      <t>ジギョウ</t>
    </rPh>
    <rPh sb="337" eb="339">
      <t>ミブン</t>
    </rPh>
    <rPh sb="339" eb="341">
      <t>カクニン</t>
    </rPh>
    <rPh sb="342" eb="344">
      <t>リヨウ</t>
    </rPh>
    <rPh sb="350" eb="352">
      <t>ドウイ</t>
    </rPh>
    <phoneticPr fontId="9"/>
  </si>
  <si>
    <t>所在地</t>
    <rPh sb="0" eb="3">
      <t>ショザイチ</t>
    </rPh>
    <phoneticPr fontId="9"/>
  </si>
  <si>
    <t>事業者名</t>
    <rPh sb="0" eb="3">
      <t>ジギョウシャ</t>
    </rPh>
    <rPh sb="3" eb="4">
      <t>メイ</t>
    </rPh>
    <phoneticPr fontId="9"/>
  </si>
  <si>
    <t>代表者役職・氏名　</t>
    <rPh sb="0" eb="3">
      <t>ダイヒョウシャ</t>
    </rPh>
    <rPh sb="3" eb="5">
      <t>ヤクショク</t>
    </rPh>
    <rPh sb="6" eb="8">
      <t>シメイ</t>
    </rPh>
    <phoneticPr fontId="9"/>
  </si>
  <si>
    <t>協働する事業者・団体等の概要</t>
    <rPh sb="0" eb="2">
      <t>キョウドウ</t>
    </rPh>
    <rPh sb="4" eb="7">
      <t>ジギョウシャ</t>
    </rPh>
    <rPh sb="8" eb="10">
      <t>ダンタイ</t>
    </rPh>
    <rPh sb="10" eb="11">
      <t>トウ</t>
    </rPh>
    <rPh sb="12" eb="14">
      <t>ガイヨウ</t>
    </rPh>
    <phoneticPr fontId="1"/>
  </si>
  <si>
    <t>協働する事業者・団体等</t>
    <rPh sb="0" eb="2">
      <t>キョウドウ</t>
    </rPh>
    <rPh sb="4" eb="6">
      <t>ジギョウ</t>
    </rPh>
    <rPh sb="6" eb="7">
      <t>シャ</t>
    </rPh>
    <rPh sb="8" eb="10">
      <t>ダンタイ</t>
    </rPh>
    <rPh sb="10" eb="11">
      <t>トウ</t>
    </rPh>
    <phoneticPr fontId="1"/>
  </si>
  <si>
    <t>波及性</t>
    <phoneticPr fontId="1"/>
  </si>
  <si>
    <t>実現可能性</t>
    <rPh sb="0" eb="2">
      <t>ジツゲン</t>
    </rPh>
    <rPh sb="2" eb="4">
      <t>カノウ</t>
    </rPh>
    <rPh sb="4" eb="5">
      <t>セイ</t>
    </rPh>
    <phoneticPr fontId="1"/>
  </si>
  <si>
    <t>（既存の取組にはない新規性・独創性　等）</t>
    <rPh sb="18" eb="19">
      <t>トウ</t>
    </rPh>
    <phoneticPr fontId="1"/>
  </si>
  <si>
    <t>（複数の事業者が協働で実施することで、より効果を発揮する取組となっているか、取組における各主体の役割が明確であるか　等）</t>
    <phoneticPr fontId="1"/>
  </si>
  <si>
    <t>（多様性や包摂性のある社会の実現に向けた取組となっているか　等）</t>
    <rPh sb="1" eb="3">
      <t>タヨウ</t>
    </rPh>
    <rPh sb="3" eb="4">
      <t>セイ</t>
    </rPh>
    <rPh sb="5" eb="7">
      <t>ホウセツ</t>
    </rPh>
    <rPh sb="7" eb="8">
      <t>セイ</t>
    </rPh>
    <rPh sb="11" eb="13">
      <t>シャカイ</t>
    </rPh>
    <rPh sb="14" eb="16">
      <t>ジツゲン</t>
    </rPh>
    <rPh sb="17" eb="18">
      <t>ム</t>
    </rPh>
    <rPh sb="20" eb="22">
      <t>トリクミ</t>
    </rPh>
    <rPh sb="30" eb="31">
      <t>トウ</t>
    </rPh>
    <phoneticPr fontId="1"/>
  </si>
  <si>
    <t>（取組の波及効果が高く、他の事業者が模範として実践可能なものとなっているか　等）</t>
    <rPh sb="1" eb="3">
      <t>トリクミ</t>
    </rPh>
    <rPh sb="4" eb="6">
      <t>ハキュウ</t>
    </rPh>
    <rPh sb="6" eb="8">
      <t>コウカ</t>
    </rPh>
    <rPh sb="9" eb="10">
      <t>タカ</t>
    </rPh>
    <rPh sb="12" eb="13">
      <t>タ</t>
    </rPh>
    <rPh sb="14" eb="17">
      <t>ジギョウシャ</t>
    </rPh>
    <rPh sb="18" eb="20">
      <t>モハン</t>
    </rPh>
    <rPh sb="23" eb="25">
      <t>ジッセン</t>
    </rPh>
    <rPh sb="25" eb="27">
      <t>カノウ</t>
    </rPh>
    <rPh sb="38" eb="39">
      <t>トウ</t>
    </rPh>
    <phoneticPr fontId="1"/>
  </si>
  <si>
    <t>字</t>
    <rPh sb="0" eb="1">
      <t>ジ</t>
    </rPh>
    <phoneticPr fontId="22"/>
  </si>
  <si>
    <t xml:space="preserve"> ＳＤＧｓ達成に向けたモデル事業創出支援補助金交付要綱第７条の規定により、次の通り申請します。</t>
    <phoneticPr fontId="1"/>
  </si>
  <si>
    <t>ＳＤＧｓ達成に向けたモデル事業創出支援補助金交付申請書</t>
    <phoneticPr fontId="1"/>
  </si>
  <si>
    <t>第１号様式（第７条関係）</t>
    <rPh sb="0" eb="1">
      <t>ダイ</t>
    </rPh>
    <rPh sb="2" eb="3">
      <t>ゴウ</t>
    </rPh>
    <rPh sb="3" eb="5">
      <t>ヨウシキ</t>
    </rPh>
    <rPh sb="6" eb="7">
      <t>ダイ</t>
    </rPh>
    <rPh sb="8" eb="9">
      <t>ジョウ</t>
    </rPh>
    <rPh sb="9" eb="11">
      <t>カンケイ</t>
    </rPh>
    <phoneticPr fontId="1"/>
  </si>
  <si>
    <t>第２号様式（第７条関係）</t>
    <rPh sb="0" eb="1">
      <t>ダイ</t>
    </rPh>
    <rPh sb="2" eb="3">
      <t>ゴウ</t>
    </rPh>
    <rPh sb="3" eb="5">
      <t>ヨウシキ</t>
    </rPh>
    <rPh sb="6" eb="7">
      <t>ダイ</t>
    </rPh>
    <rPh sb="8" eb="9">
      <t>ジョウ</t>
    </rPh>
    <rPh sb="9" eb="11">
      <t>カンケイ</t>
    </rPh>
    <phoneticPr fontId="1"/>
  </si>
  <si>
    <t>（取組とSDGsのゴールの関係性、SDGs達成にむけた影響の度合い　等）</t>
    <rPh sb="13" eb="16">
      <t>カンケイセイ</t>
    </rPh>
    <rPh sb="27" eb="29">
      <t>エイキョウ</t>
    </rPh>
    <rPh sb="30" eb="32">
      <t>ドア</t>
    </rPh>
    <rPh sb="34" eb="35">
      <t>トウ</t>
    </rPh>
    <phoneticPr fontId="1"/>
  </si>
  <si>
    <t>第３号様式（第７条関係）</t>
    <rPh sb="0" eb="1">
      <t>ダイ</t>
    </rPh>
    <rPh sb="2" eb="3">
      <t>ゴウ</t>
    </rPh>
    <rPh sb="3" eb="5">
      <t>ヨウシキ</t>
    </rPh>
    <rPh sb="6" eb="7">
      <t>ダイ</t>
    </rPh>
    <rPh sb="8" eb="9">
      <t>ジョウ</t>
    </rPh>
    <rPh sb="9" eb="11">
      <t>カンケイ</t>
    </rPh>
    <phoneticPr fontId="9"/>
  </si>
  <si>
    <t>（補助対象期間終了後においても継続して実施していくことが可能な取組か、経費面で次年度以降持続可能となっているか　等）</t>
    <rPh sb="1" eb="10">
      <t>ホジョタイショウキカンシュウリョウゴ</t>
    </rPh>
    <rPh sb="15" eb="17">
      <t>ケイゾク</t>
    </rPh>
    <rPh sb="31" eb="33">
      <t>トリクミ</t>
    </rPh>
    <rPh sb="35" eb="37">
      <t>ケイヒ</t>
    </rPh>
    <rPh sb="37" eb="38">
      <t>メン</t>
    </rPh>
    <rPh sb="39" eb="44">
      <t>ジネンドイコウ</t>
    </rPh>
    <rPh sb="44" eb="46">
      <t>ジゾク</t>
    </rPh>
    <rPh sb="46" eb="48">
      <t>カノウ</t>
    </rPh>
    <rPh sb="56" eb="57">
      <t>トウ</t>
    </rPh>
    <phoneticPr fontId="1"/>
  </si>
  <si>
    <t>（スケジュールや事業実施に関する収支計画、実施体制等の面で実現可能な取組となっているか　等）</t>
    <rPh sb="8" eb="10">
      <t>ジギョウ</t>
    </rPh>
    <rPh sb="10" eb="12">
      <t>ジッシ</t>
    </rPh>
    <rPh sb="13" eb="14">
      <t>カン</t>
    </rPh>
    <rPh sb="16" eb="18">
      <t>シュウシ</t>
    </rPh>
    <rPh sb="18" eb="20">
      <t>ケイカク</t>
    </rPh>
    <rPh sb="21" eb="23">
      <t>ジッシ</t>
    </rPh>
    <rPh sb="23" eb="25">
      <t>タイセイ</t>
    </rPh>
    <rPh sb="25" eb="26">
      <t>トウ</t>
    </rPh>
    <rPh sb="27" eb="28">
      <t>メン</t>
    </rPh>
    <rPh sb="29" eb="31">
      <t>ジツゲン</t>
    </rPh>
    <rPh sb="31" eb="33">
      <t>カノウ</t>
    </rPh>
    <rPh sb="34" eb="36">
      <t>トリクミ</t>
    </rPh>
    <rPh sb="44" eb="45">
      <t>トウ</t>
    </rPh>
    <phoneticPr fontId="1"/>
  </si>
  <si>
    <r>
      <t>事業計画書</t>
    </r>
    <r>
      <rPr>
        <b/>
        <sz val="11"/>
        <color rgb="FFFF0000"/>
        <rFont val="ＭＳ Ｐゴシック"/>
        <family val="3"/>
        <charset val="128"/>
      </rPr>
      <t>（全項目必須）</t>
    </r>
    <rPh sb="0" eb="2">
      <t>ジギョウ</t>
    </rPh>
    <rPh sb="2" eb="5">
      <t>ケイカクショ</t>
    </rPh>
    <rPh sb="6" eb="9">
      <t>ゼンコウモク</t>
    </rPh>
    <rPh sb="9" eb="11">
      <t>ヒッス</t>
    </rPh>
    <phoneticPr fontId="1"/>
  </si>
  <si>
    <t>●第１号様式</t>
    <rPh sb="1" eb="2">
      <t>ダイ</t>
    </rPh>
    <rPh sb="3" eb="4">
      <t>ゴウ</t>
    </rPh>
    <rPh sb="4" eb="6">
      <t>ヨウシキ</t>
    </rPh>
    <phoneticPr fontId="22"/>
  </si>
  <si>
    <t>必須項目の欄に、未記載のものがありません。</t>
    <rPh sb="0" eb="2">
      <t>ヒッスウ</t>
    </rPh>
    <rPh sb="2" eb="4">
      <t>コウモク</t>
    </rPh>
    <rPh sb="5" eb="6">
      <t>ラン</t>
    </rPh>
    <rPh sb="8" eb="11">
      <t>ミキサイ</t>
    </rPh>
    <phoneticPr fontId="22"/>
  </si>
  <si>
    <t>※</t>
    <phoneticPr fontId="22"/>
  </si>
  <si>
    <t>←この色の欄は、未記載の必須項目です。</t>
    <rPh sb="3" eb="4">
      <t>イロ</t>
    </rPh>
    <rPh sb="5" eb="6">
      <t>ラン</t>
    </rPh>
    <rPh sb="8" eb="11">
      <t>ミキサイ</t>
    </rPh>
    <rPh sb="12" eb="14">
      <t>ヒッス</t>
    </rPh>
    <rPh sb="14" eb="16">
      <t>コウモク</t>
    </rPh>
    <phoneticPr fontId="22"/>
  </si>
  <si>
    <t>●第２号様式</t>
    <rPh sb="1" eb="2">
      <t>ダイ</t>
    </rPh>
    <rPh sb="3" eb="4">
      <t>ゴウ</t>
    </rPh>
    <rPh sb="4" eb="6">
      <t>ヨウシキ</t>
    </rPh>
    <phoneticPr fontId="22"/>
  </si>
  <si>
    <t>●第３号様式</t>
    <rPh sb="1" eb="2">
      <t>ダイ</t>
    </rPh>
    <rPh sb="3" eb="4">
      <t>ゴウ</t>
    </rPh>
    <rPh sb="4" eb="6">
      <t>ヨウシキ</t>
    </rPh>
    <phoneticPr fontId="22"/>
  </si>
  <si>
    <t>●第１号様式別紙</t>
    <rPh sb="1" eb="2">
      <t>ダイ</t>
    </rPh>
    <rPh sb="3" eb="4">
      <t>ゴウ</t>
    </rPh>
    <rPh sb="4" eb="6">
      <t>ヨウシキ</t>
    </rPh>
    <rPh sb="6" eb="8">
      <t>ベッシ</t>
    </rPh>
    <phoneticPr fontId="22"/>
  </si>
  <si>
    <t>全ての項目が必須項目です。</t>
    <rPh sb="0" eb="1">
      <t>スベ</t>
    </rPh>
    <rPh sb="3" eb="5">
      <t>コウモク</t>
    </rPh>
    <rPh sb="6" eb="10">
      <t>ヒッスコウモク</t>
    </rPh>
    <phoneticPr fontId="22"/>
  </si>
  <si>
    <t>事業名：</t>
    <rPh sb="0" eb="3">
      <t>ジギョウメイ</t>
    </rPh>
    <phoneticPr fontId="33"/>
  </si>
  <si>
    <t>事業者名：</t>
    <rPh sb="0" eb="4">
      <t>ジギョウシャメイ</t>
    </rPh>
    <phoneticPr fontId="33"/>
  </si>
  <si>
    <t>（円）</t>
    <rPh sb="1" eb="2">
      <t>エン</t>
    </rPh>
    <phoneticPr fontId="33"/>
  </si>
  <si>
    <t>単価
(税込)</t>
    <rPh sb="0" eb="2">
      <t>タンカ</t>
    </rPh>
    <rPh sb="4" eb="6">
      <t>ゼイコミ</t>
    </rPh>
    <phoneticPr fontId="33"/>
  </si>
  <si>
    <t>数量</t>
    <rPh sb="0" eb="2">
      <t>スウリョウ</t>
    </rPh>
    <phoneticPr fontId="33"/>
  </si>
  <si>
    <t>単位</t>
    <rPh sb="0" eb="2">
      <t>タンイ</t>
    </rPh>
    <phoneticPr fontId="33"/>
  </si>
  <si>
    <t>金額
（税込）</t>
    <rPh sb="0" eb="2">
      <t>キンガク</t>
    </rPh>
    <rPh sb="4" eb="6">
      <t>ゼイコミ</t>
    </rPh>
    <phoneticPr fontId="33"/>
  </si>
  <si>
    <t>備考</t>
    <rPh sb="0" eb="2">
      <t>ビコウ</t>
    </rPh>
    <phoneticPr fontId="33"/>
  </si>
  <si>
    <t>式</t>
    <rPh sb="0" eb="1">
      <t>シキ</t>
    </rPh>
    <phoneticPr fontId="33"/>
  </si>
  <si>
    <t>●第２号様式別紙</t>
    <rPh sb="1" eb="2">
      <t>ダイ</t>
    </rPh>
    <rPh sb="3" eb="4">
      <t>ゴウ</t>
    </rPh>
    <rPh sb="4" eb="6">
      <t>ヨウシキ</t>
    </rPh>
    <rPh sb="6" eb="8">
      <t>ベッシ</t>
    </rPh>
    <phoneticPr fontId="22"/>
  </si>
  <si>
    <r>
      <t>交付決定額が補助申請額に満たない場合、</t>
    </r>
    <r>
      <rPr>
        <b/>
        <u/>
        <sz val="11"/>
        <color theme="1"/>
        <rFont val="Meiryo UI"/>
        <family val="3"/>
        <charset val="128"/>
      </rPr>
      <t>申請を取り下げ、交付を辞退します</t>
    </r>
    <rPh sb="0" eb="2">
      <t>コウフ</t>
    </rPh>
    <rPh sb="2" eb="4">
      <t>ケッテイ</t>
    </rPh>
    <rPh sb="4" eb="5">
      <t>ガク</t>
    </rPh>
    <rPh sb="6" eb="8">
      <t>ホジョ</t>
    </rPh>
    <rPh sb="8" eb="10">
      <t>シンセイ</t>
    </rPh>
    <rPh sb="10" eb="11">
      <t>ガク</t>
    </rPh>
    <rPh sb="12" eb="13">
      <t>ミ</t>
    </rPh>
    <rPh sb="16" eb="18">
      <t>バアイ</t>
    </rPh>
    <rPh sb="19" eb="21">
      <t>シンセイ</t>
    </rPh>
    <rPh sb="22" eb="23">
      <t>ト</t>
    </rPh>
    <rPh sb="24" eb="25">
      <t>サ</t>
    </rPh>
    <rPh sb="27" eb="29">
      <t>コウフ</t>
    </rPh>
    <rPh sb="30" eb="32">
      <t>ジタイ</t>
    </rPh>
    <phoneticPr fontId="22"/>
  </si>
  <si>
    <t>審査の結果、交付決定額が補助申請額に満たない場合、申請を取り下げ、交付を辞退する場合には下記をチェックしてください。</t>
    <rPh sb="0" eb="2">
      <t>シンサ</t>
    </rPh>
    <rPh sb="3" eb="5">
      <t>ケッカ</t>
    </rPh>
    <rPh sb="6" eb="11">
      <t>コウフケッテイガク</t>
    </rPh>
    <rPh sb="12" eb="17">
      <t>ホジョシンセイガク</t>
    </rPh>
    <rPh sb="18" eb="19">
      <t>ミ</t>
    </rPh>
    <rPh sb="22" eb="24">
      <t>バアイ</t>
    </rPh>
    <rPh sb="25" eb="27">
      <t>シンセイ</t>
    </rPh>
    <rPh sb="28" eb="29">
      <t>ト</t>
    </rPh>
    <rPh sb="30" eb="31">
      <t>サ</t>
    </rPh>
    <rPh sb="33" eb="35">
      <t>コウフ</t>
    </rPh>
    <rPh sb="36" eb="38">
      <t>ジタイ</t>
    </rPh>
    <rPh sb="40" eb="42">
      <t>バアイ</t>
    </rPh>
    <rPh sb="44" eb="46">
      <t>カキ</t>
    </rPh>
    <phoneticPr fontId="1"/>
  </si>
  <si>
    <t>第４号様式（第８条関係）</t>
    <rPh sb="0" eb="1">
      <t>ダイ</t>
    </rPh>
    <rPh sb="2" eb="3">
      <t>ゴウ</t>
    </rPh>
    <rPh sb="3" eb="5">
      <t>ヨウシキ</t>
    </rPh>
    <rPh sb="6" eb="7">
      <t>ダイ</t>
    </rPh>
    <rPh sb="8" eb="9">
      <t>ジョウ</t>
    </rPh>
    <rPh sb="9" eb="11">
      <t>カンケイ</t>
    </rPh>
    <phoneticPr fontId="1"/>
  </si>
  <si>
    <t>所在地</t>
    <phoneticPr fontId="1"/>
  </si>
  <si>
    <t>　　　　　　　　　　　</t>
    <phoneticPr fontId="1"/>
  </si>
  <si>
    <t>事業者名</t>
    <phoneticPr fontId="1"/>
  </si>
  <si>
    <t>　　　　　　　　　　</t>
    <phoneticPr fontId="1"/>
  </si>
  <si>
    <t>代表者役職・氏名　　　　　　　　　　　様</t>
    <rPh sb="19" eb="20">
      <t>サマ</t>
    </rPh>
    <phoneticPr fontId="1"/>
  </si>
  <si>
    <t>補助金交付決定通知書</t>
  </si>
  <si>
    <t>　　　年　　月　　日付けで申請のあったＳＤＧｓ達成に向けたモデル事業創出支援補助金に</t>
    <rPh sb="3" eb="4">
      <t>ネン</t>
    </rPh>
    <rPh sb="6" eb="7">
      <t>ガツ</t>
    </rPh>
    <rPh sb="9" eb="11">
      <t>ニチヅ</t>
    </rPh>
    <rPh sb="13" eb="15">
      <t>シンセイ</t>
    </rPh>
    <phoneticPr fontId="1"/>
  </si>
  <si>
    <t>ついて、ＳＤＧｓ達成に向けたモデル事業創出支援補助金交付要綱第８条（以下「要綱」とい</t>
    <rPh sb="34" eb="36">
      <t>イカ</t>
    </rPh>
    <rPh sb="37" eb="39">
      <t>ヨウコウ</t>
    </rPh>
    <phoneticPr fontId="1"/>
  </si>
  <si>
    <t>う。）に基づき、次のとおり決定したので通知します。</t>
    <phoneticPr fontId="1"/>
  </si>
  <si>
    <t>１　補助金額等</t>
    <rPh sb="2" eb="4">
      <t>ホジョ</t>
    </rPh>
    <rPh sb="4" eb="6">
      <t>キンガク</t>
    </rPh>
    <rPh sb="6" eb="7">
      <t>トウ</t>
    </rPh>
    <phoneticPr fontId="1"/>
  </si>
  <si>
    <r>
      <t>　</t>
    </r>
    <r>
      <rPr>
        <sz val="11"/>
        <color theme="1"/>
        <rFont val="ＭＳ Ｐゴシック"/>
        <family val="3"/>
        <charset val="128"/>
      </rPr>
      <t>⑴　補助対象事業名</t>
    </r>
    <rPh sb="3" eb="5">
      <t>ホジョ</t>
    </rPh>
    <rPh sb="5" eb="7">
      <t>タイショウ</t>
    </rPh>
    <rPh sb="7" eb="9">
      <t>ジギョウ</t>
    </rPh>
    <rPh sb="9" eb="10">
      <t>メイ</t>
    </rPh>
    <phoneticPr fontId="1"/>
  </si>
  <si>
    <t>金</t>
    <rPh sb="0" eb="1">
      <t>キン</t>
    </rPh>
    <phoneticPr fontId="1"/>
  </si>
  <si>
    <t>２　補助条件</t>
    <rPh sb="2" eb="4">
      <t>ホジョ</t>
    </rPh>
    <rPh sb="4" eb="6">
      <t>ジョウケン</t>
    </rPh>
    <phoneticPr fontId="1"/>
  </si>
  <si>
    <t>　⑵　補助事業の内容を変更または中止するときは、要綱第１０条の規定により、あらかじめ事業</t>
    <rPh sb="3" eb="5">
      <t>ホジョ</t>
    </rPh>
    <rPh sb="5" eb="7">
      <t>ジギョウ</t>
    </rPh>
    <rPh sb="8" eb="10">
      <t>ナイヨウ</t>
    </rPh>
    <rPh sb="11" eb="13">
      <t>ヘンコウ</t>
    </rPh>
    <rPh sb="16" eb="18">
      <t>チュウシ</t>
    </rPh>
    <rPh sb="24" eb="26">
      <t>ヨウコウ</t>
    </rPh>
    <rPh sb="26" eb="27">
      <t>ダイ</t>
    </rPh>
    <rPh sb="29" eb="30">
      <t>ジョウ</t>
    </rPh>
    <rPh sb="31" eb="33">
      <t>キテイ</t>
    </rPh>
    <rPh sb="42" eb="44">
      <t>ジギョウ</t>
    </rPh>
    <phoneticPr fontId="1"/>
  </si>
  <si>
    <t>　　計画変更（中止）承認申請書（第５号様式）を提出してください。</t>
    <phoneticPr fontId="1"/>
  </si>
  <si>
    <t>　⑶　補助事業が完了したとき又は補助金の交付決定に係る会計年度が終了したときは、要綱</t>
    <rPh sb="3" eb="5">
      <t>ホジョ</t>
    </rPh>
    <rPh sb="5" eb="7">
      <t>ジギョウ</t>
    </rPh>
    <rPh sb="8" eb="10">
      <t>カンリョウ</t>
    </rPh>
    <rPh sb="14" eb="15">
      <t>マタ</t>
    </rPh>
    <rPh sb="16" eb="19">
      <t>ホジョキン</t>
    </rPh>
    <rPh sb="20" eb="22">
      <t>コウフ</t>
    </rPh>
    <rPh sb="22" eb="24">
      <t>ケッテイ</t>
    </rPh>
    <rPh sb="25" eb="26">
      <t>カカ</t>
    </rPh>
    <rPh sb="27" eb="29">
      <t>カイケイ</t>
    </rPh>
    <rPh sb="29" eb="31">
      <t>ネンド</t>
    </rPh>
    <rPh sb="32" eb="34">
      <t>シュウリョウ</t>
    </rPh>
    <rPh sb="40" eb="42">
      <t>ヨウコウ</t>
    </rPh>
    <phoneticPr fontId="1"/>
  </si>
  <si>
    <t>　　第１２条の規定により、速やかに事業実績報告書（第６号様式）に、必要書類を添えて提出し</t>
    <phoneticPr fontId="1"/>
  </si>
  <si>
    <t>　　てください。</t>
    <phoneticPr fontId="1"/>
  </si>
  <si>
    <t>　⑷　次の事由に該当した場合、補助金の交付決定の取消し、既に交付した補助金の全部又は</t>
    <rPh sb="3" eb="4">
      <t>ツギ</t>
    </rPh>
    <rPh sb="5" eb="7">
      <t>ジユウ</t>
    </rPh>
    <rPh sb="8" eb="10">
      <t>ガイトウ</t>
    </rPh>
    <rPh sb="12" eb="14">
      <t>バアイ</t>
    </rPh>
    <rPh sb="15" eb="18">
      <t>ホジョキン</t>
    </rPh>
    <rPh sb="19" eb="21">
      <t>コウフ</t>
    </rPh>
    <rPh sb="21" eb="23">
      <t>ケッテイ</t>
    </rPh>
    <rPh sb="24" eb="26">
      <t>トリケ</t>
    </rPh>
    <rPh sb="28" eb="29">
      <t>スデ</t>
    </rPh>
    <rPh sb="30" eb="32">
      <t>コウフ</t>
    </rPh>
    <rPh sb="34" eb="37">
      <t>ホジョキン</t>
    </rPh>
    <rPh sb="38" eb="40">
      <t>ゼンブ</t>
    </rPh>
    <rPh sb="40" eb="41">
      <t>マタ</t>
    </rPh>
    <phoneticPr fontId="1"/>
  </si>
  <si>
    <t>　　一部の返還を命じることがあります。</t>
    <phoneticPr fontId="1"/>
  </si>
  <si>
    <t>　　ア　偽り、その他不正の手段により補助金の交付を受けたとき。</t>
    <rPh sb="4" eb="5">
      <t>イツワ</t>
    </rPh>
    <rPh sb="9" eb="10">
      <t>タ</t>
    </rPh>
    <rPh sb="10" eb="12">
      <t>フセイ</t>
    </rPh>
    <rPh sb="13" eb="15">
      <t>シュダン</t>
    </rPh>
    <rPh sb="18" eb="21">
      <t>ホジョキン</t>
    </rPh>
    <rPh sb="22" eb="24">
      <t>コウフ</t>
    </rPh>
    <rPh sb="25" eb="26">
      <t>ウ</t>
    </rPh>
    <phoneticPr fontId="1"/>
  </si>
  <si>
    <t>　　イ　補助金を補助事業以外の他の用途に使用したとき。</t>
    <rPh sb="4" eb="7">
      <t>ホジョキン</t>
    </rPh>
    <rPh sb="8" eb="10">
      <t>ホジョ</t>
    </rPh>
    <rPh sb="10" eb="12">
      <t>ジギョウ</t>
    </rPh>
    <rPh sb="12" eb="14">
      <t>イガイ</t>
    </rPh>
    <rPh sb="15" eb="16">
      <t>タ</t>
    </rPh>
    <rPh sb="17" eb="19">
      <t>ヨウト</t>
    </rPh>
    <rPh sb="20" eb="22">
      <t>シヨウ</t>
    </rPh>
    <phoneticPr fontId="1"/>
  </si>
  <si>
    <t>　　ウ　要綱第３条及び第４条に定める補助金の交付に関する要件を欠くこととなったとき。</t>
    <rPh sb="4" eb="6">
      <t>ヨウコウ</t>
    </rPh>
    <rPh sb="6" eb="7">
      <t>ダイ</t>
    </rPh>
    <rPh sb="8" eb="9">
      <t>ジョウ</t>
    </rPh>
    <rPh sb="9" eb="10">
      <t>オヨ</t>
    </rPh>
    <rPh sb="11" eb="12">
      <t>ダイ</t>
    </rPh>
    <rPh sb="13" eb="14">
      <t>ジョウ</t>
    </rPh>
    <rPh sb="15" eb="16">
      <t>サダ</t>
    </rPh>
    <rPh sb="18" eb="21">
      <t>ホジョキン</t>
    </rPh>
    <rPh sb="22" eb="24">
      <t>コウフ</t>
    </rPh>
    <rPh sb="25" eb="26">
      <t>カン</t>
    </rPh>
    <rPh sb="28" eb="30">
      <t>ヨウケン</t>
    </rPh>
    <rPh sb="31" eb="32">
      <t>カ</t>
    </rPh>
    <phoneticPr fontId="1"/>
  </si>
  <si>
    <t>　　エ　補助金の交付決定の内容、又はこれに付した条件、その他法令等に基づき市長が行った</t>
    <rPh sb="4" eb="7">
      <t>ホジョキン</t>
    </rPh>
    <rPh sb="8" eb="10">
      <t>コウフ</t>
    </rPh>
    <rPh sb="10" eb="12">
      <t>ケッテイ</t>
    </rPh>
    <rPh sb="13" eb="15">
      <t>ナイヨウ</t>
    </rPh>
    <rPh sb="16" eb="17">
      <t>マタ</t>
    </rPh>
    <rPh sb="21" eb="22">
      <t>フ</t>
    </rPh>
    <rPh sb="24" eb="26">
      <t>ジョウケン</t>
    </rPh>
    <rPh sb="29" eb="30">
      <t>タ</t>
    </rPh>
    <rPh sb="30" eb="32">
      <t>ホウレイ</t>
    </rPh>
    <rPh sb="32" eb="33">
      <t>トウ</t>
    </rPh>
    <rPh sb="34" eb="35">
      <t>モト</t>
    </rPh>
    <rPh sb="37" eb="39">
      <t>シチョウ</t>
    </rPh>
    <rPh sb="40" eb="41">
      <t>オコナ</t>
    </rPh>
    <phoneticPr fontId="1"/>
  </si>
  <si>
    <t xml:space="preserve">      指示、若しくは命令に違反したとき。</t>
    <phoneticPr fontId="1"/>
  </si>
  <si>
    <t>　　オ　その他要綱に違反したとき。</t>
    <rPh sb="6" eb="7">
      <t>タ</t>
    </rPh>
    <rPh sb="10" eb="12">
      <t>イハン</t>
    </rPh>
    <phoneticPr fontId="1"/>
  </si>
  <si>
    <t>第５号様式（第１０条関係）</t>
    <rPh sb="0" eb="1">
      <t>ダイ</t>
    </rPh>
    <rPh sb="2" eb="3">
      <t>ゴウ</t>
    </rPh>
    <rPh sb="3" eb="5">
      <t>ヨウシキ</t>
    </rPh>
    <rPh sb="6" eb="7">
      <t>ダイ</t>
    </rPh>
    <rPh sb="9" eb="10">
      <t>ジョウ</t>
    </rPh>
    <rPh sb="10" eb="12">
      <t>カンケイ</t>
    </rPh>
    <phoneticPr fontId="1"/>
  </si>
  <si>
    <t>年　　　　月　　　　日</t>
    <rPh sb="0" eb="1">
      <t>ネン</t>
    </rPh>
    <rPh sb="5" eb="6">
      <t>ツキ</t>
    </rPh>
    <rPh sb="10" eb="11">
      <t>ヒ</t>
    </rPh>
    <phoneticPr fontId="1"/>
  </si>
  <si>
    <t>　　（宛先）川　　崎　　市　　長</t>
    <rPh sb="3" eb="5">
      <t>アテサキ</t>
    </rPh>
    <rPh sb="6" eb="7">
      <t>カワ</t>
    </rPh>
    <rPh sb="9" eb="10">
      <t>サキ</t>
    </rPh>
    <rPh sb="12" eb="13">
      <t>シ</t>
    </rPh>
    <rPh sb="15" eb="16">
      <t>チョウ</t>
    </rPh>
    <phoneticPr fontId="1"/>
  </si>
  <si>
    <t>（申請者）</t>
    <rPh sb="1" eb="4">
      <t>シンセイシャ</t>
    </rPh>
    <phoneticPr fontId="1"/>
  </si>
  <si>
    <t>代表者役職・氏名</t>
    <phoneticPr fontId="1"/>
  </si>
  <si>
    <t>ＳＤＧｓ達成に向けたモデル事業創出支援補助金</t>
    <phoneticPr fontId="1"/>
  </si>
  <si>
    <t>事業計画変更（中止）承認申請書</t>
    <rPh sb="0" eb="2">
      <t>ジギョウ</t>
    </rPh>
    <rPh sb="2" eb="4">
      <t>ケイカク</t>
    </rPh>
    <rPh sb="4" eb="6">
      <t>ヘンコウ</t>
    </rPh>
    <rPh sb="7" eb="9">
      <t>チュウシ</t>
    </rPh>
    <rPh sb="10" eb="12">
      <t>ショウニン</t>
    </rPh>
    <rPh sb="12" eb="15">
      <t>シンセイショ</t>
    </rPh>
    <phoneticPr fontId="1"/>
  </si>
  <si>
    <t>金について、次の通り事業計画の内容を変更（中止）したいので、ＳＤＧｓ達成に向けたモデル</t>
    <rPh sb="6" eb="7">
      <t>ツギ</t>
    </rPh>
    <rPh sb="8" eb="9">
      <t>トオ</t>
    </rPh>
    <rPh sb="10" eb="12">
      <t>ジギョウ</t>
    </rPh>
    <rPh sb="12" eb="14">
      <t>ケイカク</t>
    </rPh>
    <rPh sb="15" eb="17">
      <t>ナイヨウ</t>
    </rPh>
    <rPh sb="18" eb="20">
      <t>ヘンコウ</t>
    </rPh>
    <rPh sb="21" eb="23">
      <t>チュウシ</t>
    </rPh>
    <phoneticPr fontId="1"/>
  </si>
  <si>
    <t>事業創出支援補助金交付要綱第１０条の規定により申請します。</t>
    <rPh sb="9" eb="13">
      <t>コウフヨウコウ</t>
    </rPh>
    <rPh sb="13" eb="14">
      <t>ダイ</t>
    </rPh>
    <rPh sb="16" eb="17">
      <t>ジョウ</t>
    </rPh>
    <rPh sb="18" eb="20">
      <t>キテイ</t>
    </rPh>
    <rPh sb="23" eb="25">
      <t>シンセイ</t>
    </rPh>
    <phoneticPr fontId="1"/>
  </si>
  <si>
    <t>１　補助対象事業名</t>
    <rPh sb="2" eb="4">
      <t>ホジョ</t>
    </rPh>
    <rPh sb="4" eb="6">
      <t>タイショウ</t>
    </rPh>
    <rPh sb="6" eb="8">
      <t>ジギョウ</t>
    </rPh>
    <rPh sb="8" eb="9">
      <t>メイ</t>
    </rPh>
    <phoneticPr fontId="1"/>
  </si>
  <si>
    <t>２　変更内容</t>
    <rPh sb="2" eb="4">
      <t>ヘンコウ</t>
    </rPh>
    <rPh sb="4" eb="6">
      <t>ナイヨウ</t>
    </rPh>
    <phoneticPr fontId="1"/>
  </si>
  <si>
    <t>３　変更（中止）理由</t>
    <rPh sb="2" eb="4">
      <t>ヘンコウ</t>
    </rPh>
    <rPh sb="5" eb="7">
      <t>チュウシ</t>
    </rPh>
    <rPh sb="8" eb="10">
      <t>リユウ</t>
    </rPh>
    <phoneticPr fontId="1"/>
  </si>
  <si>
    <t>第６号様式（第１２条関係）</t>
    <rPh sb="0" eb="1">
      <t>ダイ</t>
    </rPh>
    <rPh sb="2" eb="3">
      <t>ゴウ</t>
    </rPh>
    <rPh sb="3" eb="5">
      <t>ヨウシキ</t>
    </rPh>
    <rPh sb="6" eb="7">
      <t>ダイ</t>
    </rPh>
    <rPh sb="9" eb="10">
      <t>ジョウ</t>
    </rPh>
    <rPh sb="10" eb="12">
      <t>カンケイ</t>
    </rPh>
    <phoneticPr fontId="1"/>
  </si>
  <si>
    <t>事業実績報告書</t>
    <rPh sb="0" eb="2">
      <t>ジギョウ</t>
    </rPh>
    <rPh sb="2" eb="4">
      <t>ジッセキ</t>
    </rPh>
    <rPh sb="4" eb="7">
      <t>ホウコクショ</t>
    </rPh>
    <phoneticPr fontId="1"/>
  </si>
  <si>
    <t>　　　　年　　　　月　　　　日付け、川崎市指令　　第　　　　号をもって交付決定を受けた標記補助</t>
    <rPh sb="4" eb="5">
      <t>ネン</t>
    </rPh>
    <rPh sb="9" eb="10">
      <t>ツキ</t>
    </rPh>
    <rPh sb="14" eb="15">
      <t>ニチ</t>
    </rPh>
    <rPh sb="15" eb="16">
      <t>ヅ</t>
    </rPh>
    <rPh sb="18" eb="21">
      <t>カワサキシ</t>
    </rPh>
    <rPh sb="21" eb="23">
      <t>シレイ</t>
    </rPh>
    <rPh sb="25" eb="26">
      <t>ダイ</t>
    </rPh>
    <rPh sb="30" eb="31">
      <t>ゴウ</t>
    </rPh>
    <rPh sb="35" eb="37">
      <t>コウフ</t>
    </rPh>
    <rPh sb="37" eb="39">
      <t>ケッテイ</t>
    </rPh>
    <rPh sb="40" eb="41">
      <t>ウ</t>
    </rPh>
    <rPh sb="43" eb="45">
      <t>ヒョウキ</t>
    </rPh>
    <rPh sb="45" eb="47">
      <t>ホジョ</t>
    </rPh>
    <phoneticPr fontId="1"/>
  </si>
  <si>
    <t>金について、補助事業（補助金の交付決定にかかる会計年度）が完了しましたので、ＳＤＧｓ達成</t>
    <rPh sb="6" eb="8">
      <t>ホジョ</t>
    </rPh>
    <rPh sb="8" eb="10">
      <t>ジギョウ</t>
    </rPh>
    <rPh sb="11" eb="14">
      <t>ホジョキン</t>
    </rPh>
    <rPh sb="15" eb="17">
      <t>コウフ</t>
    </rPh>
    <rPh sb="17" eb="19">
      <t>ケッテイ</t>
    </rPh>
    <rPh sb="23" eb="25">
      <t>カイケイ</t>
    </rPh>
    <rPh sb="25" eb="27">
      <t>ネンド</t>
    </rPh>
    <rPh sb="29" eb="31">
      <t>カンリョウ</t>
    </rPh>
    <phoneticPr fontId="1"/>
  </si>
  <si>
    <t>に向けたモデル事業創出支援補助金交付要綱第１２条の規定に基づき、関係書類を添えて</t>
    <rPh sb="16" eb="20">
      <t>コウフヨウコウ</t>
    </rPh>
    <rPh sb="20" eb="21">
      <t>ダイ</t>
    </rPh>
    <rPh sb="23" eb="24">
      <t>ジョウ</t>
    </rPh>
    <rPh sb="25" eb="27">
      <t>キテイ</t>
    </rPh>
    <rPh sb="28" eb="29">
      <t>モト</t>
    </rPh>
    <rPh sb="32" eb="36">
      <t>カンケイショルイ</t>
    </rPh>
    <rPh sb="37" eb="38">
      <t>ソ</t>
    </rPh>
    <phoneticPr fontId="1"/>
  </si>
  <si>
    <t>報告します。</t>
  </si>
  <si>
    <t>２　事業実績</t>
    <rPh sb="2" eb="4">
      <t>ジギョウ</t>
    </rPh>
    <rPh sb="4" eb="6">
      <t>ジッセキ</t>
    </rPh>
    <phoneticPr fontId="1"/>
  </si>
  <si>
    <t>　　別紙のとおり</t>
    <rPh sb="2" eb="4">
      <t>ベッシ</t>
    </rPh>
    <phoneticPr fontId="1"/>
  </si>
  <si>
    <t>第６号様式別紙（第１２条関係）</t>
    <rPh sb="0" eb="1">
      <t>ダイ</t>
    </rPh>
    <rPh sb="2" eb="3">
      <t>ゴウ</t>
    </rPh>
    <rPh sb="3" eb="5">
      <t>ヨウシキ</t>
    </rPh>
    <rPh sb="8" eb="9">
      <t>ダイ</t>
    </rPh>
    <rPh sb="11" eb="12">
      <t>ジョウ</t>
    </rPh>
    <rPh sb="12" eb="14">
      <t>カンケイ</t>
    </rPh>
    <phoneticPr fontId="1"/>
  </si>
  <si>
    <t>ＳＤＧｓ達成に向けたモデル事業創出支援補助金（事業実績報告書）</t>
    <rPh sb="4" eb="6">
      <t>タッセイ</t>
    </rPh>
    <rPh sb="7" eb="8">
      <t>ム</t>
    </rPh>
    <rPh sb="13" eb="15">
      <t>ジギョウ</t>
    </rPh>
    <rPh sb="15" eb="17">
      <t>ソウシュツ</t>
    </rPh>
    <rPh sb="17" eb="19">
      <t>シエン</t>
    </rPh>
    <rPh sb="19" eb="22">
      <t>ホジョキン</t>
    </rPh>
    <rPh sb="23" eb="25">
      <t>ジギョウ</t>
    </rPh>
    <rPh sb="25" eb="27">
      <t>ジッセキ</t>
    </rPh>
    <rPh sb="27" eb="30">
      <t>ホウコクショ</t>
    </rPh>
    <phoneticPr fontId="1"/>
  </si>
  <si>
    <t>事業期間</t>
    <rPh sb="0" eb="2">
      <t>ジギョウ</t>
    </rPh>
    <rPh sb="2" eb="4">
      <t>キカン</t>
    </rPh>
    <phoneticPr fontId="1"/>
  </si>
  <si>
    <t>　　　　年　　　　月　　　　日　　～　　　　　　年　　　　月　　　　日</t>
    <rPh sb="4" eb="5">
      <t>ネン</t>
    </rPh>
    <rPh sb="9" eb="10">
      <t>ツキ</t>
    </rPh>
    <rPh sb="14" eb="15">
      <t>ヒ</t>
    </rPh>
    <phoneticPr fontId="1"/>
  </si>
  <si>
    <t>成果内容（事業計画書に記載した計画内容に対する成果を記載してください。）</t>
    <rPh sb="0" eb="2">
      <t>セイカ</t>
    </rPh>
    <rPh sb="2" eb="4">
      <t>ナイヨウ</t>
    </rPh>
    <rPh sb="5" eb="7">
      <t>ジギョウ</t>
    </rPh>
    <rPh sb="7" eb="10">
      <t>ケイカクショ</t>
    </rPh>
    <rPh sb="11" eb="13">
      <t>キサイ</t>
    </rPh>
    <rPh sb="15" eb="17">
      <t>ケイカク</t>
    </rPh>
    <rPh sb="17" eb="19">
      <t>ナイヨウ</t>
    </rPh>
    <rPh sb="20" eb="21">
      <t>タイ</t>
    </rPh>
    <rPh sb="23" eb="25">
      <t>セイカ</t>
    </rPh>
    <rPh sb="26" eb="28">
      <t>キサイ</t>
    </rPh>
    <phoneticPr fontId="1"/>
  </si>
  <si>
    <t>SDGs達成への寄与度</t>
    <rPh sb="4" eb="6">
      <t>タッセイ</t>
    </rPh>
    <rPh sb="8" eb="11">
      <t>キヨド</t>
    </rPh>
    <phoneticPr fontId="1"/>
  </si>
  <si>
    <t>新規性・独自性</t>
    <rPh sb="0" eb="3">
      <t>シンキセイ</t>
    </rPh>
    <rPh sb="4" eb="7">
      <t>ドクジセイ</t>
    </rPh>
    <phoneticPr fontId="1"/>
  </si>
  <si>
    <t>持続可能性・発展可能性</t>
    <rPh sb="0" eb="2">
      <t>ジゾク</t>
    </rPh>
    <rPh sb="2" eb="4">
      <t>カノウ</t>
    </rPh>
    <rPh sb="4" eb="5">
      <t>セイ</t>
    </rPh>
    <rPh sb="6" eb="8">
      <t>ハッテン</t>
    </rPh>
    <rPh sb="8" eb="10">
      <t>カノウ</t>
    </rPh>
    <rPh sb="10" eb="11">
      <t>セイ</t>
    </rPh>
    <phoneticPr fontId="1"/>
  </si>
  <si>
    <t>第７号様式（第１３条関係）</t>
    <rPh sb="0" eb="1">
      <t>ダイ</t>
    </rPh>
    <rPh sb="2" eb="3">
      <t>ゴウ</t>
    </rPh>
    <rPh sb="3" eb="5">
      <t>ヨウシキ</t>
    </rPh>
    <rPh sb="6" eb="7">
      <t>ダイ</t>
    </rPh>
    <rPh sb="9" eb="10">
      <t>ジョウ</t>
    </rPh>
    <rPh sb="10" eb="12">
      <t>カンケイ</t>
    </rPh>
    <phoneticPr fontId="1"/>
  </si>
  <si>
    <t>　　　年　　月　　日付けで実績報告のあったＳＤＧｓ達成に向けたモデル事業創出支援補助金に</t>
    <rPh sb="3" eb="4">
      <t>ネン</t>
    </rPh>
    <rPh sb="6" eb="7">
      <t>ガツ</t>
    </rPh>
    <rPh sb="9" eb="11">
      <t>ニチヅ</t>
    </rPh>
    <rPh sb="13" eb="15">
      <t>ジッセキ</t>
    </rPh>
    <rPh sb="15" eb="17">
      <t>ホウコク</t>
    </rPh>
    <phoneticPr fontId="1"/>
  </si>
  <si>
    <t>２　補助金交付確定額等</t>
    <rPh sb="2" eb="5">
      <t>ホジョキン</t>
    </rPh>
    <rPh sb="5" eb="7">
      <t>コウフ</t>
    </rPh>
    <rPh sb="7" eb="9">
      <t>カクテイ</t>
    </rPh>
    <rPh sb="9" eb="10">
      <t>ガク</t>
    </rPh>
    <rPh sb="10" eb="11">
      <t>トウ</t>
    </rPh>
    <phoneticPr fontId="1"/>
  </si>
  <si>
    <r>
      <t>　</t>
    </r>
    <r>
      <rPr>
        <sz val="11"/>
        <color theme="1"/>
        <rFont val="ＭＳ Ｐゴシック"/>
        <family val="3"/>
        <charset val="128"/>
      </rPr>
      <t>⑶　補助金交付確定額</t>
    </r>
    <rPh sb="3" eb="5">
      <t>ホジョ</t>
    </rPh>
    <rPh sb="6" eb="8">
      <t>コウフ</t>
    </rPh>
    <rPh sb="8" eb="10">
      <t>カクテイ</t>
    </rPh>
    <rPh sb="10" eb="11">
      <t>ガク</t>
    </rPh>
    <phoneticPr fontId="1"/>
  </si>
  <si>
    <t>※「辞退します」にチェックした場合、他の申請者に交付決定を行う場合があります。</t>
    <rPh sb="2" eb="4">
      <t>ジタイ</t>
    </rPh>
    <rPh sb="15" eb="17">
      <t>バアイ</t>
    </rPh>
    <rPh sb="18" eb="19">
      <t>ホカ</t>
    </rPh>
    <rPh sb="20" eb="22">
      <t>シンセイ</t>
    </rPh>
    <rPh sb="22" eb="23">
      <t>シャ</t>
    </rPh>
    <rPh sb="24" eb="28">
      <t>コウフケッテイ</t>
    </rPh>
    <rPh sb="29" eb="30">
      <t>オコナ</t>
    </rPh>
    <rPh sb="31" eb="33">
      <t>バアイ</t>
    </rPh>
    <phoneticPr fontId="1"/>
  </si>
  <si>
    <t>本補助対象事業における役割</t>
    <rPh sb="0" eb="1">
      <t>ホン</t>
    </rPh>
    <rPh sb="1" eb="3">
      <t>ホジョ</t>
    </rPh>
    <rPh sb="3" eb="5">
      <t>タイショウ</t>
    </rPh>
    <rPh sb="5" eb="7">
      <t>ジギョウ</t>
    </rPh>
    <rPh sb="11" eb="13">
      <t>ヤクワリ</t>
    </rPh>
    <phoneticPr fontId="1"/>
  </si>
  <si>
    <t>交付額確定通知書</t>
    <phoneticPr fontId="1"/>
  </si>
  <si>
    <r>
      <t>　</t>
    </r>
    <r>
      <rPr>
        <sz val="11"/>
        <rFont val="ＭＳ Ｐゴシック"/>
        <family val="3"/>
        <charset val="128"/>
      </rPr>
      <t>⑴　補助金額の確定については、事業実績報告書（第６号様式）の提出後、交付額確定通知書</t>
    </r>
    <rPh sb="3" eb="5">
      <t>ホジョ</t>
    </rPh>
    <rPh sb="5" eb="7">
      <t>キンガク</t>
    </rPh>
    <rPh sb="8" eb="10">
      <t>カクテイ</t>
    </rPh>
    <rPh sb="16" eb="18">
      <t>ジギョウ</t>
    </rPh>
    <rPh sb="18" eb="20">
      <t>ジッセキ</t>
    </rPh>
    <rPh sb="20" eb="23">
      <t>ホウコクショ</t>
    </rPh>
    <rPh sb="24" eb="25">
      <t>ダイ</t>
    </rPh>
    <rPh sb="26" eb="27">
      <t>ゴウ</t>
    </rPh>
    <rPh sb="27" eb="29">
      <t>ヨウシキ</t>
    </rPh>
    <rPh sb="31" eb="33">
      <t>テイシュツ</t>
    </rPh>
    <rPh sb="33" eb="34">
      <t>ゴ</t>
    </rPh>
    <rPh sb="35" eb="37">
      <t>コウフ</t>
    </rPh>
    <rPh sb="37" eb="38">
      <t>ガク</t>
    </rPh>
    <rPh sb="38" eb="40">
      <t>カクテイ</t>
    </rPh>
    <rPh sb="40" eb="42">
      <t>ツウチ</t>
    </rPh>
    <rPh sb="42" eb="43">
      <t>ショ</t>
    </rPh>
    <phoneticPr fontId="1"/>
  </si>
  <si>
    <t>　　（第７号様式）により補助事業者に通知します。</t>
    <phoneticPr fontId="1"/>
  </si>
  <si>
    <t>第２号様式　別紙（第７条関係）</t>
    <rPh sb="9" eb="10">
      <t>ダイ</t>
    </rPh>
    <rPh sb="11" eb="12">
      <t>ジョウ</t>
    </rPh>
    <rPh sb="12" eb="14">
      <t>カンケイ</t>
    </rPh>
    <phoneticPr fontId="1"/>
  </si>
  <si>
    <t>川　崎　市　長</t>
    <rPh sb="0" eb="1">
      <t>カワ</t>
    </rPh>
    <rPh sb="2" eb="3">
      <t>サキ</t>
    </rPh>
    <rPh sb="4" eb="5">
      <t>シ</t>
    </rPh>
    <rPh sb="6" eb="7">
      <t>チョウ</t>
    </rPh>
    <phoneticPr fontId="1"/>
  </si>
  <si>
    <t>必須項目の欄は、すべて記載しました。</t>
    <rPh sb="0" eb="2">
      <t>ヒッスウ</t>
    </rPh>
    <rPh sb="2" eb="4">
      <t>コウモク</t>
    </rPh>
    <rPh sb="5" eb="6">
      <t>ラン</t>
    </rPh>
    <rPh sb="11" eb="13">
      <t>キサイ</t>
    </rPh>
    <phoneticPr fontId="22"/>
  </si>
  <si>
    <t>申請者の役員について、すべて記載しました。</t>
    <rPh sb="0" eb="3">
      <t>シンセイシャ</t>
    </rPh>
    <rPh sb="4" eb="6">
      <t>ヤクイン</t>
    </rPh>
    <rPh sb="14" eb="16">
      <t>キサイ</t>
    </rPh>
    <phoneticPr fontId="22"/>
  </si>
  <si>
    <t>川崎市指令第　号　　　　</t>
    <phoneticPr fontId="1"/>
  </si>
  <si>
    <t>　　令和　年　月　日</t>
    <rPh sb="2" eb="4">
      <t>レイワ</t>
    </rPh>
    <rPh sb="5" eb="6">
      <t>ネン</t>
    </rPh>
    <rPh sb="7" eb="8">
      <t>ガツ</t>
    </rPh>
    <rPh sb="9" eb="10">
      <t>ニチ</t>
    </rPh>
    <phoneticPr fontId="1"/>
  </si>
  <si>
    <t>川崎市長　　　　　　　　　　　　　　</t>
    <phoneticPr fontId="1"/>
  </si>
  <si>
    <t>本補助金を活用して行う新たな事業
【400字以内】</t>
    <rPh sb="0" eb="1">
      <t>ホン</t>
    </rPh>
    <rPh sb="1" eb="4">
      <t>ホジョキン</t>
    </rPh>
    <rPh sb="5" eb="7">
      <t>カツヨウ</t>
    </rPh>
    <rPh sb="9" eb="10">
      <t>オコナ</t>
    </rPh>
    <rPh sb="11" eb="12">
      <t>アラ</t>
    </rPh>
    <rPh sb="14" eb="16">
      <t>ジギョウ</t>
    </rPh>
    <rPh sb="21" eb="22">
      <t>ジ</t>
    </rPh>
    <rPh sb="22" eb="24">
      <t>イナイ</t>
    </rPh>
    <phoneticPr fontId="1"/>
  </si>
  <si>
    <t>本補助金を申請する背景
(これまでの取組、課題など）
【400字以内】</t>
    <rPh sb="0" eb="1">
      <t>ホン</t>
    </rPh>
    <rPh sb="1" eb="4">
      <t>ホジョキン</t>
    </rPh>
    <rPh sb="5" eb="7">
      <t>シンセイ</t>
    </rPh>
    <rPh sb="9" eb="11">
      <t>ハイケイ</t>
    </rPh>
    <rPh sb="18" eb="20">
      <t>トリクミ</t>
    </rPh>
    <rPh sb="21" eb="23">
      <t>カダイ</t>
    </rPh>
    <phoneticPr fontId="1"/>
  </si>
  <si>
    <t>川　　第　　　　　号　　</t>
    <phoneticPr fontId="1"/>
  </si>
  <si>
    <t>　　　　</t>
    <phoneticPr fontId="1"/>
  </si>
  <si>
    <t>令和　年　月　日　　</t>
    <phoneticPr fontId="1"/>
  </si>
  <si>
    <t>ついて、ＳＤＧｓ達成に向けたモデル事業創出支援補助金交付要綱第１３条に基づき、次のとおり</t>
    <phoneticPr fontId="1"/>
  </si>
  <si>
    <t>補助金交付額を確定したので通知します。</t>
    <rPh sb="0" eb="2">
      <t>ホジョ</t>
    </rPh>
    <rPh sb="3" eb="5">
      <t>コウフ</t>
    </rPh>
    <rPh sb="5" eb="6">
      <t>ガク</t>
    </rPh>
    <rPh sb="7" eb="9">
      <t>カクテイ</t>
    </rPh>
    <phoneticPr fontId="1"/>
  </si>
  <si>
    <t>式</t>
    <rPh sb="0" eb="1">
      <t>シキ</t>
    </rPh>
    <phoneticPr fontId="1"/>
  </si>
  <si>
    <t>収支　A-B=</t>
    <rPh sb="0" eb="2">
      <t>シュウシ</t>
    </rPh>
    <phoneticPr fontId="33"/>
  </si>
  <si>
    <t>●補助対象事業費の概算内訳（支出のみ）</t>
    <rPh sb="1" eb="8">
      <t>ホジョタイショウジギョウヒ</t>
    </rPh>
    <rPh sb="9" eb="13">
      <t>ガイサンウチワケ</t>
    </rPh>
    <rPh sb="14" eb="16">
      <t>シシュツ</t>
    </rPh>
    <phoneticPr fontId="33"/>
  </si>
  <si>
    <t>●交付申請事業の全体収支スキーム</t>
    <rPh sb="1" eb="7">
      <t>コウフシンセイジギョウ</t>
    </rPh>
    <rPh sb="8" eb="10">
      <t>ゼンタイ</t>
    </rPh>
    <rPh sb="10" eb="12">
      <t>シュウシ</t>
    </rPh>
    <phoneticPr fontId="33"/>
  </si>
  <si>
    <t>　　　　　　　　　　　　補助対象事業費及び収支スキームの概算内訳書</t>
    <rPh sb="12" eb="16">
      <t>ホジョタイショウ</t>
    </rPh>
    <rPh sb="16" eb="19">
      <t>ジギョウヒ</t>
    </rPh>
    <rPh sb="19" eb="20">
      <t>オヨ</t>
    </rPh>
    <rPh sb="21" eb="23">
      <t>シュウシ</t>
    </rPh>
    <rPh sb="28" eb="30">
      <t>ガイサン</t>
    </rPh>
    <rPh sb="30" eb="32">
      <t>ウチワケ</t>
    </rPh>
    <rPh sb="32" eb="33">
      <t>ショ</t>
    </rPh>
    <phoneticPr fontId="33"/>
  </si>
  <si>
    <t>補助対象事業費の合計（①）</t>
    <rPh sb="0" eb="7">
      <t>ホジョタイショウジギョウヒ</t>
    </rPh>
    <rPh sb="8" eb="10">
      <t>ゴウケイ</t>
    </rPh>
    <phoneticPr fontId="33"/>
  </si>
  <si>
    <t>収入の合計（A）</t>
    <rPh sb="0" eb="2">
      <t>シュウニュウ</t>
    </rPh>
    <rPh sb="3" eb="5">
      <t>ゴウケイ</t>
    </rPh>
    <phoneticPr fontId="33"/>
  </si>
  <si>
    <t>支出の合計（B）</t>
    <rPh sb="0" eb="2">
      <t>シシュツ</t>
    </rPh>
    <rPh sb="3" eb="5">
      <t>ゴウケイ</t>
    </rPh>
    <phoneticPr fontId="33"/>
  </si>
  <si>
    <t>【事業に係る収入】</t>
    <rPh sb="1" eb="3">
      <t>ジギョウ</t>
    </rPh>
    <rPh sb="4" eb="5">
      <t>カカ</t>
    </rPh>
    <rPh sb="6" eb="8">
      <t>シュウニュウ</t>
    </rPh>
    <phoneticPr fontId="1"/>
  </si>
  <si>
    <t>【事業に係る支出】</t>
    <rPh sb="1" eb="3">
      <t>ジギョウ</t>
    </rPh>
    <rPh sb="4" eb="5">
      <t>カカ</t>
    </rPh>
    <rPh sb="6" eb="8">
      <t>シシュツ</t>
    </rPh>
    <phoneticPr fontId="1"/>
  </si>
  <si>
    <t>（必須）補助金申請額（※最大50万円）</t>
    <rPh sb="1" eb="3">
      <t>ヒッス</t>
    </rPh>
    <rPh sb="4" eb="10">
      <t>ホジョキンシンセイガク</t>
    </rPh>
    <rPh sb="12" eb="14">
      <t>サイダイ</t>
    </rPh>
    <rPh sb="16" eb="18">
      <t>マンエン</t>
    </rPh>
    <phoneticPr fontId="33"/>
  </si>
  <si>
    <t>（必須）自己負担額</t>
    <rPh sb="1" eb="3">
      <t>ヒッス</t>
    </rPh>
    <rPh sb="4" eb="9">
      <t>ジコフタンガク</t>
    </rPh>
    <phoneticPr fontId="1"/>
  </si>
  <si>
    <t>補助対象項目</t>
    <rPh sb="0" eb="4">
      <t>ホジョタイショウ</t>
    </rPh>
    <rPh sb="4" eb="6">
      <t>コウモク</t>
    </rPh>
    <phoneticPr fontId="33"/>
  </si>
  <si>
    <t>収入項目</t>
    <rPh sb="0" eb="4">
      <t>シュウニュウコウモク</t>
    </rPh>
    <phoneticPr fontId="33"/>
  </si>
  <si>
    <t>支出項目</t>
    <rPh sb="0" eb="2">
      <t>シシュツ</t>
    </rPh>
    <rPh sb="2" eb="4">
      <t>コウモク</t>
    </rPh>
    <phoneticPr fontId="33"/>
  </si>
  <si>
    <t>補助対象外の事業費の合計　※自動入力</t>
    <rPh sb="0" eb="4">
      <t>ホジョタイショウ</t>
    </rPh>
    <rPh sb="4" eb="5">
      <t>ガイ</t>
    </rPh>
    <rPh sb="6" eb="9">
      <t>ジギョウヒ</t>
    </rPh>
    <rPh sb="10" eb="12">
      <t>ゴウケイ</t>
    </rPh>
    <rPh sb="14" eb="18">
      <t>ジドウニュウリョク</t>
    </rPh>
    <phoneticPr fontId="1"/>
  </si>
  <si>
    <t>補助対象事業費の合計（①）※自動入力</t>
    <rPh sb="0" eb="2">
      <t>ホジョ</t>
    </rPh>
    <rPh sb="2" eb="4">
      <t>タイショウ</t>
    </rPh>
    <rPh sb="4" eb="6">
      <t>ジギョウ</t>
    </rPh>
    <rPh sb="6" eb="7">
      <t>ヒ</t>
    </rPh>
    <rPh sb="8" eb="10">
      <t>ゴウケイ</t>
    </rPh>
    <rPh sb="14" eb="18">
      <t>ジドウニュウリョク</t>
    </rPh>
    <phoneticPr fontId="1"/>
  </si>
  <si>
    <t>※収入(A)は、支出(B)と同額又は上回ること</t>
    <rPh sb="1" eb="3">
      <t>シュウニュウ</t>
    </rPh>
    <rPh sb="8" eb="10">
      <t>シシュツ</t>
    </rPh>
    <rPh sb="14" eb="16">
      <t>ドウガク</t>
    </rPh>
    <rPh sb="16" eb="17">
      <t>マタ</t>
    </rPh>
    <rPh sb="18" eb="20">
      <t>ウワマワ</t>
    </rPh>
    <phoneticPr fontId="1"/>
  </si>
  <si>
    <t>（記載イメージ）
・当社（者）はこれまで●●●●の事業に取り組んでおり、これまでの取組によって、▲▲▲▲などの成果をあげてきたところである。
・一方で、現状のままでは■■■■が課題を抱えており、その解決に向けて本補助金の申請を行うものである。</t>
    <rPh sb="1" eb="3">
      <t>キサイ</t>
    </rPh>
    <rPh sb="10" eb="12">
      <t>トウシャ</t>
    </rPh>
    <rPh sb="13" eb="14">
      <t>シャ</t>
    </rPh>
    <rPh sb="28" eb="29">
      <t>ト</t>
    </rPh>
    <rPh sb="30" eb="31">
      <t>ク</t>
    </rPh>
    <rPh sb="41" eb="43">
      <t>トリクミ</t>
    </rPh>
    <rPh sb="55" eb="57">
      <t>セイカ</t>
    </rPh>
    <rPh sb="72" eb="74">
      <t>イッポウ</t>
    </rPh>
    <rPh sb="76" eb="78">
      <t>ゲンジョウ</t>
    </rPh>
    <rPh sb="91" eb="92">
      <t>カカ</t>
    </rPh>
    <rPh sb="99" eb="101">
      <t>カイケツ</t>
    </rPh>
    <rPh sb="102" eb="103">
      <t>ム</t>
    </rPh>
    <rPh sb="105" eb="106">
      <t>ホン</t>
    </rPh>
    <rPh sb="106" eb="109">
      <t>ホジョキン</t>
    </rPh>
    <rPh sb="110" eb="112">
      <t>シンセイ</t>
    </rPh>
    <rPh sb="113" eb="114">
      <t>オコナ</t>
    </rPh>
    <phoneticPr fontId="1"/>
  </si>
  <si>
    <t>（記載イメージ）
3．すべての人に健康と福祉を、12．つくる責任 つかう責任、●．●●●●</t>
    <phoneticPr fontId="1"/>
  </si>
  <si>
    <t>（記載イメージ）
・従来、これまで実施されている●●●●に対して、本事業では▲▲▲▲のような工夫を行っており、新規・独創性が高い取組である。</t>
    <rPh sb="10" eb="12">
      <t>ジュウライ</t>
    </rPh>
    <rPh sb="17" eb="19">
      <t>ジッシ</t>
    </rPh>
    <rPh sb="29" eb="30">
      <t>タイ</t>
    </rPh>
    <rPh sb="33" eb="36">
      <t>ホンジギョウ</t>
    </rPh>
    <rPh sb="46" eb="48">
      <t>クフウ</t>
    </rPh>
    <rPh sb="49" eb="50">
      <t>オコナ</t>
    </rPh>
    <rPh sb="55" eb="57">
      <t>シンキ</t>
    </rPh>
    <rPh sb="58" eb="61">
      <t>ドクソウセイ</t>
    </rPh>
    <rPh sb="62" eb="63">
      <t>タカ</t>
    </rPh>
    <rPh sb="64" eb="66">
      <t>トリクミ</t>
    </rPh>
    <phoneticPr fontId="1"/>
  </si>
  <si>
    <t>（記載イメージ）
・本補助対象事業の実施により、●●●●の改善や、▲▲▲▲の解決に繋がる。
・さらに、●●●●であるため、SDGs達成への寄与度が大きい取組である。</t>
    <rPh sb="10" eb="11">
      <t>ホン</t>
    </rPh>
    <rPh sb="11" eb="13">
      <t>ホジョ</t>
    </rPh>
    <rPh sb="13" eb="15">
      <t>タイショウ</t>
    </rPh>
    <rPh sb="15" eb="17">
      <t>ジギョウ</t>
    </rPh>
    <rPh sb="18" eb="20">
      <t>ジッシ</t>
    </rPh>
    <rPh sb="65" eb="67">
      <t>タッセイ</t>
    </rPh>
    <rPh sb="69" eb="72">
      <t>キヨド</t>
    </rPh>
    <rPh sb="73" eb="74">
      <t>オオ</t>
    </rPh>
    <rPh sb="76" eb="78">
      <t>トリクミ</t>
    </rPh>
    <phoneticPr fontId="1"/>
  </si>
  <si>
    <t>（記載イメージ）
・本補助金を活用して●●●●を市内で実施する。
・実施にあたっては、●●●●と連携し、▲▲▲▲に取り組むことで、■■■■■を目指していく。
・本事業は●●●●が特徴的な事業であり、将来的には▲▲▲▲を実現していきたい。</t>
    <rPh sb="1" eb="3">
      <t>キサイ</t>
    </rPh>
    <rPh sb="10" eb="11">
      <t>ホン</t>
    </rPh>
    <rPh sb="11" eb="14">
      <t>ホジョキン</t>
    </rPh>
    <rPh sb="15" eb="17">
      <t>カツヨウ</t>
    </rPh>
    <rPh sb="24" eb="26">
      <t>シナイ</t>
    </rPh>
    <rPh sb="27" eb="29">
      <t>ジッシ</t>
    </rPh>
    <rPh sb="34" eb="36">
      <t>ジッシ</t>
    </rPh>
    <rPh sb="48" eb="50">
      <t>レンケイ</t>
    </rPh>
    <rPh sb="57" eb="58">
      <t>ト</t>
    </rPh>
    <rPh sb="59" eb="60">
      <t>ク</t>
    </rPh>
    <rPh sb="71" eb="73">
      <t>メザ</t>
    </rPh>
    <rPh sb="80" eb="83">
      <t>ホンジギョウ</t>
    </rPh>
    <rPh sb="89" eb="92">
      <t>トクチョウテキ</t>
    </rPh>
    <rPh sb="93" eb="95">
      <t>ジギョウ</t>
    </rPh>
    <rPh sb="99" eb="102">
      <t>ショウライテキ</t>
    </rPh>
    <rPh sb="109" eb="111">
      <t>ジツゲン</t>
    </rPh>
    <phoneticPr fontId="1"/>
  </si>
  <si>
    <t>（記載イメージ）
・本補助対象事業は、●●●●への配慮など多様性・包摂性の社会実現に資する取組である。</t>
    <rPh sb="10" eb="11">
      <t>ホン</t>
    </rPh>
    <rPh sb="11" eb="13">
      <t>ホジョ</t>
    </rPh>
    <rPh sb="13" eb="15">
      <t>タイショウ</t>
    </rPh>
    <rPh sb="15" eb="17">
      <t>ジギョウ</t>
    </rPh>
    <rPh sb="25" eb="27">
      <t>ハイリョ</t>
    </rPh>
    <rPh sb="29" eb="32">
      <t>タヨウセイ</t>
    </rPh>
    <rPh sb="33" eb="36">
      <t>ホウセツセイ</t>
    </rPh>
    <rPh sb="37" eb="41">
      <t>シャカイジツゲン</t>
    </rPh>
    <rPh sb="42" eb="43">
      <t>シ</t>
    </rPh>
    <rPh sb="45" eb="47">
      <t>トリクミ</t>
    </rPh>
    <phoneticPr fontId="1"/>
  </si>
  <si>
    <t>（記載イメージ）
・本補助対象事業は、●●●●であり、経済・社会の側面を意識した取組である。
・また、▲▲▲▲であり、環境問題の側面に対しても意識して取り組む。</t>
    <rPh sb="10" eb="11">
      <t>ホン</t>
    </rPh>
    <rPh sb="11" eb="17">
      <t>ホジョタイショウジギョウ</t>
    </rPh>
    <rPh sb="27" eb="29">
      <t>ケイザイ</t>
    </rPh>
    <rPh sb="30" eb="32">
      <t>シャカイ</t>
    </rPh>
    <rPh sb="33" eb="35">
      <t>ソクメン</t>
    </rPh>
    <rPh sb="36" eb="38">
      <t>イシキ</t>
    </rPh>
    <rPh sb="40" eb="42">
      <t>トリクミ</t>
    </rPh>
    <rPh sb="64" eb="66">
      <t>ソクメン</t>
    </rPh>
    <rPh sb="75" eb="76">
      <t>ト</t>
    </rPh>
    <rPh sb="77" eb="78">
      <t>ク</t>
    </rPh>
    <phoneticPr fontId="1"/>
  </si>
  <si>
    <t>（記載イメージ）
・本補助対象事業の終了後（次年度以降）は、本補助金を活用せずに事業を持続的に継続していく予定である。
・特に、今年度の事業において●●●●の経験・知見の獲得を目指し、それにより▲▲▲▲のような発展を図っていきたい。</t>
    <rPh sb="10" eb="17">
      <t>ホンホジョタイショウジギョウ</t>
    </rPh>
    <rPh sb="18" eb="21">
      <t>シュウリョウゴ</t>
    </rPh>
    <rPh sb="22" eb="25">
      <t>ジネンド</t>
    </rPh>
    <rPh sb="25" eb="27">
      <t>イコウ</t>
    </rPh>
    <rPh sb="30" eb="31">
      <t>ホン</t>
    </rPh>
    <rPh sb="31" eb="34">
      <t>ホジョキン</t>
    </rPh>
    <rPh sb="35" eb="37">
      <t>カツヨウ</t>
    </rPh>
    <rPh sb="40" eb="42">
      <t>ジギョウ</t>
    </rPh>
    <rPh sb="43" eb="46">
      <t>ジゾクテキ</t>
    </rPh>
    <rPh sb="47" eb="49">
      <t>ケイゾク</t>
    </rPh>
    <rPh sb="53" eb="55">
      <t>ヨテイ</t>
    </rPh>
    <rPh sb="61" eb="62">
      <t>トク</t>
    </rPh>
    <rPh sb="64" eb="67">
      <t>コンネンド</t>
    </rPh>
    <rPh sb="68" eb="70">
      <t>ジギョウ</t>
    </rPh>
    <rPh sb="79" eb="81">
      <t>ケイケン</t>
    </rPh>
    <rPh sb="82" eb="84">
      <t>チケン</t>
    </rPh>
    <rPh sb="85" eb="87">
      <t>カクトク</t>
    </rPh>
    <rPh sb="88" eb="90">
      <t>メザ</t>
    </rPh>
    <rPh sb="105" eb="107">
      <t>ハッテン</t>
    </rPh>
    <rPh sb="108" eb="109">
      <t>ハカ</t>
    </rPh>
    <phoneticPr fontId="1"/>
  </si>
  <si>
    <t>（記載イメージ）
・本補助対象事業の収支スキーム等は第2号様式別紙のとおりであり、実現可能性が高いと考える。
・なお、●●●●の取組は、▲▲月頃の実施を予定しており、■■のような事業規模を想定している。</t>
    <rPh sb="10" eb="11">
      <t>ホン</t>
    </rPh>
    <rPh sb="11" eb="13">
      <t>ホジョ</t>
    </rPh>
    <rPh sb="13" eb="15">
      <t>タイショウ</t>
    </rPh>
    <rPh sb="15" eb="17">
      <t>ジギョウ</t>
    </rPh>
    <rPh sb="18" eb="20">
      <t>シュウシ</t>
    </rPh>
    <rPh sb="24" eb="25">
      <t>トウ</t>
    </rPh>
    <rPh sb="26" eb="27">
      <t>ダイ</t>
    </rPh>
    <rPh sb="28" eb="29">
      <t>ゴウ</t>
    </rPh>
    <rPh sb="29" eb="31">
      <t>ヨウシキ</t>
    </rPh>
    <rPh sb="31" eb="33">
      <t>ベッシ</t>
    </rPh>
    <rPh sb="41" eb="43">
      <t>ジツゲン</t>
    </rPh>
    <rPh sb="43" eb="46">
      <t>カノウセイ</t>
    </rPh>
    <rPh sb="47" eb="48">
      <t>タカ</t>
    </rPh>
    <rPh sb="50" eb="51">
      <t>カンガ</t>
    </rPh>
    <rPh sb="64" eb="66">
      <t>トリクミ</t>
    </rPh>
    <rPh sb="70" eb="71">
      <t>ツキ</t>
    </rPh>
    <rPh sb="71" eb="72">
      <t>コロ</t>
    </rPh>
    <rPh sb="73" eb="75">
      <t>ジッシ</t>
    </rPh>
    <rPh sb="76" eb="78">
      <t>ヨテイ</t>
    </rPh>
    <rPh sb="89" eb="93">
      <t>ジギョウキボ</t>
    </rPh>
    <rPh sb="94" eb="96">
      <t>ソウテイ</t>
    </rPh>
    <phoneticPr fontId="1"/>
  </si>
  <si>
    <t>（記載イメージ）
・本補助対象事業では、●●●●社は▲▲▲▲を担い、また、■■■■社は◆◆◆◆を担う予定である。
・また、▼▼▼▼との協働により★★★★の相乗効果が見込める。</t>
    <rPh sb="10" eb="11">
      <t>ホン</t>
    </rPh>
    <rPh sb="11" eb="15">
      <t>ホジョタイショウ</t>
    </rPh>
    <rPh sb="15" eb="17">
      <t>ジギョウ</t>
    </rPh>
    <rPh sb="24" eb="25">
      <t>シャ</t>
    </rPh>
    <rPh sb="31" eb="32">
      <t>ニナ</t>
    </rPh>
    <rPh sb="41" eb="42">
      <t>シャ</t>
    </rPh>
    <rPh sb="48" eb="49">
      <t>ニナ</t>
    </rPh>
    <rPh sb="50" eb="52">
      <t>ヨテイ</t>
    </rPh>
    <rPh sb="67" eb="69">
      <t>キョウドウ</t>
    </rPh>
    <rPh sb="77" eb="81">
      <t>ソウジョウコウカ</t>
    </rPh>
    <rPh sb="82" eb="84">
      <t>ミコ</t>
    </rPh>
    <phoneticPr fontId="1"/>
  </si>
  <si>
    <r>
      <t>補助対象</t>
    </r>
    <r>
      <rPr>
        <sz val="11"/>
        <rFont val="ＭＳ Ｐゴシック"/>
        <family val="3"/>
        <charset val="128"/>
      </rPr>
      <t>事業費</t>
    </r>
    <rPh sb="0" eb="2">
      <t>ホジョ</t>
    </rPh>
    <rPh sb="2" eb="4">
      <t>タイショウ</t>
    </rPh>
    <rPh sb="4" eb="7">
      <t>ジギョウヒ</t>
    </rPh>
    <phoneticPr fontId="1"/>
  </si>
  <si>
    <r>
      <t>※補助対象</t>
    </r>
    <r>
      <rPr>
        <sz val="11"/>
        <rFont val="ＭＳ Ｐゴシック"/>
        <family val="3"/>
        <charset val="128"/>
      </rPr>
      <t>事業費＝総事業費から対象外経費を除いたもの</t>
    </r>
    <rPh sb="1" eb="3">
      <t>ホジョ</t>
    </rPh>
    <rPh sb="3" eb="5">
      <t>タイショウ</t>
    </rPh>
    <rPh sb="5" eb="8">
      <t>ジギョウヒ</t>
    </rPh>
    <rPh sb="9" eb="13">
      <t>ソウジギョウヒ</t>
    </rPh>
    <rPh sb="15" eb="18">
      <t>タイショウガイ</t>
    </rPh>
    <rPh sb="18" eb="20">
      <t>ケイヒ</t>
    </rPh>
    <rPh sb="21" eb="22">
      <t>ノゾ</t>
    </rPh>
    <phoneticPr fontId="1"/>
  </si>
  <si>
    <r>
      <t>※補助申請額＝補助対象</t>
    </r>
    <r>
      <rPr>
        <sz val="11"/>
        <rFont val="ＭＳ Ｐゴシック"/>
        <family val="3"/>
        <charset val="128"/>
      </rPr>
      <t>事業費×補助率　ただし補助限度額(50万円)を上限とする</t>
    </r>
    <rPh sb="1" eb="3">
      <t>ホジョ</t>
    </rPh>
    <rPh sb="3" eb="5">
      <t>シンセイ</t>
    </rPh>
    <rPh sb="5" eb="6">
      <t>ガク</t>
    </rPh>
    <rPh sb="7" eb="9">
      <t>ホジョ</t>
    </rPh>
    <rPh sb="9" eb="11">
      <t>タイショウ</t>
    </rPh>
    <rPh sb="11" eb="14">
      <t>ジギョウヒ</t>
    </rPh>
    <rPh sb="15" eb="18">
      <t>ホジョリツ</t>
    </rPh>
    <rPh sb="22" eb="24">
      <t>ホジョ</t>
    </rPh>
    <rPh sb="24" eb="26">
      <t>ゲンド</t>
    </rPh>
    <rPh sb="26" eb="27">
      <t>ガク</t>
    </rPh>
    <rPh sb="30" eb="32">
      <t>マンエン</t>
    </rPh>
    <rPh sb="34" eb="36">
      <t>ジョウゲン</t>
    </rPh>
    <phoneticPr fontId="1"/>
  </si>
  <si>
    <r>
      <t>第１号様式　別紙</t>
    </r>
    <r>
      <rPr>
        <sz val="11"/>
        <rFont val="ＭＳ Ｐゴシック"/>
        <family val="3"/>
        <charset val="128"/>
      </rPr>
      <t>（第７条関係）</t>
    </r>
    <rPh sb="0" eb="1">
      <t>ダイ</t>
    </rPh>
    <rPh sb="2" eb="3">
      <t>ゴウ</t>
    </rPh>
    <rPh sb="3" eb="5">
      <t>ヨウシキ</t>
    </rPh>
    <rPh sb="6" eb="8">
      <t>ベッシ</t>
    </rPh>
    <rPh sb="9" eb="10">
      <t>ダイ</t>
    </rPh>
    <rPh sb="11" eb="12">
      <t>ジョウ</t>
    </rPh>
    <rPh sb="12" eb="14">
      <t>カンケイ</t>
    </rPh>
    <phoneticPr fontId="1"/>
  </si>
  <si>
    <t>SDGs達成への寄与度
【200字以内】</t>
    <phoneticPr fontId="1"/>
  </si>
  <si>
    <t>新規性・独創性
【200字以内】</t>
    <phoneticPr fontId="1"/>
  </si>
  <si>
    <t>協働性
【200字以内】</t>
    <rPh sb="0" eb="3">
      <t>キョウドウセイ</t>
    </rPh>
    <phoneticPr fontId="1"/>
  </si>
  <si>
    <t>包摂性
（個性や能力への配慮）
【200字以内】</t>
    <rPh sb="0" eb="2">
      <t>ホウセツ</t>
    </rPh>
    <rPh sb="2" eb="3">
      <t>セイ</t>
    </rPh>
    <rPh sb="5" eb="7">
      <t>コセイ</t>
    </rPh>
    <rPh sb="8" eb="10">
      <t>ノウリョク</t>
    </rPh>
    <rPh sb="12" eb="14">
      <t>ハイリョ</t>
    </rPh>
    <phoneticPr fontId="1"/>
  </si>
  <si>
    <t>統合性
【200字以内】</t>
    <rPh sb="0" eb="3">
      <t>トウゴウセイ</t>
    </rPh>
    <phoneticPr fontId="1"/>
  </si>
  <si>
    <r>
      <t xml:space="preserve">
（</t>
    </r>
    <r>
      <rPr>
        <sz val="10"/>
        <rFont val="ＭＳ Ｐゴシック"/>
        <family val="3"/>
        <charset val="128"/>
      </rPr>
      <t>経済・社会、環境問題の三側面の調和を意識し、他の側面を犠牲にしない取組となっているか　等）</t>
    </r>
    <rPh sb="13" eb="14">
      <t>サン</t>
    </rPh>
    <rPh sb="14" eb="16">
      <t>ソクメン</t>
    </rPh>
    <rPh sb="17" eb="19">
      <t>チョウワ</t>
    </rPh>
    <rPh sb="20" eb="22">
      <t>イシキ</t>
    </rPh>
    <rPh sb="24" eb="25">
      <t>タ</t>
    </rPh>
    <rPh sb="26" eb="28">
      <t>ソクメン</t>
    </rPh>
    <rPh sb="29" eb="31">
      <t>ギセイ</t>
    </rPh>
    <rPh sb="35" eb="37">
      <t>トリクミ</t>
    </rPh>
    <rPh sb="45" eb="46">
      <t>トウ</t>
    </rPh>
    <phoneticPr fontId="1"/>
  </si>
  <si>
    <t>波及性
（模倣しやすさ）
【200字以内】</t>
    <rPh sb="5" eb="7">
      <t>モホウ</t>
    </rPh>
    <phoneticPr fontId="1"/>
  </si>
  <si>
    <t>（記載イメージ）
・当該スキームは、●●●●であるため、他の事業者が模倣して実践しやすい取組である。
・また、▲▲▲であるため、一般波及しやすいと考えている。</t>
    <rPh sb="10" eb="12">
      <t>トウガイ</t>
    </rPh>
    <rPh sb="28" eb="29">
      <t>ホカ</t>
    </rPh>
    <rPh sb="30" eb="33">
      <t>ジギョウシャ</t>
    </rPh>
    <rPh sb="34" eb="36">
      <t>モホウ</t>
    </rPh>
    <rPh sb="38" eb="40">
      <t>ジッセン</t>
    </rPh>
    <rPh sb="44" eb="46">
      <t>トリクミ</t>
    </rPh>
    <rPh sb="64" eb="68">
      <t>イッパンハキュウ</t>
    </rPh>
    <rPh sb="73" eb="74">
      <t>カンガ</t>
    </rPh>
    <phoneticPr fontId="1"/>
  </si>
  <si>
    <t>実現可能性
【200字以内】</t>
    <rPh sb="0" eb="2">
      <t>ジツゲン</t>
    </rPh>
    <rPh sb="2" eb="4">
      <t>カノウ</t>
    </rPh>
    <rPh sb="4" eb="5">
      <t>セイ</t>
    </rPh>
    <phoneticPr fontId="1"/>
  </si>
  <si>
    <t>持続可能性・発展可能性
【200字以内】</t>
    <rPh sb="0" eb="5">
      <t>ジゾクカノウセイ</t>
    </rPh>
    <rPh sb="6" eb="11">
      <t>ハッテンカノウセイ</t>
    </rPh>
    <phoneticPr fontId="1"/>
  </si>
  <si>
    <r>
      <t>　</t>
    </r>
    <r>
      <rPr>
        <sz val="11"/>
        <rFont val="ＭＳ Ｐゴシック"/>
        <family val="3"/>
        <charset val="128"/>
      </rPr>
      <t>⑵　補助対象事業費</t>
    </r>
    <rPh sb="3" eb="5">
      <t>ホジョ</t>
    </rPh>
    <rPh sb="5" eb="7">
      <t>タイショウ</t>
    </rPh>
    <rPh sb="7" eb="10">
      <t>ジギョウヒ</t>
    </rPh>
    <phoneticPr fontId="1"/>
  </si>
  <si>
    <r>
      <t>　</t>
    </r>
    <r>
      <rPr>
        <sz val="11"/>
        <rFont val="ＭＳ Ｐゴシック"/>
        <family val="3"/>
        <charset val="128"/>
      </rPr>
      <t>⑶　補助金交付限度額</t>
    </r>
    <rPh sb="3" eb="5">
      <t>ホジョ</t>
    </rPh>
    <rPh sb="6" eb="8">
      <t>コウフ</t>
    </rPh>
    <rPh sb="8" eb="10">
      <t>ゲンド</t>
    </rPh>
    <rPh sb="10" eb="11">
      <t>ガク</t>
    </rPh>
    <phoneticPr fontId="1"/>
  </si>
  <si>
    <t>　⑶　補助金交付限度額</t>
    <rPh sb="3" eb="5">
      <t>ホジョ</t>
    </rPh>
    <rPh sb="6" eb="8">
      <t>コウフ</t>
    </rPh>
    <rPh sb="8" eb="10">
      <t>ゲンド</t>
    </rPh>
    <rPh sb="10" eb="11">
      <t>ガク</t>
    </rPh>
    <phoneticPr fontId="1"/>
  </si>
  <si>
    <r>
      <t>　</t>
    </r>
    <r>
      <rPr>
        <sz val="11"/>
        <rFont val="ＭＳ Ｐゴシック"/>
        <family val="3"/>
        <charset val="128"/>
      </rPr>
      <t>⑴　補助対象事業費</t>
    </r>
    <rPh sb="3" eb="5">
      <t>ホジョ</t>
    </rPh>
    <rPh sb="5" eb="7">
      <t>タイショウ</t>
    </rPh>
    <rPh sb="7" eb="10">
      <t>ジギョウヒ</t>
    </rPh>
    <phoneticPr fontId="1"/>
  </si>
  <si>
    <t>　⑵　補助金交付限度額</t>
    <rPh sb="3" eb="6">
      <t>ホジョキン</t>
    </rPh>
    <rPh sb="6" eb="8">
      <t>コウフ</t>
    </rPh>
    <rPh sb="8" eb="10">
      <t>ゲンド</t>
    </rPh>
    <rPh sb="10" eb="11">
      <t>ガク</t>
    </rPh>
    <phoneticPr fontId="1"/>
  </si>
  <si>
    <t>連携する事業者等を1者以上必ず記載してください。</t>
    <rPh sb="0" eb="2">
      <t>レンケイ</t>
    </rPh>
    <rPh sb="4" eb="7">
      <t>ジギョウシャ</t>
    </rPh>
    <rPh sb="7" eb="8">
      <t>トウ</t>
    </rPh>
    <rPh sb="10" eb="11">
      <t>シャ</t>
    </rPh>
    <rPh sb="11" eb="13">
      <t>イジョウ</t>
    </rPh>
    <rPh sb="13" eb="14">
      <t>カナラ</t>
    </rPh>
    <rPh sb="15" eb="17">
      <t>キサイ</t>
    </rPh>
    <phoneticPr fontId="22"/>
  </si>
  <si>
    <t>「協働する事業者・団体等の概要」に、1事業者以上記載しました。</t>
    <rPh sb="1" eb="3">
      <t>キョウドウ</t>
    </rPh>
    <rPh sb="5" eb="8">
      <t>ジギョウシャ</t>
    </rPh>
    <rPh sb="9" eb="11">
      <t>ダンタイ</t>
    </rPh>
    <rPh sb="11" eb="12">
      <t>トウ</t>
    </rPh>
    <rPh sb="13" eb="15">
      <t>ガイヨウ</t>
    </rPh>
    <rPh sb="19" eb="21">
      <t>ジギョウ</t>
    </rPh>
    <rPh sb="21" eb="22">
      <t>シャ</t>
    </rPh>
    <rPh sb="22" eb="24">
      <t>イジョウ</t>
    </rPh>
    <rPh sb="24" eb="26">
      <t>キサイ</t>
    </rPh>
    <phoneticPr fontId="22"/>
  </si>
  <si>
    <t>令和５年●月●日</t>
    <rPh sb="0" eb="2">
      <t>レイワ</t>
    </rPh>
    <rPh sb="3" eb="4">
      <t>ネン</t>
    </rPh>
    <rPh sb="5" eb="6">
      <t>ガツ</t>
    </rPh>
    <rPh sb="7" eb="8">
      <t>ニチ</t>
    </rPh>
    <phoneticPr fontId="1"/>
  </si>
  <si>
    <t>川崎市川崎区宮本町１番地（登記簿上の住所）</t>
    <rPh sb="0" eb="3">
      <t>カワサキシ</t>
    </rPh>
    <rPh sb="3" eb="6">
      <t>カワサキク</t>
    </rPh>
    <rPh sb="6" eb="8">
      <t>ミヤモト</t>
    </rPh>
    <rPh sb="8" eb="9">
      <t>マチ</t>
    </rPh>
    <rPh sb="10" eb="12">
      <t>バンチ</t>
    </rPh>
    <rPh sb="13" eb="16">
      <t>トウキボ</t>
    </rPh>
    <rPh sb="16" eb="17">
      <t>ジョウ</t>
    </rPh>
    <rPh sb="18" eb="20">
      <t>ジュウショ</t>
    </rPh>
    <phoneticPr fontId="1"/>
  </si>
  <si>
    <t>株式会社　川崎商事（個人事業主の場合は屋号）</t>
    <rPh sb="0" eb="4">
      <t>カブシキカイシャ</t>
    </rPh>
    <rPh sb="5" eb="7">
      <t>カワサキ</t>
    </rPh>
    <rPh sb="7" eb="9">
      <t>ショウジ</t>
    </rPh>
    <rPh sb="10" eb="12">
      <t>コジン</t>
    </rPh>
    <rPh sb="12" eb="15">
      <t>ジギョウヌシ</t>
    </rPh>
    <rPh sb="16" eb="18">
      <t>バアイ</t>
    </rPh>
    <rPh sb="19" eb="21">
      <t>ヤゴウ</t>
    </rPh>
    <phoneticPr fontId="1"/>
  </si>
  <si>
    <t>代表取締役社長　川崎　花子</t>
    <rPh sb="0" eb="2">
      <t>ダイヒョウ</t>
    </rPh>
    <rPh sb="2" eb="5">
      <t>トリシマリヤク</t>
    </rPh>
    <rPh sb="5" eb="7">
      <t>シャチョウ</t>
    </rPh>
    <rPh sb="8" eb="10">
      <t>カワサキ</t>
    </rPh>
    <rPh sb="11" eb="13">
      <t>ハナコ</t>
    </rPh>
    <phoneticPr fontId="1"/>
  </si>
  <si>
    <t>総務部　高津　太郎</t>
    <rPh sb="0" eb="3">
      <t>ソウムブ</t>
    </rPh>
    <rPh sb="4" eb="6">
      <t>タカツ</t>
    </rPh>
    <rPh sb="7" eb="9">
      <t>タロウ</t>
    </rPh>
    <phoneticPr fontId="1"/>
  </si>
  <si>
    <t>044-XXX-XXXX</t>
  </si>
  <si>
    <t>XXXX@XXXX.com</t>
  </si>
  <si>
    <r>
      <t>（ふりがな）</t>
    </r>
    <r>
      <rPr>
        <sz val="8"/>
        <color rgb="FFFF0000"/>
        <rFont val="ＭＳ Ｐゴシック"/>
        <family val="3"/>
        <charset val="128"/>
      </rPr>
      <t>だいひょうとりしまりやくしゃちょう　かわさき　はなこ　</t>
    </r>
    <phoneticPr fontId="1"/>
  </si>
  <si>
    <r>
      <t>（ふりがな）</t>
    </r>
    <r>
      <rPr>
        <sz val="8"/>
        <color rgb="FFFF0000"/>
        <rFont val="ＭＳ Ｐゴシック"/>
        <family val="3"/>
        <charset val="128"/>
      </rPr>
      <t>かぶしきがいしゃ　かわさきしょうじ</t>
    </r>
    <phoneticPr fontId="1"/>
  </si>
  <si>
    <r>
      <t>（ふりがな）</t>
    </r>
    <r>
      <rPr>
        <sz val="8"/>
        <color rgb="FFFF0000"/>
        <rFont val="ＭＳ Ｐゴシック"/>
        <family val="3"/>
        <charset val="128"/>
      </rPr>
      <t>そうむぶ　たかつ　たろう</t>
    </r>
    <phoneticPr fontId="1"/>
  </si>
  <si>
    <t>川崎リサイクル・脱炭素プロジェクト（40字以内）</t>
    <rPh sb="0" eb="2">
      <t>カワサキ</t>
    </rPh>
    <rPh sb="8" eb="11">
      <t>ダツタンソ</t>
    </rPh>
    <rPh sb="20" eb="21">
      <t>ジ</t>
    </rPh>
    <rPh sb="21" eb="23">
      <t>イナイ</t>
    </rPh>
    <phoneticPr fontId="1"/>
  </si>
  <si>
    <t>原材料A</t>
    <rPh sb="0" eb="3">
      <t>ゲンザイリョウ</t>
    </rPh>
    <phoneticPr fontId="41"/>
  </si>
  <si>
    <t>個</t>
    <rPh sb="0" eb="1">
      <t>コ</t>
    </rPh>
    <phoneticPr fontId="41"/>
  </si>
  <si>
    <t>原材料B</t>
    <rPh sb="0" eb="3">
      <t>ゲンザイリョウ</t>
    </rPh>
    <phoneticPr fontId="41"/>
  </si>
  <si>
    <t>L</t>
  </si>
  <si>
    <t>宣伝・広告費</t>
    <rPh sb="0" eb="2">
      <t>センデン</t>
    </rPh>
    <rPh sb="3" eb="5">
      <t>コウコク</t>
    </rPh>
    <rPh sb="5" eb="6">
      <t>ヒ</t>
    </rPh>
    <phoneticPr fontId="41"/>
  </si>
  <si>
    <t>式</t>
    <rPh sb="0" eb="1">
      <t>シキ</t>
    </rPh>
    <phoneticPr fontId="41"/>
  </si>
  <si>
    <t>アルバイト人件費</t>
    <rPh sb="5" eb="8">
      <t>ジンケンヒ</t>
    </rPh>
    <phoneticPr fontId="41"/>
  </si>
  <si>
    <t>人</t>
    <rPh sb="0" eb="1">
      <t>ニン</t>
    </rPh>
    <phoneticPr fontId="41"/>
  </si>
  <si>
    <t>イベント会場使用料</t>
    <rPh sb="4" eb="6">
      <t>カイジョウ</t>
    </rPh>
    <rPh sb="6" eb="9">
      <t>シヨウリョウ</t>
    </rPh>
    <phoneticPr fontId="41"/>
  </si>
  <si>
    <t>時間</t>
    <rPh sb="0" eb="2">
      <t>ジカン</t>
    </rPh>
    <phoneticPr fontId="41"/>
  </si>
  <si>
    <t>講師謝礼</t>
    <rPh sb="0" eb="4">
      <t>コウシシャレイ</t>
    </rPh>
    <phoneticPr fontId="41"/>
  </si>
  <si>
    <t>日</t>
    <rPh sb="0" eb="1">
      <t>ニチ</t>
    </rPh>
    <phoneticPr fontId="41"/>
  </si>
  <si>
    <t>●月●日の展示会</t>
    <rPh sb="1" eb="2">
      <t>ガツ</t>
    </rPh>
    <rPh sb="3" eb="4">
      <t>ニチ</t>
    </rPh>
    <rPh sb="5" eb="8">
      <t>テンジカイ</t>
    </rPh>
    <phoneticPr fontId="1"/>
  </si>
  <si>
    <t>台</t>
    <rPh sb="0" eb="1">
      <t>ダイ</t>
    </rPh>
    <phoneticPr fontId="41"/>
  </si>
  <si>
    <t>▲月▲日のセミナー</t>
    <rPh sb="1" eb="2">
      <t>ガツ</t>
    </rPh>
    <rPh sb="3" eb="4">
      <t>ニチ</t>
    </rPh>
    <phoneticPr fontId="1"/>
  </si>
  <si>
    <t>展示台リース</t>
    <rPh sb="0" eb="3">
      <t>テンジダイ</t>
    </rPh>
    <phoneticPr fontId="41"/>
  </si>
  <si>
    <t>●●からの寄附金</t>
    <rPh sb="5" eb="8">
      <t>キフキン</t>
    </rPh>
    <phoneticPr fontId="1"/>
  </si>
  <si>
    <t>式</t>
    <rPh sb="0" eb="1">
      <t>シキ</t>
    </rPh>
    <phoneticPr fontId="1"/>
  </si>
  <si>
    <t>▲▲の製造に使用</t>
    <rPh sb="3" eb="5">
      <t>セイゾウ</t>
    </rPh>
    <rPh sb="6" eb="8">
      <t>シヨウ</t>
    </rPh>
    <phoneticPr fontId="1"/>
  </si>
  <si>
    <t>▲▲の売上収入見込み　</t>
    <rPh sb="3" eb="5">
      <t>ウリアゲ</t>
    </rPh>
    <rPh sb="5" eb="7">
      <t>シュウニュウ</t>
    </rPh>
    <rPh sb="7" eb="9">
      <t>ミコ</t>
    </rPh>
    <phoneticPr fontId="1"/>
  </si>
  <si>
    <t>個</t>
    <rPh sb="0" eb="1">
      <t>コ</t>
    </rPh>
    <phoneticPr fontId="1"/>
  </si>
  <si>
    <t>■■の出展収入見込み　</t>
    <rPh sb="3" eb="5">
      <t>シュッテン</t>
    </rPh>
    <rPh sb="5" eb="7">
      <t>シュウニュウ</t>
    </rPh>
    <rPh sb="7" eb="9">
      <t>ミコ</t>
    </rPh>
    <phoneticPr fontId="1"/>
  </si>
  <si>
    <t>ブース</t>
    <phoneticPr fontId="1"/>
  </si>
  <si>
    <t>●月●日（補助対象期間前）に購入</t>
    <rPh sb="1" eb="2">
      <t>ガツ</t>
    </rPh>
    <rPh sb="3" eb="4">
      <t>ニチ</t>
    </rPh>
    <rPh sb="5" eb="9">
      <t>ホジョタイショウ</t>
    </rPh>
    <rPh sb="9" eb="11">
      <t>キカン</t>
    </rPh>
    <rPh sb="11" eb="12">
      <t>マエ</t>
    </rPh>
    <rPh sb="14" eb="16">
      <t>コウニュウ</t>
    </rPh>
    <phoneticPr fontId="41"/>
  </si>
  <si>
    <t>原材料C</t>
    <rPh sb="0" eb="3">
      <t>ゲンザイリョウ</t>
    </rPh>
    <phoneticPr fontId="41"/>
  </si>
  <si>
    <t>PC（メーカー名、型番）</t>
    <rPh sb="7" eb="8">
      <t>メイ</t>
    </rPh>
    <rPh sb="9" eb="11">
      <t>カタバン</t>
    </rPh>
    <phoneticPr fontId="41"/>
  </si>
  <si>
    <t>他の事業でも使用予定</t>
    <rPh sb="0" eb="1">
      <t>タ</t>
    </rPh>
    <rPh sb="2" eb="4">
      <t>ジギョウ</t>
    </rPh>
    <rPh sb="6" eb="10">
      <t>シヨウヨテイ</t>
    </rPh>
    <phoneticPr fontId="41"/>
  </si>
  <si>
    <t>通信費</t>
    <rPh sb="0" eb="3">
      <t>ツウシンヒ</t>
    </rPh>
    <phoneticPr fontId="41"/>
  </si>
  <si>
    <t>カ月</t>
    <rPh sb="1" eb="2">
      <t>ゲツ</t>
    </rPh>
    <phoneticPr fontId="41"/>
  </si>
  <si>
    <t>経常経費</t>
    <rPh sb="0" eb="2">
      <t>ケイジョウ</t>
    </rPh>
    <rPh sb="2" eb="4">
      <t>ケイヒ</t>
    </rPh>
    <phoneticPr fontId="1"/>
  </si>
  <si>
    <t>××誌への記事掲載（２箇月分）</t>
    <rPh sb="2" eb="3">
      <t>シ</t>
    </rPh>
    <rPh sb="5" eb="7">
      <t>キジ</t>
    </rPh>
    <rPh sb="7" eb="9">
      <t>ケイサイ</t>
    </rPh>
    <rPh sb="11" eb="13">
      <t>カゲツ</t>
    </rPh>
    <rPh sb="13" eb="14">
      <t>ブン</t>
    </rPh>
    <phoneticPr fontId="1"/>
  </si>
  <si>
    <t>令和●年▲月×日から令和●年■月×日</t>
    <rPh sb="0" eb="2">
      <t>レイワ</t>
    </rPh>
    <rPh sb="3" eb="4">
      <t>ネン</t>
    </rPh>
    <rPh sb="5" eb="6">
      <t>ガツ</t>
    </rPh>
    <rPh sb="7" eb="8">
      <t>ニチ</t>
    </rPh>
    <rPh sb="10" eb="12">
      <t>レイワ</t>
    </rPh>
    <rPh sb="13" eb="14">
      <t>ネン</t>
    </rPh>
    <rPh sb="15" eb="16">
      <t>ガツ</t>
    </rPh>
    <rPh sb="17" eb="18">
      <t>ニチ</t>
    </rPh>
    <phoneticPr fontId="1"/>
  </si>
  <si>
    <t>幸建設　有限会社</t>
    <rPh sb="0" eb="1">
      <t>サイワイ</t>
    </rPh>
    <rPh sb="1" eb="3">
      <t>ケンセツ</t>
    </rPh>
    <rPh sb="4" eb="8">
      <t>ユウゲンカイシャ</t>
    </rPh>
    <phoneticPr fontId="1"/>
  </si>
  <si>
    <t>川崎市幸区戸手本町１丁目１１番地１</t>
    <rPh sb="0" eb="3">
      <t>カワサキシ</t>
    </rPh>
    <rPh sb="14" eb="16">
      <t>バンチ</t>
    </rPh>
    <phoneticPr fontId="1"/>
  </si>
  <si>
    <t>代表取締役社長　幸　次郎</t>
    <rPh sb="0" eb="7">
      <t>ダイヒョウトリシマリヤクシャチョウ</t>
    </rPh>
    <rPh sb="8" eb="9">
      <t>サイワイ</t>
    </rPh>
    <rPh sb="10" eb="12">
      <t>ジロウ</t>
    </rPh>
    <phoneticPr fontId="1"/>
  </si>
  <si>
    <t>川崎支店　麻生　三郎</t>
    <rPh sb="0" eb="4">
      <t>カワサキシテン</t>
    </rPh>
    <rPh sb="5" eb="7">
      <t>アサオ</t>
    </rPh>
    <rPh sb="8" eb="10">
      <t>サブロウ</t>
    </rPh>
    <phoneticPr fontId="1"/>
  </si>
  <si>
    <t>XXOO＠---------</t>
  </si>
  <si>
    <t>原材料の端材の提供</t>
    <rPh sb="0" eb="3">
      <t>ゲンザイリョウ</t>
    </rPh>
    <rPh sb="4" eb="6">
      <t>ハザイ</t>
    </rPh>
    <rPh sb="7" eb="9">
      <t>テイキョウ</t>
    </rPh>
    <phoneticPr fontId="1"/>
  </si>
  <si>
    <t>川崎市中原区小杉町３丁目２４５番地</t>
    <rPh sb="15" eb="17">
      <t>バンチ</t>
    </rPh>
    <phoneticPr fontId="1"/>
  </si>
  <si>
    <t>理事長　中原　桃子</t>
    <rPh sb="0" eb="3">
      <t>リジチョウ</t>
    </rPh>
    <rPh sb="4" eb="6">
      <t>ナカハラ</t>
    </rPh>
    <rPh sb="7" eb="9">
      <t>モモコ</t>
    </rPh>
    <phoneticPr fontId="1"/>
  </si>
  <si>
    <t>事務局長　宮前　幸子</t>
    <rPh sb="0" eb="4">
      <t>ジムキョクチョウ</t>
    </rPh>
    <rPh sb="5" eb="7">
      <t>ミヤマエ</t>
    </rPh>
    <rPh sb="8" eb="10">
      <t>サチコ</t>
    </rPh>
    <phoneticPr fontId="1"/>
  </si>
  <si>
    <t>OOXX＠----------</t>
  </si>
  <si>
    <t>商品デザイン</t>
    <rPh sb="0" eb="2">
      <t>ショウヒン</t>
    </rPh>
    <phoneticPr fontId="1"/>
  </si>
  <si>
    <t>特定非営利活動法人　なかはら</t>
    <rPh sb="0" eb="2">
      <t>トクテイ</t>
    </rPh>
    <rPh sb="2" eb="9">
      <t>ヒエイリカツドウホウジン</t>
    </rPh>
    <phoneticPr fontId="1"/>
  </si>
  <si>
    <t>ダイヒョウトリシマリヤク　カワサキ　ハナコ</t>
    <phoneticPr fontId="1"/>
  </si>
  <si>
    <t>カワサキ</t>
    <phoneticPr fontId="1"/>
  </si>
  <si>
    <t>ハナコ</t>
    <phoneticPr fontId="1"/>
  </si>
  <si>
    <t>川崎</t>
    <rPh sb="0" eb="2">
      <t>カワサキ</t>
    </rPh>
    <phoneticPr fontId="1"/>
  </si>
  <si>
    <t>花子</t>
    <rPh sb="0" eb="2">
      <t>ハナコ</t>
    </rPh>
    <phoneticPr fontId="1"/>
  </si>
  <si>
    <t>S</t>
    <phoneticPr fontId="1"/>
  </si>
  <si>
    <t>女</t>
    <rPh sb="0" eb="1">
      <t>オンナ</t>
    </rPh>
    <phoneticPr fontId="1"/>
  </si>
  <si>
    <t>神奈川県川崎市川崎区宮本町１番地</t>
    <rPh sb="0" eb="4">
      <t>カナガワケン</t>
    </rPh>
    <phoneticPr fontId="1"/>
  </si>
  <si>
    <t>ダイシ</t>
    <phoneticPr fontId="1"/>
  </si>
  <si>
    <t>ゴロウ</t>
    <phoneticPr fontId="1"/>
  </si>
  <si>
    <t>大師</t>
    <rPh sb="0" eb="2">
      <t>ダイシ</t>
    </rPh>
    <phoneticPr fontId="1"/>
  </si>
  <si>
    <t>五郎</t>
    <rPh sb="0" eb="2">
      <t>ゴロウ</t>
    </rPh>
    <phoneticPr fontId="1"/>
  </si>
  <si>
    <t>男</t>
    <rPh sb="0" eb="1">
      <t>オトコ</t>
    </rPh>
    <phoneticPr fontId="1"/>
  </si>
  <si>
    <t>神奈川県川崎市川崎区宮本町２番地</t>
    <rPh sb="0" eb="4">
      <t>カナガワケン</t>
    </rPh>
    <phoneticPr fontId="1"/>
  </si>
  <si>
    <r>
      <t>1</t>
    </r>
    <r>
      <rPr>
        <sz val="11"/>
        <color rgb="FFFF0000"/>
        <rFont val="ＭＳ Ｐゴシック"/>
        <family val="3"/>
        <charset val="128"/>
      </rPr>
      <t>代表取締役社長</t>
    </r>
    <rPh sb="1" eb="3">
      <t>ダイヒョウ</t>
    </rPh>
    <rPh sb="3" eb="5">
      <t>トリシマリ</t>
    </rPh>
    <rPh sb="5" eb="6">
      <t>ヤク</t>
    </rPh>
    <rPh sb="6" eb="8">
      <t>シャチョウ</t>
    </rPh>
    <phoneticPr fontId="1"/>
  </si>
  <si>
    <r>
      <t>2</t>
    </r>
    <r>
      <rPr>
        <sz val="11"/>
        <color rgb="FFFF0000"/>
        <rFont val="ＭＳ Ｐゴシック"/>
        <family val="3"/>
        <charset val="128"/>
      </rPr>
      <t>取締役</t>
    </r>
    <rPh sb="1" eb="3">
      <t>トリシマリ</t>
    </rPh>
    <rPh sb="3" eb="4">
      <t>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</si>
</sst>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円&quot;_ "/>
    <numFmt numFmtId="178" formatCode="#,##0&quot;円&quot;_ ;[Red]\-#,##0\ &quot;円&quot;"/>
  </numFmts>
  <fonts count="63">
    <font>
      <sz val="11"/>
      <color theme="1"/>
      <name val="ＭＳ Ｐゴシック"/>
      <family val="2"/>
      <charset val="128"/>
    </font>
    <font>
      <sz val="6"/>
      <name val="ＭＳ Ｐゴシック"/>
      <family val="2"/>
      <charset val="128"/>
    </font>
    <font>
      <sz val="8"/>
      <color theme="1"/>
      <name val="ＭＳ Ｐゴシック"/>
      <family val="2"/>
      <charset val="128"/>
    </font>
    <font>
      <b/>
      <sz val="11"/>
      <color theme="1"/>
      <name val="ＭＳ Ｐゴシック"/>
      <family val="3"/>
      <charset val="128"/>
    </font>
    <font>
      <sz val="9"/>
      <color theme="1"/>
      <name val="ＭＳ Ｐゴシック"/>
      <family val="3"/>
      <charset val="128"/>
    </font>
    <font>
      <sz val="11"/>
      <color theme="1"/>
      <name val="ＭＳ Ｐゴシック"/>
      <family val="3"/>
      <charset val="128"/>
    </font>
    <font>
      <sz val="10"/>
      <color theme="1"/>
      <name val="ＭＳ Ｐゴシック"/>
      <family val="2"/>
      <charset val="128"/>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
      <name val="ＭＳ 明朝"/>
      <family val="1"/>
      <charset val="128"/>
    </font>
    <font>
      <sz val="20"/>
      <name val="ＭＳ 明朝"/>
      <family val="1"/>
      <charset val="128"/>
    </font>
    <font>
      <sz val="10"/>
      <name val="ＭＳ 明朝"/>
      <family val="1"/>
      <charset val="128"/>
    </font>
    <font>
      <sz val="10.5"/>
      <name val="ＭＳ 明朝"/>
      <family val="1"/>
      <charset val="128"/>
    </font>
    <font>
      <sz val="6"/>
      <name val="ＭＳ 明朝"/>
      <family val="1"/>
      <charset val="128"/>
    </font>
    <font>
      <sz val="7"/>
      <name val="ＭＳ 明朝"/>
      <family val="1"/>
      <charset val="128"/>
    </font>
    <font>
      <sz val="9"/>
      <name val="ＭＳ Ｐゴシック"/>
      <family val="3"/>
      <charset val="128"/>
    </font>
    <font>
      <sz val="10"/>
      <color theme="1"/>
      <name val="ＭＳ Ｐゴシック"/>
      <family val="3"/>
      <charset val="128"/>
    </font>
    <font>
      <sz val="11"/>
      <color rgb="FFFF0000"/>
      <name val="ＭＳ Ｐゴシック"/>
      <family val="2"/>
      <charset val="128"/>
    </font>
    <font>
      <sz val="10.5"/>
      <name val="ＭＳ ゴシック"/>
      <family val="3"/>
      <charset val="128"/>
    </font>
    <font>
      <sz val="10.5"/>
      <name val="BIZ UD明朝 Medium"/>
      <family val="1"/>
      <charset val="128"/>
    </font>
    <font>
      <sz val="6"/>
      <name val="游ゴシック"/>
      <family val="2"/>
      <charset val="128"/>
      <scheme val="minor"/>
    </font>
    <font>
      <sz val="11"/>
      <color rgb="FF00B0F0"/>
      <name val="ＭＳ Ｐゴシック"/>
      <family val="3"/>
      <charset val="128"/>
    </font>
    <font>
      <sz val="11"/>
      <color rgb="FF00B0F0"/>
      <name val="ＭＳ Ｐゴシック"/>
      <family val="2"/>
      <charset val="128"/>
    </font>
    <font>
      <b/>
      <sz val="9"/>
      <color indexed="81"/>
      <name val="MS P ゴシック"/>
      <family val="3"/>
      <charset val="128"/>
    </font>
    <font>
      <b/>
      <sz val="11"/>
      <color rgb="FFFF0000"/>
      <name val="ＭＳ Ｐゴシック"/>
      <family val="3"/>
      <charset val="128"/>
    </font>
    <font>
      <sz val="11"/>
      <color theme="1"/>
      <name val="游ゴシック"/>
      <family val="2"/>
      <charset val="128"/>
      <scheme val="minor"/>
    </font>
    <font>
      <sz val="11"/>
      <color theme="1"/>
      <name val="Meiryo UI"/>
      <family val="3"/>
      <charset val="128"/>
    </font>
    <font>
      <b/>
      <sz val="9"/>
      <color rgb="FFFF0000"/>
      <name val="Meiryo UI"/>
      <family val="3"/>
      <charset val="128"/>
    </font>
    <font>
      <b/>
      <sz val="11"/>
      <color theme="1"/>
      <name val="Meiryo UI"/>
      <family val="3"/>
      <charset val="128"/>
    </font>
    <font>
      <sz val="10"/>
      <color theme="1"/>
      <name val="Meiryo UI"/>
      <family val="3"/>
      <charset val="128"/>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b/>
      <u/>
      <sz val="11"/>
      <color theme="1"/>
      <name val="Meiryo UI"/>
      <family val="3"/>
      <charset val="128"/>
    </font>
    <font>
      <sz val="10"/>
      <color rgb="FFFF0000"/>
      <name val="游ゴシック"/>
      <family val="2"/>
      <scheme val="minor"/>
    </font>
    <font>
      <sz val="10"/>
      <color rgb="FFFF0000"/>
      <name val="游ゴシック"/>
      <family val="3"/>
      <charset val="128"/>
      <scheme val="minor"/>
    </font>
    <font>
      <b/>
      <sz val="11"/>
      <name val="ＭＳ Ｐゴシック"/>
      <family val="3"/>
      <charset val="128"/>
    </font>
    <font>
      <sz val="11"/>
      <name val="ＭＳ Ｐゴシック"/>
      <family val="2"/>
      <charset val="128"/>
    </font>
    <font>
      <sz val="11"/>
      <name val="游ゴシック"/>
      <family val="2"/>
      <scheme val="minor"/>
    </font>
    <font>
      <sz val="8"/>
      <name val="游ゴシック"/>
      <family val="3"/>
      <charset val="128"/>
      <scheme val="minor"/>
    </font>
    <font>
      <u/>
      <sz val="11"/>
      <name val="游ゴシック"/>
      <family val="3"/>
      <charset val="128"/>
      <scheme val="minor"/>
    </font>
    <font>
      <sz val="11"/>
      <color theme="1"/>
      <name val="ＭＳ Ｐゴシック"/>
      <family val="2"/>
      <charset val="128"/>
    </font>
    <font>
      <sz val="11"/>
      <color rgb="FFFF0000"/>
      <name val="游ゴシック"/>
      <family val="2"/>
      <scheme val="minor"/>
    </font>
    <font>
      <sz val="8"/>
      <color rgb="FFFF0000"/>
      <name val="游ゴシック"/>
      <family val="3"/>
      <charset val="128"/>
      <scheme val="minor"/>
    </font>
    <font>
      <b/>
      <sz val="11"/>
      <color theme="0"/>
      <name val="游ゴシック"/>
      <family val="3"/>
      <charset val="128"/>
      <scheme val="minor"/>
    </font>
    <font>
      <b/>
      <sz val="8"/>
      <color theme="0"/>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b/>
      <sz val="8"/>
      <color theme="1"/>
      <name val="游ゴシック"/>
      <family val="3"/>
      <charset val="128"/>
      <scheme val="minor"/>
    </font>
    <font>
      <sz val="10.5"/>
      <color rgb="FFFF0000"/>
      <name val="ＭＳ Ｐゴシック"/>
      <family val="3"/>
      <charset val="128"/>
    </font>
    <font>
      <sz val="10.5"/>
      <color rgb="FFFF0000"/>
      <name val="ＭＳ Ｐゴシック"/>
      <family val="2"/>
      <charset val="128"/>
    </font>
    <font>
      <sz val="10"/>
      <name val="ＭＳ Ｐゴシック"/>
      <family val="3"/>
      <charset val="128"/>
    </font>
    <font>
      <sz val="10"/>
      <name val="ＭＳ Ｐゴシック"/>
      <family val="2"/>
      <charset val="128"/>
    </font>
    <font>
      <sz val="11"/>
      <color rgb="FFFF0000"/>
      <name val="ＭＳ Ｐゴシック"/>
      <family val="3"/>
      <charset val="128"/>
    </font>
    <font>
      <sz val="8"/>
      <color rgb="FFFF0000"/>
      <name val="ＭＳ Ｐゴシック"/>
      <family val="3"/>
      <charset val="128"/>
    </font>
    <font>
      <sz val="9"/>
      <color indexed="81"/>
      <name val="MS P ゴシック"/>
      <family val="3"/>
      <charset val="128"/>
    </font>
    <font>
      <sz val="10"/>
      <color rgb="FFFF0000"/>
      <name val="ＭＳ 明朝"/>
      <family val="1"/>
      <charset val="128"/>
    </font>
    <font>
      <sz val="7"/>
      <color rgb="FFFF0000"/>
      <name val="ＭＳ 明朝"/>
      <family val="1"/>
      <charset val="128"/>
    </font>
    <font>
      <sz val="8"/>
      <color rgb="FFFF0000"/>
      <name val="ＭＳ 明朝"/>
      <family val="1"/>
      <charset val="128"/>
    </font>
    <font>
      <sz val="10.5"/>
      <color rgb="FFFF0000"/>
      <name val="ＭＳ 明朝"/>
      <family val="1"/>
      <charset val="128"/>
    </font>
  </fonts>
  <fills count="8">
    <fill>
      <patternFill patternType="none"/>
    </fill>
    <fill>
      <patternFill patternType="gray125"/>
    </fill>
    <fill>
      <patternFill patternType="solid">
        <fgColor theme="2" tint="-9.9978637043366805E-2"/>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EF8C4F"/>
        <bgColor indexed="64"/>
      </patternFill>
    </fill>
  </fills>
  <borders count="6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dotted">
        <color auto="1"/>
      </left>
      <right style="thin">
        <color auto="1"/>
      </right>
      <top style="thin">
        <color auto="1"/>
      </top>
      <bottom style="thin">
        <color auto="1"/>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bottom/>
      <diagonal/>
    </border>
    <border>
      <left style="dotted">
        <color auto="1"/>
      </left>
      <right style="thin">
        <color auto="1"/>
      </right>
      <top/>
      <bottom/>
      <diagonal/>
    </border>
    <border>
      <left style="dotted">
        <color auto="1"/>
      </left>
      <right style="thin">
        <color auto="1"/>
      </right>
      <top/>
      <bottom style="thin">
        <color auto="1"/>
      </bottom>
      <diagonal/>
    </border>
    <border>
      <left style="thin">
        <color indexed="64"/>
      </left>
      <right/>
      <top style="thin">
        <color indexed="64"/>
      </top>
      <bottom style="medium">
        <color indexed="64"/>
      </bottom>
      <diagonal/>
    </border>
    <border>
      <left style="dotted">
        <color auto="1"/>
      </left>
      <right style="thin">
        <color auto="1"/>
      </right>
      <top style="thin">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ouble">
        <color auto="1"/>
      </left>
      <right style="thin">
        <color auto="1"/>
      </right>
      <top style="thin">
        <color auto="1"/>
      </top>
      <bottom style="thin">
        <color auto="1"/>
      </bottom>
      <diagonal style="thin">
        <color auto="1"/>
      </diagonal>
    </border>
    <border>
      <left style="thin">
        <color indexed="64"/>
      </left>
      <right style="thin">
        <color indexed="64"/>
      </right>
      <top style="thin">
        <color indexed="64"/>
      </top>
      <bottom style="double">
        <color indexed="64"/>
      </bottom>
      <diagonal/>
    </border>
    <border diagonalUp="1">
      <left style="thin">
        <color auto="1"/>
      </left>
      <right style="thin">
        <color auto="1"/>
      </right>
      <top/>
      <bottom style="thin">
        <color auto="1"/>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diagonalUp="1">
      <left style="double">
        <color auto="1"/>
      </left>
      <right style="thin">
        <color auto="1"/>
      </right>
      <top/>
      <bottom style="thin">
        <color auto="1"/>
      </bottom>
      <diagonal style="thin">
        <color auto="1"/>
      </diagonal>
    </border>
    <border>
      <left style="thin">
        <color indexed="64"/>
      </left>
      <right/>
      <top style="thin">
        <color indexed="64"/>
      </top>
      <bottom style="double">
        <color indexed="64"/>
      </bottom>
      <diagonal/>
    </border>
    <border>
      <left style="dotted">
        <color auto="1"/>
      </left>
      <right style="thin">
        <color auto="1"/>
      </right>
      <top style="thin">
        <color indexed="64"/>
      </top>
      <bottom style="double">
        <color indexed="64"/>
      </bottom>
      <diagonal/>
    </border>
    <border>
      <left style="double">
        <color auto="1"/>
      </left>
      <right style="double">
        <color auto="1"/>
      </right>
      <top style="double">
        <color auto="1"/>
      </top>
      <bottom style="double">
        <color auto="1"/>
      </bottom>
      <diagonal/>
    </border>
    <border>
      <left style="medium">
        <color indexed="64"/>
      </left>
      <right style="thin">
        <color indexed="64"/>
      </right>
      <top style="thin">
        <color indexed="64"/>
      </top>
      <bottom style="medium">
        <color indexed="64"/>
      </bottom>
      <diagonal/>
    </border>
  </borders>
  <cellStyleXfs count="7">
    <xf numFmtId="0" fontId="0" fillId="0" borderId="0">
      <alignment vertical="center"/>
    </xf>
    <xf numFmtId="0" fontId="7" fillId="0" borderId="0">
      <alignment vertical="center"/>
    </xf>
    <xf numFmtId="0" fontId="7" fillId="0" borderId="0"/>
    <xf numFmtId="0" fontId="27" fillId="0" borderId="0">
      <alignment vertical="center"/>
    </xf>
    <xf numFmtId="0" fontId="32" fillId="0" borderId="0"/>
    <xf numFmtId="38" fontId="32" fillId="0" borderId="0" applyFont="0" applyFill="0" applyBorder="0" applyAlignment="0" applyProtection="0">
      <alignment vertical="center"/>
    </xf>
    <xf numFmtId="38" fontId="44" fillId="0" borderId="0" applyFont="0" applyFill="0" applyBorder="0" applyAlignment="0" applyProtection="0">
      <alignment vertical="center"/>
    </xf>
  </cellStyleXfs>
  <cellXfs count="294">
    <xf numFmtId="0" fontId="0" fillId="0" borderId="0" xfId="0">
      <alignment vertical="center"/>
    </xf>
    <xf numFmtId="0" fontId="0" fillId="0" borderId="0" xfId="0" applyBorder="1">
      <alignment vertical="center"/>
    </xf>
    <xf numFmtId="0" fontId="0" fillId="0" borderId="3"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0" xfId="0" applyFont="1">
      <alignment vertical="center"/>
    </xf>
    <xf numFmtId="0" fontId="0" fillId="0" borderId="3" xfId="0" applyBorder="1" applyAlignment="1">
      <alignment horizontal="center"/>
    </xf>
    <xf numFmtId="0" fontId="5" fillId="0" borderId="3" xfId="0" applyFont="1" applyBorder="1" applyAlignment="1">
      <alignment horizontal="left" wrapText="1"/>
    </xf>
    <xf numFmtId="0" fontId="7" fillId="0" borderId="0" xfId="1">
      <alignment vertical="center"/>
    </xf>
    <xf numFmtId="0" fontId="8" fillId="0" borderId="0" xfId="1" applyFont="1">
      <alignment vertical="center"/>
    </xf>
    <xf numFmtId="0" fontId="11" fillId="0" borderId="0" xfId="1" applyFont="1" applyBorder="1" applyAlignment="1">
      <alignment vertical="center"/>
    </xf>
    <xf numFmtId="0" fontId="10" fillId="0" borderId="0" xfId="1" applyFont="1" applyBorder="1" applyAlignment="1">
      <alignment vertical="center"/>
    </xf>
    <xf numFmtId="0" fontId="10" fillId="0" borderId="22" xfId="1" applyFont="1" applyBorder="1" applyAlignment="1">
      <alignment vertical="center"/>
    </xf>
    <xf numFmtId="0" fontId="7" fillId="0" borderId="0" xfId="2"/>
    <xf numFmtId="0" fontId="7" fillId="0" borderId="0" xfId="1" applyAlignment="1">
      <alignment horizontal="left" vertical="center" wrapText="1"/>
    </xf>
    <xf numFmtId="0" fontId="8" fillId="0" borderId="0" xfId="2" applyFont="1"/>
    <xf numFmtId="0" fontId="8" fillId="0" borderId="0" xfId="1" applyFont="1" applyAlignment="1">
      <alignment horizontal="left" vertical="center" wrapText="1"/>
    </xf>
    <xf numFmtId="0" fontId="11" fillId="0" borderId="0" xfId="2" applyFont="1" applyAlignment="1">
      <alignment vertical="top"/>
    </xf>
    <xf numFmtId="0" fontId="8" fillId="0" borderId="0" xfId="1" applyFont="1" applyBorder="1" applyAlignment="1">
      <alignment horizontal="center" vertical="center" wrapText="1"/>
    </xf>
    <xf numFmtId="0" fontId="10" fillId="0" borderId="0" xfId="1" applyFont="1" applyBorder="1" applyAlignment="1">
      <alignment horizontal="left"/>
    </xf>
    <xf numFmtId="0" fontId="15" fillId="0" borderId="3" xfId="1" applyFont="1" applyBorder="1" applyAlignment="1">
      <alignment horizontal="center" vertical="center" wrapText="1"/>
    </xf>
    <xf numFmtId="0" fontId="16" fillId="0" borderId="3" xfId="1" applyFont="1" applyBorder="1" applyAlignment="1" applyProtection="1">
      <alignment horizontal="left" vertical="center" shrinkToFit="1"/>
      <protection locked="0"/>
    </xf>
    <xf numFmtId="0" fontId="10" fillId="0" borderId="3" xfId="1" applyFont="1" applyBorder="1" applyAlignment="1" applyProtection="1">
      <alignment horizontal="left" vertical="center" shrinkToFit="1"/>
      <protection locked="0"/>
    </xf>
    <xf numFmtId="0" fontId="14" fillId="0" borderId="3" xfId="1" applyFont="1" applyBorder="1" applyAlignment="1" applyProtection="1">
      <alignment horizontal="left" vertical="center" shrinkToFit="1"/>
      <protection locked="0"/>
    </xf>
    <xf numFmtId="0" fontId="17" fillId="0" borderId="0" xfId="2" applyFont="1" applyFill="1" applyBorder="1" applyAlignment="1">
      <alignment vertical="center" wrapText="1"/>
    </xf>
    <xf numFmtId="0" fontId="7" fillId="0" borderId="0" xfId="2" applyAlignment="1"/>
    <xf numFmtId="0" fontId="0" fillId="0" borderId="3" xfId="0" applyBorder="1" applyAlignment="1">
      <alignment horizontal="center" vertical="center" shrinkToFit="1"/>
    </xf>
    <xf numFmtId="0" fontId="0" fillId="0" borderId="0" xfId="0" applyBorder="1" applyAlignment="1">
      <alignment horizontal="left" vertical="center"/>
    </xf>
    <xf numFmtId="0" fontId="5" fillId="0" borderId="0" xfId="0" applyFont="1" applyFill="1" applyBorder="1" applyAlignment="1">
      <alignment horizontal="left" vertical="center"/>
    </xf>
    <xf numFmtId="0" fontId="18" fillId="0" borderId="24" xfId="0" applyFont="1" applyBorder="1" applyAlignment="1">
      <alignment vertical="top" wrapText="1"/>
    </xf>
    <xf numFmtId="0" fontId="6" fillId="0" borderId="24" xfId="0" applyFont="1" applyBorder="1" applyAlignment="1">
      <alignment horizontal="left" vertical="top" wrapText="1"/>
    </xf>
    <xf numFmtId="0" fontId="6" fillId="0" borderId="22" xfId="0" applyFont="1" applyBorder="1" applyAlignment="1">
      <alignment horizontal="left" vertical="top" wrapText="1"/>
    </xf>
    <xf numFmtId="0" fontId="20" fillId="0" borderId="0" xfId="0" applyFont="1" applyFill="1">
      <alignment vertical="center"/>
    </xf>
    <xf numFmtId="0" fontId="21" fillId="0" borderId="0" xfId="0" applyFont="1" applyFill="1">
      <alignment vertical="center"/>
    </xf>
    <xf numFmtId="0" fontId="0" fillId="0" borderId="0" xfId="0" applyFill="1" applyBorder="1" applyAlignment="1">
      <alignment horizontal="left" vertical="center"/>
    </xf>
    <xf numFmtId="0" fontId="24"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0" fillId="0" borderId="0" xfId="0" applyAlignment="1">
      <alignment vertical="center" wrapText="1"/>
    </xf>
    <xf numFmtId="0" fontId="6" fillId="0" borderId="32" xfId="0" applyFont="1" applyFill="1" applyBorder="1" applyAlignment="1">
      <alignment horizontal="left" vertical="top" wrapText="1"/>
    </xf>
    <xf numFmtId="0" fontId="28" fillId="0" borderId="0" xfId="3" applyFont="1">
      <alignment vertical="center"/>
    </xf>
    <xf numFmtId="0" fontId="29" fillId="0" borderId="0" xfId="3" applyFont="1" applyAlignment="1">
      <alignment horizontal="left" vertical="center" indent="1"/>
    </xf>
    <xf numFmtId="0" fontId="30" fillId="0" borderId="0" xfId="3" applyFont="1">
      <alignment vertical="center"/>
    </xf>
    <xf numFmtId="0" fontId="28" fillId="0" borderId="0" xfId="3" applyFont="1" applyFill="1" applyAlignment="1">
      <alignment horizontal="left" vertical="center" indent="3"/>
    </xf>
    <xf numFmtId="0" fontId="28" fillId="0" borderId="0" xfId="3" applyFont="1" applyFill="1">
      <alignment vertical="center"/>
    </xf>
    <xf numFmtId="0" fontId="31" fillId="0" borderId="0" xfId="3" applyFont="1" applyFill="1" applyAlignment="1">
      <alignment horizontal="right" vertical="center" wrapText="1"/>
    </xf>
    <xf numFmtId="0" fontId="28" fillId="4" borderId="3" xfId="3" applyFont="1" applyFill="1" applyBorder="1">
      <alignment vertical="center"/>
    </xf>
    <xf numFmtId="0" fontId="28" fillId="0" borderId="0" xfId="3" applyFont="1" applyAlignment="1">
      <alignment horizontal="left" vertical="center" indent="3"/>
    </xf>
    <xf numFmtId="0" fontId="31" fillId="0" borderId="0" xfId="3" applyFont="1" applyFill="1" applyAlignment="1">
      <alignment vertical="center"/>
    </xf>
    <xf numFmtId="0" fontId="32" fillId="0" borderId="0" xfId="4" applyFont="1" applyAlignment="1">
      <alignment horizontal="right" vertical="center"/>
    </xf>
    <xf numFmtId="0" fontId="32" fillId="0" borderId="0" xfId="4" applyFont="1" applyAlignment="1">
      <alignment vertical="center"/>
    </xf>
    <xf numFmtId="0" fontId="34" fillId="0" borderId="0" xfId="4" applyFont="1" applyAlignment="1">
      <alignment horizontal="center" vertical="center"/>
    </xf>
    <xf numFmtId="0" fontId="32" fillId="0" borderId="0" xfId="4" applyFont="1" applyAlignment="1">
      <alignment horizontal="center" vertical="center"/>
    </xf>
    <xf numFmtId="0" fontId="34" fillId="0" borderId="0" xfId="4" applyFont="1" applyAlignment="1">
      <alignment horizontal="right" vertical="center"/>
    </xf>
    <xf numFmtId="0" fontId="28" fillId="0" borderId="0" xfId="3" applyFont="1" applyFill="1" applyBorder="1">
      <alignment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0" fontId="0" fillId="0" borderId="0" xfId="0" applyAlignment="1">
      <alignment horizontal="right" vertical="center"/>
    </xf>
    <xf numFmtId="0" fontId="0" fillId="0" borderId="0" xfId="0" applyAlignment="1">
      <alignment vertical="center"/>
    </xf>
    <xf numFmtId="0" fontId="5" fillId="0" borderId="0" xfId="0" applyFont="1">
      <alignment vertical="center"/>
    </xf>
    <xf numFmtId="0" fontId="3" fillId="0" borderId="0" xfId="0" applyFont="1" applyBorder="1" applyAlignment="1">
      <alignment vertical="center"/>
    </xf>
    <xf numFmtId="0" fontId="0" fillId="0" borderId="26" xfId="0" applyFill="1" applyBorder="1" applyAlignment="1">
      <alignment horizontal="center" vertical="center"/>
    </xf>
    <xf numFmtId="0" fontId="0" fillId="0" borderId="37" xfId="0" applyBorder="1" applyAlignment="1">
      <alignment horizontal="center" vertical="center"/>
    </xf>
    <xf numFmtId="0" fontId="3" fillId="0" borderId="38" xfId="0" applyFont="1" applyBorder="1" applyAlignment="1">
      <alignment horizontal="center" vertical="center"/>
    </xf>
    <xf numFmtId="0" fontId="0" fillId="0" borderId="39" xfId="0" applyFill="1" applyBorder="1" applyAlignment="1">
      <alignment horizontal="center" vertical="center"/>
    </xf>
    <xf numFmtId="0" fontId="0" fillId="0" borderId="40" xfId="0" applyBorder="1" applyAlignment="1">
      <alignment horizontal="center" vertical="center"/>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0" fillId="0" borderId="44" xfId="0" applyBorder="1" applyAlignment="1">
      <alignment horizontal="center" vertical="center"/>
    </xf>
    <xf numFmtId="0" fontId="3" fillId="0" borderId="45" xfId="0" applyFont="1" applyBorder="1" applyAlignment="1">
      <alignment horizontal="center" vertical="center" wrapText="1"/>
    </xf>
    <xf numFmtId="0" fontId="0" fillId="0" borderId="46" xfId="0" applyBorder="1" applyAlignment="1">
      <alignment horizontal="center" vertical="center"/>
    </xf>
    <xf numFmtId="0" fontId="3" fillId="0" borderId="48" xfId="0" applyFont="1" applyBorder="1" applyAlignment="1">
      <alignment horizontal="center" vertical="center" wrapText="1"/>
    </xf>
    <xf numFmtId="0" fontId="0" fillId="0" borderId="0" xfId="0" applyAlignment="1">
      <alignment horizontal="center" vertical="center"/>
    </xf>
    <xf numFmtId="0" fontId="0" fillId="0" borderId="35" xfId="0" applyFill="1" applyBorder="1" applyAlignment="1">
      <alignment horizontal="center" vertical="center"/>
    </xf>
    <xf numFmtId="0" fontId="19" fillId="0" borderId="0" xfId="0" applyFont="1" applyFill="1" applyBorder="1" applyAlignment="1">
      <alignment horizontal="left" vertical="center"/>
    </xf>
    <xf numFmtId="0" fontId="0" fillId="0" borderId="3" xfId="0" applyFill="1" applyBorder="1" applyAlignment="1">
      <alignment horizontal="center" wrapText="1"/>
    </xf>
    <xf numFmtId="0" fontId="39" fillId="0" borderId="47" xfId="0" applyFont="1" applyBorder="1" applyAlignment="1">
      <alignment horizontal="center" vertical="center" wrapText="1"/>
    </xf>
    <xf numFmtId="0" fontId="40" fillId="0" borderId="0" xfId="0" applyFont="1">
      <alignment vertical="center"/>
    </xf>
    <xf numFmtId="49" fontId="0" fillId="0" borderId="0" xfId="0" applyNumberFormat="1">
      <alignment vertical="center"/>
    </xf>
    <xf numFmtId="0" fontId="32" fillId="0" borderId="0" xfId="4" applyFont="1" applyAlignment="1">
      <alignment horizontal="left" vertical="center" shrinkToFit="1"/>
    </xf>
    <xf numFmtId="0" fontId="40" fillId="0" borderId="3" xfId="0" applyFont="1" applyBorder="1" applyAlignment="1">
      <alignment horizontal="center" vertical="center"/>
    </xf>
    <xf numFmtId="0" fontId="40" fillId="0" borderId="19" xfId="0" applyFont="1" applyFill="1" applyBorder="1" applyAlignment="1">
      <alignment horizontal="center" vertical="center" wrapText="1"/>
    </xf>
    <xf numFmtId="0" fontId="40" fillId="0" borderId="3" xfId="0" applyFont="1" applyBorder="1">
      <alignment vertical="center"/>
    </xf>
    <xf numFmtId="38" fontId="42" fillId="0" borderId="4" xfId="5" applyFont="1" applyFill="1" applyBorder="1" applyAlignment="1">
      <alignment horizontal="right" vertical="center"/>
    </xf>
    <xf numFmtId="0" fontId="42" fillId="0" borderId="36" xfId="4" applyFont="1" applyFill="1" applyBorder="1" applyAlignment="1">
      <alignment horizontal="center" vertical="center"/>
    </xf>
    <xf numFmtId="38" fontId="42" fillId="5" borderId="3" xfId="5" applyFont="1" applyFill="1" applyBorder="1" applyAlignment="1">
      <alignment horizontal="right" vertical="center"/>
    </xf>
    <xf numFmtId="38" fontId="42" fillId="5" borderId="4" xfId="5" applyFont="1" applyFill="1" applyBorder="1" applyAlignment="1">
      <alignment horizontal="right" vertical="center"/>
    </xf>
    <xf numFmtId="0" fontId="42" fillId="5" borderId="36" xfId="4" applyFont="1" applyFill="1" applyBorder="1" applyAlignment="1">
      <alignment horizontal="center" vertical="center"/>
    </xf>
    <xf numFmtId="177" fontId="42" fillId="6" borderId="3" xfId="5" applyNumberFormat="1" applyFont="1" applyFill="1" applyBorder="1" applyAlignment="1">
      <alignment horizontal="right" vertical="center"/>
    </xf>
    <xf numFmtId="0" fontId="0" fillId="0" borderId="0" xfId="0" applyAlignment="1">
      <alignment horizontal="right" vertical="center"/>
    </xf>
    <xf numFmtId="0" fontId="45" fillId="0" borderId="0" xfId="4" applyFont="1" applyAlignment="1">
      <alignment horizontal="left" vertical="center"/>
    </xf>
    <xf numFmtId="0" fontId="47" fillId="7" borderId="0" xfId="4" applyFont="1" applyFill="1" applyAlignment="1">
      <alignment horizontal="left" vertical="center"/>
    </xf>
    <xf numFmtId="0" fontId="48" fillId="7" borderId="0" xfId="4" applyFont="1" applyFill="1" applyAlignment="1">
      <alignment horizontal="center" vertical="center"/>
    </xf>
    <xf numFmtId="0" fontId="48" fillId="7" borderId="0" xfId="4" applyFont="1" applyFill="1" applyAlignment="1">
      <alignment horizontal="right" vertical="center"/>
    </xf>
    <xf numFmtId="0" fontId="49" fillId="0" borderId="0" xfId="4" applyFont="1" applyAlignment="1">
      <alignment horizontal="left" vertical="center"/>
    </xf>
    <xf numFmtId="0" fontId="34" fillId="0" borderId="0" xfId="4" applyFont="1" applyAlignment="1">
      <alignment horizontal="right"/>
    </xf>
    <xf numFmtId="38" fontId="46" fillId="5" borderId="4" xfId="5" applyFont="1" applyFill="1" applyBorder="1" applyAlignment="1">
      <alignment horizontal="right" vertical="center"/>
    </xf>
    <xf numFmtId="0" fontId="46" fillId="5" borderId="36" xfId="4" applyFont="1" applyFill="1" applyBorder="1" applyAlignment="1">
      <alignment horizontal="center" vertical="center"/>
    </xf>
    <xf numFmtId="0" fontId="50" fillId="0" borderId="0" xfId="4" applyFont="1" applyAlignment="1">
      <alignment vertical="center"/>
    </xf>
    <xf numFmtId="38" fontId="42" fillId="5" borderId="16" xfId="5" applyFont="1" applyFill="1" applyBorder="1" applyAlignment="1">
      <alignment horizontal="right" vertical="center"/>
    </xf>
    <xf numFmtId="38" fontId="42" fillId="5" borderId="49" xfId="5" applyFont="1" applyFill="1" applyBorder="1" applyAlignment="1">
      <alignment horizontal="right" vertical="center"/>
    </xf>
    <xf numFmtId="177" fontId="42" fillId="6" borderId="16" xfId="5" applyNumberFormat="1" applyFont="1" applyFill="1" applyBorder="1" applyAlignment="1">
      <alignment horizontal="right" vertical="center"/>
    </xf>
    <xf numFmtId="38" fontId="42" fillId="5" borderId="17" xfId="5" applyFont="1" applyFill="1" applyBorder="1" applyAlignment="1">
      <alignment horizontal="right" vertical="center"/>
    </xf>
    <xf numFmtId="38" fontId="42" fillId="5" borderId="21" xfId="5" applyFont="1" applyFill="1" applyBorder="1" applyAlignment="1">
      <alignment horizontal="right" vertical="center"/>
    </xf>
    <xf numFmtId="177" fontId="42" fillId="6" borderId="17" xfId="5" applyNumberFormat="1" applyFont="1" applyFill="1" applyBorder="1" applyAlignment="1">
      <alignment horizontal="right" vertical="center"/>
    </xf>
    <xf numFmtId="38" fontId="42" fillId="0" borderId="30" xfId="5" applyFont="1" applyFill="1" applyBorder="1" applyAlignment="1">
      <alignment horizontal="right" vertical="center"/>
    </xf>
    <xf numFmtId="38" fontId="42" fillId="0" borderId="52" xfId="5" applyFont="1" applyFill="1" applyBorder="1" applyAlignment="1">
      <alignment horizontal="right" vertical="center"/>
    </xf>
    <xf numFmtId="0" fontId="42" fillId="0" borderId="53" xfId="4" applyFont="1" applyFill="1" applyBorder="1" applyAlignment="1">
      <alignment horizontal="center" vertical="center"/>
    </xf>
    <xf numFmtId="177" fontId="42" fillId="6" borderId="30" xfId="5" applyNumberFormat="1" applyFont="1" applyFill="1" applyBorder="1" applyAlignment="1">
      <alignment horizontal="right" vertical="center"/>
    </xf>
    <xf numFmtId="38" fontId="42" fillId="6" borderId="16" xfId="5" applyFont="1" applyFill="1" applyBorder="1" applyAlignment="1">
      <alignment horizontal="right" vertical="center"/>
    </xf>
    <xf numFmtId="38" fontId="42" fillId="6" borderId="49" xfId="5" applyFont="1" applyFill="1" applyBorder="1" applyAlignment="1">
      <alignment horizontal="right" vertical="center"/>
    </xf>
    <xf numFmtId="0" fontId="42" fillId="6" borderId="50" xfId="4" applyFont="1" applyFill="1" applyBorder="1" applyAlignment="1">
      <alignment horizontal="center" vertical="center"/>
    </xf>
    <xf numFmtId="0" fontId="42" fillId="5" borderId="50" xfId="4" applyFont="1" applyFill="1" applyBorder="1" applyAlignment="1">
      <alignment horizontal="center" vertical="center"/>
    </xf>
    <xf numFmtId="0" fontId="42" fillId="5" borderId="51" xfId="4" applyFont="1" applyFill="1" applyBorder="1" applyAlignment="1">
      <alignment horizontal="center" vertical="center"/>
    </xf>
    <xf numFmtId="0" fontId="34" fillId="0" borderId="12" xfId="4" applyFont="1" applyBorder="1" applyAlignment="1">
      <alignment horizontal="center" vertical="center"/>
    </xf>
    <xf numFmtId="0" fontId="35" fillId="0" borderId="3" xfId="4" applyFont="1" applyBorder="1" applyAlignment="1">
      <alignment horizontal="center" vertical="center"/>
    </xf>
    <xf numFmtId="0" fontId="35" fillId="0" borderId="3" xfId="4" applyFont="1" applyBorder="1" applyAlignment="1">
      <alignment horizontal="center" vertical="center" wrapText="1"/>
    </xf>
    <xf numFmtId="0" fontId="35" fillId="0" borderId="4" xfId="4" applyFont="1" applyBorder="1" applyAlignment="1">
      <alignment horizontal="center" vertical="center"/>
    </xf>
    <xf numFmtId="0" fontId="35" fillId="0" borderId="36" xfId="4" applyFont="1" applyBorder="1" applyAlignment="1">
      <alignment horizontal="center" vertical="center"/>
    </xf>
    <xf numFmtId="0" fontId="42" fillId="5" borderId="3" xfId="4" applyFont="1" applyFill="1" applyBorder="1" applyAlignment="1">
      <alignment horizontal="left" vertical="center" wrapText="1"/>
    </xf>
    <xf numFmtId="0" fontId="42" fillId="0" borderId="3" xfId="4" applyFont="1" applyFill="1" applyBorder="1" applyAlignment="1">
      <alignment horizontal="left" vertical="center" wrapText="1"/>
    </xf>
    <xf numFmtId="0" fontId="42" fillId="0" borderId="3" xfId="4" applyFont="1" applyFill="1" applyBorder="1" applyAlignment="1">
      <alignment horizontal="left" vertical="center"/>
    </xf>
    <xf numFmtId="0" fontId="42" fillId="5" borderId="3" xfId="4" applyFont="1" applyFill="1" applyBorder="1" applyAlignment="1">
      <alignment horizontal="left" vertical="center"/>
    </xf>
    <xf numFmtId="0" fontId="46" fillId="5" borderId="3" xfId="4" applyFont="1" applyFill="1" applyBorder="1" applyAlignment="1">
      <alignment horizontal="left" vertical="center" wrapText="1"/>
    </xf>
    <xf numFmtId="0" fontId="42" fillId="0" borderId="30" xfId="4" applyFont="1" applyFill="1" applyBorder="1" applyAlignment="1">
      <alignment horizontal="left" vertical="center" wrapText="1"/>
    </xf>
    <xf numFmtId="0" fontId="42" fillId="5" borderId="30" xfId="4" applyFont="1" applyFill="1" applyBorder="1" applyAlignment="1">
      <alignment horizontal="left" vertical="center" wrapText="1"/>
    </xf>
    <xf numFmtId="0" fontId="35" fillId="0" borderId="16" xfId="4" applyFont="1" applyFill="1" applyBorder="1" applyAlignment="1">
      <alignment horizontal="left" vertical="center" wrapText="1"/>
    </xf>
    <xf numFmtId="0" fontId="42" fillId="5" borderId="16" xfId="4" applyFont="1" applyFill="1" applyBorder="1" applyAlignment="1">
      <alignment horizontal="left" vertical="center" wrapText="1"/>
    </xf>
    <xf numFmtId="0" fontId="46" fillId="5" borderId="16" xfId="4" applyFont="1" applyFill="1" applyBorder="1" applyAlignment="1">
      <alignment horizontal="left" vertical="center" wrapText="1" indent="1"/>
    </xf>
    <xf numFmtId="0" fontId="46" fillId="5" borderId="17" xfId="4" applyFont="1" applyFill="1" applyBorder="1" applyAlignment="1">
      <alignment horizontal="left" vertical="center" wrapText="1" indent="1"/>
    </xf>
    <xf numFmtId="0" fontId="42" fillId="5" borderId="17" xfId="4" applyFont="1" applyFill="1" applyBorder="1" applyAlignment="1">
      <alignment horizontal="left" vertical="center" wrapText="1"/>
    </xf>
    <xf numFmtId="0" fontId="46" fillId="5" borderId="58" xfId="4" applyFont="1" applyFill="1" applyBorder="1" applyAlignment="1">
      <alignment horizontal="left" vertical="center" wrapText="1"/>
    </xf>
    <xf numFmtId="38" fontId="42" fillId="5" borderId="58" xfId="5" applyFont="1" applyFill="1" applyBorder="1" applyAlignment="1">
      <alignment horizontal="right" vertical="center"/>
    </xf>
    <xf numFmtId="38" fontId="46" fillId="5" borderId="63" xfId="5" applyFont="1" applyFill="1" applyBorder="1" applyAlignment="1">
      <alignment horizontal="right" vertical="center"/>
    </xf>
    <xf numFmtId="0" fontId="46" fillId="5" borderId="64" xfId="4" applyFont="1" applyFill="1" applyBorder="1" applyAlignment="1">
      <alignment horizontal="center" vertical="center"/>
    </xf>
    <xf numFmtId="177" fontId="42" fillId="6" borderId="58" xfId="5" applyNumberFormat="1" applyFont="1" applyFill="1" applyBorder="1" applyAlignment="1">
      <alignment horizontal="right" vertical="center"/>
    </xf>
    <xf numFmtId="0" fontId="42" fillId="5" borderId="58" xfId="4" applyFont="1" applyFill="1" applyBorder="1" applyAlignment="1">
      <alignment horizontal="left" vertical="center"/>
    </xf>
    <xf numFmtId="0" fontId="42" fillId="5" borderId="58" xfId="4" applyFont="1" applyFill="1" applyBorder="1" applyAlignment="1">
      <alignment horizontal="left" vertical="center" wrapText="1"/>
    </xf>
    <xf numFmtId="38" fontId="42" fillId="5" borderId="63" xfId="5" applyFont="1" applyFill="1" applyBorder="1" applyAlignment="1">
      <alignment horizontal="right" vertical="center"/>
    </xf>
    <xf numFmtId="0" fontId="42" fillId="5" borderId="64" xfId="4" applyFont="1" applyFill="1" applyBorder="1" applyAlignment="1">
      <alignment horizontal="center" vertical="center"/>
    </xf>
    <xf numFmtId="0" fontId="32" fillId="0" borderId="0" xfId="4" applyFont="1" applyBorder="1" applyAlignment="1">
      <alignment horizontal="right" vertical="center"/>
    </xf>
    <xf numFmtId="0" fontId="34" fillId="0" borderId="12" xfId="4" applyFont="1" applyBorder="1" applyAlignment="1">
      <alignment horizontal="right" vertical="center"/>
    </xf>
    <xf numFmtId="0" fontId="34" fillId="0" borderId="0" xfId="4" applyFont="1" applyAlignment="1">
      <alignment horizontal="left" vertical="center"/>
    </xf>
    <xf numFmtId="0" fontId="51" fillId="0" borderId="17" xfId="4" applyFont="1" applyBorder="1" applyAlignment="1">
      <alignment horizontal="center" vertical="center"/>
    </xf>
    <xf numFmtId="0" fontId="51" fillId="0" borderId="59" xfId="4" applyFont="1" applyBorder="1" applyAlignment="1">
      <alignment horizontal="right" vertical="center"/>
    </xf>
    <xf numFmtId="177" fontId="51" fillId="6" borderId="65" xfId="5" applyNumberFormat="1" applyFont="1" applyFill="1" applyBorder="1" applyAlignment="1">
      <alignment horizontal="right" vertical="center"/>
    </xf>
    <xf numFmtId="0" fontId="51" fillId="0" borderId="62" xfId="4" applyFont="1" applyFill="1" applyBorder="1" applyAlignment="1">
      <alignment horizontal="center" vertical="center" wrapText="1"/>
    </xf>
    <xf numFmtId="0" fontId="51" fillId="0" borderId="61" xfId="4" applyFont="1" applyBorder="1" applyAlignment="1">
      <alignment horizontal="center" vertical="center"/>
    </xf>
    <xf numFmtId="0" fontId="51" fillId="0" borderId="3" xfId="4" applyFont="1" applyBorder="1" applyAlignment="1">
      <alignment horizontal="center" vertical="center"/>
    </xf>
    <xf numFmtId="0" fontId="51" fillId="0" borderId="54" xfId="4" applyFont="1" applyBorder="1" applyAlignment="1">
      <alignment horizontal="right" vertical="center"/>
    </xf>
    <xf numFmtId="0" fontId="51" fillId="0" borderId="57" xfId="4" applyFont="1" applyFill="1" applyBorder="1" applyAlignment="1">
      <alignment horizontal="center" vertical="center" wrapText="1"/>
    </xf>
    <xf numFmtId="0" fontId="52" fillId="0" borderId="26" xfId="0" applyFont="1" applyBorder="1" applyAlignment="1">
      <alignment horizontal="left" vertical="center" wrapText="1"/>
    </xf>
    <xf numFmtId="0" fontId="39" fillId="0" borderId="23" xfId="0" applyFont="1" applyBorder="1" applyAlignment="1">
      <alignment horizontal="center" vertical="center" wrapText="1"/>
    </xf>
    <xf numFmtId="0" fontId="54" fillId="0" borderId="24" xfId="0" applyFont="1" applyBorder="1" applyAlignment="1">
      <alignment horizontal="left" vertical="top" wrapText="1"/>
    </xf>
    <xf numFmtId="0" fontId="55" fillId="0" borderId="22" xfId="0" applyFont="1" applyBorder="1" applyAlignment="1">
      <alignment horizontal="left" vertical="top" wrapText="1"/>
    </xf>
    <xf numFmtId="0" fontId="39" fillId="0" borderId="23" xfId="0" applyFont="1" applyFill="1" applyBorder="1" applyAlignment="1">
      <alignment horizontal="center" vertical="center" wrapText="1"/>
    </xf>
    <xf numFmtId="0" fontId="54" fillId="0" borderId="22" xfId="0" applyFont="1" applyFill="1" applyBorder="1" applyAlignment="1">
      <alignment horizontal="left" vertical="top" wrapText="1"/>
    </xf>
    <xf numFmtId="0" fontId="39" fillId="0" borderId="15" xfId="0" applyFont="1" applyFill="1" applyBorder="1" applyAlignment="1">
      <alignment horizontal="center" vertical="center" wrapText="1"/>
    </xf>
    <xf numFmtId="49" fontId="40" fillId="0" borderId="0" xfId="0" applyNumberFormat="1" applyFont="1">
      <alignment vertical="center"/>
    </xf>
    <xf numFmtId="0" fontId="40" fillId="0" borderId="0" xfId="0" applyFont="1" applyAlignment="1">
      <alignment horizontal="right" vertical="center"/>
    </xf>
    <xf numFmtId="0" fontId="7" fillId="0" borderId="0" xfId="0" applyFont="1">
      <alignment vertical="center"/>
    </xf>
    <xf numFmtId="38" fontId="46" fillId="5" borderId="3" xfId="5" applyFont="1" applyFill="1" applyBorder="1" applyAlignment="1">
      <alignment horizontal="right" vertical="center"/>
    </xf>
    <xf numFmtId="38" fontId="46" fillId="5" borderId="16" xfId="5" applyFont="1" applyFill="1" applyBorder="1" applyAlignment="1">
      <alignment horizontal="right" vertical="center"/>
    </xf>
    <xf numFmtId="38" fontId="46" fillId="5" borderId="49" xfId="5" applyFont="1" applyFill="1" applyBorder="1" applyAlignment="1">
      <alignment horizontal="right" vertical="center"/>
    </xf>
    <xf numFmtId="0" fontId="46" fillId="5" borderId="50" xfId="4" applyFont="1" applyFill="1" applyBorder="1" applyAlignment="1">
      <alignment horizontal="center" vertical="center"/>
    </xf>
    <xf numFmtId="0" fontId="46" fillId="5" borderId="16" xfId="4" applyFont="1" applyFill="1" applyBorder="1" applyAlignment="1">
      <alignment horizontal="left" vertical="center" wrapText="1"/>
    </xf>
    <xf numFmtId="0" fontId="19" fillId="0" borderId="3" xfId="0" applyFont="1" applyBorder="1">
      <alignment vertical="center"/>
    </xf>
    <xf numFmtId="0" fontId="56" fillId="0" borderId="3" xfId="0" applyFont="1" applyBorder="1">
      <alignment vertical="center"/>
    </xf>
    <xf numFmtId="0" fontId="32" fillId="0" borderId="0" xfId="4" applyFont="1" applyFill="1" applyAlignment="1">
      <alignment horizontal="center" vertical="center"/>
    </xf>
    <xf numFmtId="0" fontId="34" fillId="0" borderId="0" xfId="4" applyFont="1" applyFill="1" applyAlignment="1">
      <alignment horizontal="center" vertical="center"/>
    </xf>
    <xf numFmtId="0" fontId="45" fillId="0" borderId="1" xfId="4" applyFont="1" applyFill="1" applyBorder="1" applyAlignment="1">
      <alignment horizontal="right" vertical="center"/>
    </xf>
    <xf numFmtId="0" fontId="60" fillId="0" borderId="3" xfId="1" applyFont="1" applyBorder="1" applyAlignment="1" applyProtection="1">
      <alignment horizontal="left" vertical="center" shrinkToFit="1"/>
      <protection locked="0"/>
    </xf>
    <xf numFmtId="0" fontId="61" fillId="0" borderId="3" xfId="1" applyFont="1" applyBorder="1" applyAlignment="1" applyProtection="1">
      <alignment horizontal="left" vertical="center" shrinkToFit="1"/>
      <protection locked="0"/>
    </xf>
    <xf numFmtId="0" fontId="62" fillId="0" borderId="3" xfId="1" applyFont="1" applyBorder="1" applyAlignment="1" applyProtection="1">
      <alignment horizontal="left" vertical="center" shrinkToFit="1"/>
      <protection locked="0"/>
    </xf>
    <xf numFmtId="0" fontId="56" fillId="0" borderId="4" xfId="0" applyFont="1" applyBorder="1" applyAlignment="1">
      <alignment horizontal="center" vertical="center"/>
    </xf>
    <xf numFmtId="0" fontId="56" fillId="0" borderId="2" xfId="0" applyFont="1" applyBorder="1" applyAlignment="1">
      <alignment horizontal="center" vertical="center"/>
    </xf>
    <xf numFmtId="0" fontId="56" fillId="0" borderId="5" xfId="0" applyFon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left" vertical="center" wrapText="1"/>
    </xf>
    <xf numFmtId="0" fontId="28" fillId="0" borderId="4" xfId="3" applyFont="1" applyFill="1" applyBorder="1" applyAlignment="1">
      <alignment horizontal="center" vertical="center"/>
    </xf>
    <xf numFmtId="0" fontId="28" fillId="0" borderId="2" xfId="3" applyFont="1" applyFill="1" applyBorder="1" applyAlignment="1">
      <alignment horizontal="center" vertical="center"/>
    </xf>
    <xf numFmtId="0" fontId="28" fillId="0" borderId="5" xfId="3" applyFont="1" applyFill="1" applyBorder="1" applyAlignment="1">
      <alignment horizontal="center" vertical="center"/>
    </xf>
    <xf numFmtId="0" fontId="0" fillId="0" borderId="12" xfId="0" applyBorder="1" applyAlignment="1">
      <alignment horizontal="left" vertical="center"/>
    </xf>
    <xf numFmtId="176" fontId="40" fillId="6" borderId="4" xfId="0" applyNumberFormat="1" applyFont="1" applyFill="1" applyBorder="1" applyAlignment="1">
      <alignment vertical="center"/>
    </xf>
    <xf numFmtId="176" fontId="40" fillId="6" borderId="2" xfId="0" applyNumberFormat="1" applyFont="1" applyFill="1" applyBorder="1" applyAlignment="1">
      <alignment vertical="center"/>
    </xf>
    <xf numFmtId="176" fontId="40" fillId="6" borderId="5" xfId="0" applyNumberFormat="1" applyFont="1" applyFill="1" applyBorder="1" applyAlignment="1">
      <alignment vertical="center"/>
    </xf>
    <xf numFmtId="176" fontId="7" fillId="2" borderId="4" xfId="0" applyNumberFormat="1" applyFont="1" applyFill="1" applyBorder="1" applyAlignment="1">
      <alignment vertical="center"/>
    </xf>
    <xf numFmtId="176" fontId="7" fillId="2" borderId="2" xfId="0" applyNumberFormat="1" applyFont="1" applyFill="1" applyBorder="1" applyAlignment="1">
      <alignment vertical="center"/>
    </xf>
    <xf numFmtId="176" fontId="7" fillId="2" borderId="5" xfId="0" applyNumberFormat="1" applyFont="1" applyFill="1" applyBorder="1" applyAlignment="1">
      <alignment vertical="center"/>
    </xf>
    <xf numFmtId="0" fontId="40" fillId="0" borderId="0" xfId="0" applyFont="1" applyFill="1" applyBorder="1" applyAlignment="1">
      <alignment horizontal="left" vertical="center"/>
    </xf>
    <xf numFmtId="0" fontId="7" fillId="0" borderId="0" xfId="0" applyFont="1" applyFill="1" applyBorder="1" applyAlignment="1">
      <alignment horizontal="left" vertical="center"/>
    </xf>
    <xf numFmtId="0" fontId="3" fillId="0" borderId="0" xfId="0" applyFont="1" applyBorder="1" applyAlignment="1">
      <alignment horizontal="center" vertical="center"/>
    </xf>
    <xf numFmtId="0" fontId="19" fillId="0" borderId="0" xfId="0" applyFont="1" applyBorder="1" applyAlignment="1">
      <alignment horizontal="right" vertical="center"/>
    </xf>
    <xf numFmtId="0" fontId="56" fillId="0" borderId="0" xfId="0" applyFont="1" applyBorder="1" applyAlignment="1">
      <alignment horizontal="right" vertical="center"/>
    </xf>
    <xf numFmtId="0" fontId="56" fillId="0" borderId="1" xfId="0" applyFont="1" applyBorder="1" applyAlignment="1">
      <alignment horizontal="left" vertical="center"/>
    </xf>
    <xf numFmtId="0" fontId="0" fillId="0" borderId="0" xfId="0" applyFill="1" applyBorder="1" applyAlignment="1">
      <alignment horizontal="left" vertical="center" wrapText="1"/>
    </xf>
    <xf numFmtId="0" fontId="2" fillId="0" borderId="14" xfId="0" applyFont="1" applyBorder="1" applyAlignment="1">
      <alignment horizontal="left"/>
    </xf>
    <xf numFmtId="0" fontId="19" fillId="0" borderId="1" xfId="0" applyFont="1" applyBorder="1" applyAlignment="1">
      <alignment horizontal="left" vertical="center" shrinkToFit="1"/>
    </xf>
    <xf numFmtId="0" fontId="56" fillId="0" borderId="1" xfId="0" applyFont="1" applyBorder="1" applyAlignment="1">
      <alignment horizontal="left" vertical="center" shrinkToFit="1"/>
    </xf>
    <xf numFmtId="0" fontId="56" fillId="0" borderId="2" xfId="0" applyFont="1" applyBorder="1">
      <alignment vertical="center"/>
    </xf>
    <xf numFmtId="0" fontId="19" fillId="0" borderId="4" xfId="0" applyFont="1" applyBorder="1" applyAlignment="1">
      <alignment horizontal="center" vertical="center"/>
    </xf>
    <xf numFmtId="0" fontId="2" fillId="0" borderId="0" xfId="0" applyFont="1" applyBorder="1" applyAlignment="1">
      <alignment horizontal="left"/>
    </xf>
    <xf numFmtId="0" fontId="19" fillId="0" borderId="1" xfId="0" applyFont="1" applyBorder="1" applyAlignment="1">
      <alignment horizontal="left" vertical="center"/>
    </xf>
    <xf numFmtId="0" fontId="40" fillId="0" borderId="0" xfId="0" applyFont="1" applyBorder="1" applyAlignment="1">
      <alignment horizontal="left" vertical="center"/>
    </xf>
    <xf numFmtId="0" fontId="7" fillId="0" borderId="0" xfId="0" applyFont="1"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6" xfId="0" applyBorder="1" applyAlignment="1">
      <alignment horizontal="center" vertical="center"/>
    </xf>
    <xf numFmtId="0" fontId="53" fillId="0" borderId="29" xfId="0" applyFont="1" applyBorder="1" applyAlignment="1">
      <alignment horizontal="left" vertical="center" wrapText="1"/>
    </xf>
    <xf numFmtId="0" fontId="52" fillId="0" borderId="25" xfId="0" applyFont="1" applyBorder="1" applyAlignment="1">
      <alignment horizontal="left" vertical="center" wrapText="1"/>
    </xf>
    <xf numFmtId="0" fontId="20" fillId="0" borderId="0" xfId="0" applyFont="1" applyFill="1" applyAlignment="1">
      <alignment horizontal="right" vertical="center"/>
    </xf>
    <xf numFmtId="0" fontId="21" fillId="0" borderId="0" xfId="0" applyFont="1" applyFill="1" applyAlignment="1">
      <alignment horizontal="left" vertical="center"/>
    </xf>
    <xf numFmtId="0" fontId="52" fillId="0" borderId="29" xfId="0" applyFont="1" applyBorder="1" applyAlignment="1">
      <alignment horizontal="left" vertical="center" wrapText="1"/>
    </xf>
    <xf numFmtId="0" fontId="3" fillId="3" borderId="27" xfId="0" applyFont="1" applyFill="1" applyBorder="1" applyAlignment="1">
      <alignment horizontal="center" vertical="center"/>
    </xf>
    <xf numFmtId="0" fontId="3" fillId="3" borderId="19" xfId="0" applyFont="1" applyFill="1" applyBorder="1" applyAlignment="1">
      <alignment horizontal="center" vertical="center"/>
    </xf>
    <xf numFmtId="0" fontId="39" fillId="0" borderId="18" xfId="0" applyFont="1" applyBorder="1" applyAlignment="1">
      <alignment horizontal="center" vertical="center" wrapText="1"/>
    </xf>
    <xf numFmtId="0" fontId="39" fillId="0" borderId="3" xfId="0" applyFont="1" applyBorder="1" applyAlignment="1">
      <alignment horizontal="center" vertical="center"/>
    </xf>
    <xf numFmtId="0" fontId="3" fillId="0" borderId="28" xfId="0" applyFont="1" applyBorder="1" applyAlignment="1">
      <alignment horizontal="center" vertical="center" wrapText="1"/>
    </xf>
    <xf numFmtId="0" fontId="3" fillId="0" borderId="5" xfId="0" applyFont="1" applyBorder="1" applyAlignment="1">
      <alignment horizontal="center" vertical="center" wrapText="1"/>
    </xf>
    <xf numFmtId="0" fontId="0" fillId="0" borderId="31" xfId="0" applyBorder="1" applyAlignment="1">
      <alignment horizontal="center" vertical="center"/>
    </xf>
    <xf numFmtId="0" fontId="51" fillId="0" borderId="60" xfId="4" applyFont="1" applyBorder="1" applyAlignment="1">
      <alignment horizontal="center" vertical="center"/>
    </xf>
    <xf numFmtId="0" fontId="51" fillId="0" borderId="61" xfId="4" applyFont="1" applyBorder="1" applyAlignment="1">
      <alignment horizontal="center" vertical="center"/>
    </xf>
    <xf numFmtId="178" fontId="43" fillId="6" borderId="0" xfId="5" applyNumberFormat="1" applyFont="1" applyFill="1" applyAlignment="1">
      <alignment horizontal="right" vertical="center"/>
    </xf>
    <xf numFmtId="0" fontId="45" fillId="0" borderId="1" xfId="4" applyFont="1" applyFill="1" applyBorder="1" applyAlignment="1">
      <alignment horizontal="left" vertical="center" shrinkToFit="1"/>
    </xf>
    <xf numFmtId="0" fontId="45" fillId="0" borderId="2" xfId="4" applyFont="1" applyFill="1" applyBorder="1" applyAlignment="1">
      <alignment horizontal="left" vertical="center"/>
    </xf>
    <xf numFmtId="0" fontId="51" fillId="0" borderId="55" xfId="4" applyFont="1" applyBorder="1" applyAlignment="1">
      <alignment horizontal="center" vertical="center"/>
    </xf>
    <xf numFmtId="0" fontId="51" fillId="0" borderId="56" xfId="4" applyFont="1" applyBorder="1" applyAlignment="1">
      <alignment horizontal="center" vertical="center"/>
    </xf>
    <xf numFmtId="0" fontId="37" fillId="0" borderId="0" xfId="4" applyFont="1" applyFill="1" applyBorder="1" applyAlignment="1">
      <alignment horizontal="left" vertical="top" wrapText="1"/>
    </xf>
    <xf numFmtId="0" fontId="38" fillId="0" borderId="0" xfId="4" applyFont="1" applyFill="1" applyBorder="1" applyAlignment="1">
      <alignment horizontal="left" vertical="top" wrapText="1"/>
    </xf>
    <xf numFmtId="0" fontId="7" fillId="0" borderId="4" xfId="1" applyBorder="1" applyAlignment="1" applyProtection="1">
      <alignment horizontal="left" vertical="center" shrinkToFit="1"/>
      <protection locked="0"/>
    </xf>
    <xf numFmtId="0" fontId="7" fillId="0" borderId="2" xfId="1" applyBorder="1" applyAlignment="1" applyProtection="1">
      <alignment horizontal="left" vertical="center" shrinkToFit="1"/>
      <protection locked="0"/>
    </xf>
    <xf numFmtId="0" fontId="7" fillId="0" borderId="5" xfId="1" applyBorder="1" applyAlignment="1" applyProtection="1">
      <alignment horizontal="left" vertical="center" shrinkToFit="1"/>
      <protection locked="0"/>
    </xf>
    <xf numFmtId="0" fontId="10" fillId="0" borderId="3" xfId="1" applyFont="1" applyBorder="1" applyAlignment="1" applyProtection="1">
      <alignment horizontal="left" vertical="center" shrinkToFit="1"/>
      <protection locked="0"/>
    </xf>
    <xf numFmtId="0" fontId="13" fillId="0" borderId="0" xfId="2" applyFont="1" applyFill="1" applyBorder="1" applyAlignment="1">
      <alignment horizontal="center" vertical="top"/>
    </xf>
    <xf numFmtId="0" fontId="10" fillId="0" borderId="0" xfId="2" applyFont="1" applyFill="1" applyBorder="1" applyAlignment="1">
      <alignment horizontal="left" vertical="center" wrapText="1"/>
    </xf>
    <xf numFmtId="0" fontId="11" fillId="0" borderId="4"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5" xfId="1" applyFont="1" applyBorder="1" applyAlignment="1">
      <alignment horizontal="center" vertical="center" wrapText="1"/>
    </xf>
    <xf numFmtId="0" fontId="14" fillId="0" borderId="3" xfId="1" applyFont="1" applyBorder="1" applyAlignment="1" applyProtection="1">
      <alignment horizontal="center" vertical="center" wrapText="1"/>
      <protection locked="0"/>
    </xf>
    <xf numFmtId="0" fontId="13" fillId="0" borderId="14" xfId="1" applyFont="1" applyBorder="1" applyAlignment="1">
      <alignment horizontal="center" vertical="top" wrapText="1"/>
    </xf>
    <xf numFmtId="0" fontId="16" fillId="0" borderId="0" xfId="1" applyFont="1" applyBorder="1" applyAlignment="1">
      <alignment horizontal="left" vertical="top" wrapText="1"/>
    </xf>
    <xf numFmtId="0" fontId="10" fillId="0" borderId="0" xfId="2" applyFont="1" applyFill="1" applyBorder="1" applyAlignment="1">
      <alignment horizontal="left" vertical="center"/>
    </xf>
    <xf numFmtId="0" fontId="10" fillId="0" borderId="3" xfId="1" applyFont="1" applyBorder="1" applyAlignment="1">
      <alignment horizontal="center" vertical="center"/>
    </xf>
    <xf numFmtId="0" fontId="11" fillId="0" borderId="20" xfId="1" applyFont="1" applyBorder="1" applyAlignment="1" applyProtection="1">
      <alignment horizontal="left" vertical="center"/>
      <protection locked="0"/>
    </xf>
    <xf numFmtId="0" fontId="11" fillId="0" borderId="14" xfId="1" applyFont="1" applyBorder="1" applyAlignment="1" applyProtection="1">
      <alignment horizontal="left" vertical="center"/>
      <protection locked="0"/>
    </xf>
    <xf numFmtId="0" fontId="11" fillId="0" borderId="23" xfId="1" applyFont="1" applyBorder="1" applyAlignment="1" applyProtection="1">
      <alignment horizontal="left" vertical="center"/>
      <protection locked="0"/>
    </xf>
    <xf numFmtId="0" fontId="11" fillId="0" borderId="21" xfId="1" applyFont="1" applyBorder="1" applyAlignment="1" applyProtection="1">
      <alignment horizontal="left" vertical="center"/>
      <protection locked="0"/>
    </xf>
    <xf numFmtId="0" fontId="11" fillId="0" borderId="1" xfId="1" applyFont="1" applyBorder="1" applyAlignment="1" applyProtection="1">
      <alignment horizontal="left" vertical="center"/>
      <protection locked="0"/>
    </xf>
    <xf numFmtId="0" fontId="11" fillId="0" borderId="24" xfId="1" applyFont="1" applyBorder="1" applyAlignment="1" applyProtection="1">
      <alignment horizontal="left" vertical="center"/>
      <protection locked="0"/>
    </xf>
    <xf numFmtId="0" fontId="12" fillId="0" borderId="0" xfId="2" applyFont="1" applyAlignment="1">
      <alignment horizontal="center" vertical="center" wrapText="1"/>
    </xf>
    <xf numFmtId="0" fontId="8" fillId="0" borderId="0" xfId="2" applyFont="1" applyAlignment="1">
      <alignment horizontal="center" wrapText="1"/>
    </xf>
    <xf numFmtId="0" fontId="8" fillId="0" borderId="0" xfId="1" applyFont="1" applyAlignment="1">
      <alignment horizontal="center"/>
    </xf>
    <xf numFmtId="0" fontId="8" fillId="0" borderId="1" xfId="1" applyFont="1" applyBorder="1" applyAlignment="1">
      <alignment horizontal="left"/>
    </xf>
    <xf numFmtId="0" fontId="59" fillId="0" borderId="14" xfId="1" applyFont="1" applyBorder="1" applyAlignment="1" applyProtection="1">
      <alignment horizontal="left"/>
      <protection locked="0"/>
    </xf>
    <xf numFmtId="0" fontId="13" fillId="0" borderId="0" xfId="2" applyFont="1" applyAlignment="1">
      <alignment horizontal="left" vertical="top" wrapText="1"/>
    </xf>
    <xf numFmtId="0" fontId="8" fillId="0" borderId="0" xfId="2" applyFont="1" applyFill="1" applyAlignment="1" applyProtection="1">
      <alignment horizontal="right"/>
      <protection locked="0"/>
    </xf>
    <xf numFmtId="0" fontId="8" fillId="0" borderId="0" xfId="1" applyFont="1" applyAlignment="1" applyProtection="1">
      <alignment horizontal="right"/>
      <protection locked="0"/>
    </xf>
    <xf numFmtId="0" fontId="8" fillId="0" borderId="0" xfId="1" applyFont="1" applyBorder="1" applyAlignment="1">
      <alignment horizontal="center" vertical="center" wrapText="1"/>
    </xf>
    <xf numFmtId="0" fontId="8" fillId="0" borderId="1" xfId="1" applyFont="1" applyBorder="1" applyAlignment="1" applyProtection="1">
      <alignment horizontal="left" vertical="center" shrinkToFit="1"/>
      <protection locked="0"/>
    </xf>
    <xf numFmtId="0" fontId="8" fillId="0" borderId="2" xfId="1" applyFont="1" applyBorder="1" applyAlignment="1" applyProtection="1">
      <alignment horizontal="left" vertical="center" shrinkToFit="1"/>
      <protection locked="0"/>
    </xf>
    <xf numFmtId="0" fontId="61" fillId="0" borderId="3" xfId="1" applyFont="1" applyBorder="1" applyAlignment="1" applyProtection="1">
      <alignment horizontal="left" vertical="center" shrinkToFit="1"/>
      <protection locked="0"/>
    </xf>
    <xf numFmtId="0" fontId="8" fillId="0" borderId="2" xfId="1" applyFont="1" applyBorder="1" applyAlignment="1">
      <alignment horizontal="left"/>
    </xf>
    <xf numFmtId="0" fontId="10" fillId="0" borderId="14" xfId="1" applyFont="1" applyBorder="1" applyAlignment="1">
      <alignment horizontal="left"/>
    </xf>
    <xf numFmtId="0" fontId="14" fillId="0" borderId="20"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1"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3" xfId="1" applyFont="1" applyBorder="1" applyAlignment="1">
      <alignment horizontal="center" vertical="center" wrapText="1"/>
    </xf>
    <xf numFmtId="0" fontId="0" fillId="0" borderId="0" xfId="0" applyAlignment="1">
      <alignment horizontal="center" vertical="center"/>
    </xf>
    <xf numFmtId="38" fontId="0" fillId="0" borderId="0" xfId="6" applyFont="1" applyAlignment="1">
      <alignment horizontal="right" vertical="center"/>
    </xf>
    <xf numFmtId="0" fontId="0" fillId="0" borderId="0" xfId="0" applyAlignment="1">
      <alignment horizontal="right" vertical="center"/>
    </xf>
    <xf numFmtId="0" fontId="0" fillId="0" borderId="0" xfId="0" applyBorder="1" applyAlignment="1">
      <alignment horizontal="left" vertical="center"/>
    </xf>
    <xf numFmtId="0" fontId="3" fillId="0" borderId="1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26" xfId="0" applyFont="1" applyBorder="1" applyAlignment="1">
      <alignment horizontal="center" vertical="center"/>
    </xf>
    <xf numFmtId="0" fontId="40" fillId="0" borderId="0" xfId="0" applyFont="1" applyAlignment="1">
      <alignment horizontal="center" vertical="center"/>
    </xf>
    <xf numFmtId="0" fontId="7" fillId="0" borderId="0" xfId="0" applyFont="1" applyAlignment="1">
      <alignment horizontal="center" vertical="center"/>
    </xf>
  </cellXfs>
  <cellStyles count="7">
    <cellStyle name="桁区切り" xfId="6" builtinId="6"/>
    <cellStyle name="桁区切り 2" xfId="5"/>
    <cellStyle name="標準" xfId="0" builtinId="0"/>
    <cellStyle name="標準 2" xfId="1"/>
    <cellStyle name="標準 3" xfId="3"/>
    <cellStyle name="標準 4" xfId="4"/>
    <cellStyle name="標準_Sheet1" xfId="2"/>
  </cellStyles>
  <dxfs count="1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EF8C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K$17" lockText="1" noThreeD="1"/>
</file>

<file path=xl/ctrlProps/ctrlProp2.xml><?xml version="1.0" encoding="utf-8"?>
<formControlPr xmlns="http://schemas.microsoft.com/office/spreadsheetml/2009/9/main" objectType="CheckBox" fmlaLink="$K$23" lockText="1" noThreeD="1"/>
</file>

<file path=xl/ctrlProps/ctrlProp3.xml><?xml version="1.0" encoding="utf-8"?>
<formControlPr xmlns="http://schemas.microsoft.com/office/spreadsheetml/2009/9/main" objectType="CheckBox" fmlaLink="$K$29" lockText="1" noThreeD="1"/>
</file>

<file path=xl/ctrlProps/ctrlProp4.xml><?xml version="1.0" encoding="utf-8"?>
<formControlPr xmlns="http://schemas.microsoft.com/office/spreadsheetml/2009/9/main" objectType="CheckBox" fmlaLink="$K$40" lockText="1" noThreeD="1"/>
</file>

<file path=xl/ctrlProps/ctrlProp5.xml><?xml version="1.0" encoding="utf-8"?>
<formControlPr xmlns="http://schemas.microsoft.com/office/spreadsheetml/2009/9/main" objectType="CheckBox" fmlaLink="$K$35" lockText="1" noThreeD="1"/>
</file>

<file path=xl/ctrlProps/ctrlProp6.xml><?xml version="1.0" encoding="utf-8"?>
<formControlPr xmlns="http://schemas.microsoft.com/office/spreadsheetml/2009/9/main" objectType="CheckBox" fmlaLink="$K$34" lockText="1" noThreeD="1"/>
</file>

<file path=xl/drawings/drawing1.xml><?xml version="1.0" encoding="utf-8"?>
<xdr:wsDr xmlns:xdr="http://schemas.openxmlformats.org/drawingml/2006/spreadsheetDrawing" xmlns:a="http://schemas.openxmlformats.org/drawingml/2006/main">
  <xdr:twoCellAnchor>
    <xdr:from>
      <xdr:col>0</xdr:col>
      <xdr:colOff>66674</xdr:colOff>
      <xdr:row>2</xdr:row>
      <xdr:rowOff>123825</xdr:rowOff>
    </xdr:from>
    <xdr:to>
      <xdr:col>9</xdr:col>
      <xdr:colOff>457200</xdr:colOff>
      <xdr:row>14</xdr:row>
      <xdr:rowOff>9525</xdr:rowOff>
    </xdr:to>
    <xdr:sp macro="" textlink="">
      <xdr:nvSpPr>
        <xdr:cNvPr id="2" name="テキスト ボックス 1"/>
        <xdr:cNvSpPr txBox="1"/>
      </xdr:nvSpPr>
      <xdr:spPr>
        <a:xfrm>
          <a:off x="66674" y="600075"/>
          <a:ext cx="6362701" cy="1666875"/>
        </a:xfrm>
        <a:prstGeom prst="rect">
          <a:avLst/>
        </a:prstGeom>
        <a:solidFill>
          <a:schemeClr val="lt1"/>
        </a:solidFill>
        <a:ln w="9525" cmpd="dbl">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a:t>
          </a:r>
          <a:r>
            <a:rPr kumimoji="1" lang="ja-JP" altLang="en-US" sz="1050"/>
            <a:t>この度は、ＳＤＧｓ達成に向けたモデル事業創出支援補助金への申請を御検討いただき、ありがとうございます。</a:t>
          </a:r>
          <a:endParaRPr kumimoji="1" lang="en-US" altLang="ja-JP" sz="1050"/>
        </a:p>
        <a:p>
          <a:r>
            <a:rPr kumimoji="1" lang="ja-JP" altLang="en-US" sz="1050"/>
            <a:t>　記載内容の不備により、実質的な審査を行う前に審査対象から外れてしまうことを防ぐため、以下のチェック項目に基づいて、申請内容のチェックをお願いします。</a:t>
          </a:r>
          <a:endParaRPr kumimoji="1" lang="en-US" altLang="ja-JP" sz="1050"/>
        </a:p>
        <a:p>
          <a:r>
            <a:rPr kumimoji="1" lang="ja-JP" altLang="en-US" sz="1050">
              <a:solidFill>
                <a:sysClr val="windowText" lastClr="000000"/>
              </a:solidFill>
            </a:rPr>
            <a:t>　なお、本</a:t>
          </a:r>
          <a:r>
            <a:rPr kumimoji="1" lang="en-US" altLang="ja-JP" sz="1050">
              <a:solidFill>
                <a:sysClr val="windowText" lastClr="000000"/>
              </a:solidFill>
            </a:rPr>
            <a:t>Excel</a:t>
          </a:r>
          <a:r>
            <a:rPr kumimoji="1" lang="ja-JP" altLang="en-US" sz="1050">
              <a:solidFill>
                <a:sysClr val="windowText" lastClr="000000"/>
              </a:solidFill>
            </a:rPr>
            <a:t>データを用いて申請いただく場合、</a:t>
          </a:r>
          <a:r>
            <a:rPr kumimoji="1" lang="en-US" altLang="ja-JP" sz="1050" b="1" u="sng">
              <a:solidFill>
                <a:srgbClr val="FF0000"/>
              </a:solidFill>
            </a:rPr>
            <a:t>PDF</a:t>
          </a:r>
          <a:r>
            <a:rPr kumimoji="1" lang="ja-JP" altLang="en-US" sz="1050" b="1" u="sng">
              <a:solidFill>
                <a:srgbClr val="FF0000"/>
              </a:solidFill>
            </a:rPr>
            <a:t>等に変換せず、</a:t>
          </a:r>
          <a:r>
            <a:rPr kumimoji="1" lang="en-US" altLang="ja-JP" sz="1050" b="1" u="sng">
              <a:solidFill>
                <a:srgbClr val="FF0000"/>
              </a:solidFill>
            </a:rPr>
            <a:t>Excel</a:t>
          </a:r>
          <a:r>
            <a:rPr kumimoji="1" lang="ja-JP" altLang="en-US" sz="1050" b="1" u="sng">
              <a:solidFill>
                <a:srgbClr val="FF0000"/>
              </a:solidFill>
            </a:rPr>
            <a:t>データのまま、電子メールで申請してください。</a:t>
          </a:r>
          <a:endParaRPr kumimoji="1" lang="en-US" altLang="ja-JP" sz="1050" b="0" u="none">
            <a:solidFill>
              <a:schemeClr val="tx1"/>
            </a:solidFill>
          </a:endParaRPr>
        </a:p>
        <a:p>
          <a:r>
            <a:rPr kumimoji="1" lang="ja-JP" altLang="en-US" sz="1050" b="0" u="none">
              <a:solidFill>
                <a:schemeClr val="tx1"/>
              </a:solidFill>
            </a:rPr>
            <a:t>　チェックボックスにチェックすると、その行の色が消えますので、チェックボックスのある行の色がすべて消えていることを確認してください。</a:t>
          </a:r>
          <a:endParaRPr kumimoji="1" lang="en-US" altLang="ja-JP" sz="1050" b="0" u="none">
            <a:solidFill>
              <a:schemeClr val="tx1"/>
            </a:solidFill>
          </a:endParaRPr>
        </a:p>
      </xdr:txBody>
    </xdr:sp>
    <xdr:clientData/>
  </xdr:twoCellAnchor>
  <xdr:twoCellAnchor>
    <xdr:from>
      <xdr:col>2</xdr:col>
      <xdr:colOff>9524</xdr:colOff>
      <xdr:row>0</xdr:row>
      <xdr:rowOff>76201</xdr:rowOff>
    </xdr:from>
    <xdr:to>
      <xdr:col>8</xdr:col>
      <xdr:colOff>19049</xdr:colOff>
      <xdr:row>2</xdr:row>
      <xdr:rowOff>44450</xdr:rowOff>
    </xdr:to>
    <xdr:sp macro="" textlink="">
      <xdr:nvSpPr>
        <xdr:cNvPr id="3" name="テキスト ボックス 2"/>
        <xdr:cNvSpPr txBox="1"/>
      </xdr:nvSpPr>
      <xdr:spPr>
        <a:xfrm>
          <a:off x="1181099" y="76201"/>
          <a:ext cx="4124325" cy="444499"/>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rPr>
            <a:t>申請内容のチェックリスト</a:t>
          </a:r>
        </a:p>
      </xdr:txBody>
    </xdr:sp>
    <xdr:clientData/>
  </xdr:twoCellAnchor>
  <mc:AlternateContent xmlns:mc="http://schemas.openxmlformats.org/markup-compatibility/2006">
    <mc:Choice xmlns:a14="http://schemas.microsoft.com/office/drawing/2010/main" Requires="a14">
      <xdr:twoCellAnchor editAs="oneCell">
        <xdr:from>
          <xdr:col>0</xdr:col>
          <xdr:colOff>123825</xdr:colOff>
          <xdr:row>15</xdr:row>
          <xdr:rowOff>219075</xdr:rowOff>
        </xdr:from>
        <xdr:to>
          <xdr:col>0</xdr:col>
          <xdr:colOff>371475</xdr:colOff>
          <xdr:row>18</xdr:row>
          <xdr:rowOff>9525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21</xdr:row>
          <xdr:rowOff>180975</xdr:rowOff>
        </xdr:from>
        <xdr:to>
          <xdr:col>0</xdr:col>
          <xdr:colOff>419100</xdr:colOff>
          <xdr:row>23</xdr:row>
          <xdr:rowOff>28575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0</xdr:rowOff>
        </xdr:from>
        <xdr:to>
          <xdr:col>0</xdr:col>
          <xdr:colOff>447675</xdr:colOff>
          <xdr:row>29</xdr:row>
          <xdr:rowOff>47625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39</xdr:row>
          <xdr:rowOff>9525</xdr:rowOff>
        </xdr:from>
        <xdr:to>
          <xdr:col>0</xdr:col>
          <xdr:colOff>419100</xdr:colOff>
          <xdr:row>41</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190500</xdr:rowOff>
        </xdr:from>
        <xdr:to>
          <xdr:col>1</xdr:col>
          <xdr:colOff>333375</xdr:colOff>
          <xdr:row>35</xdr:row>
          <xdr:rowOff>28575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33</xdr:row>
          <xdr:rowOff>28575</xdr:rowOff>
        </xdr:from>
        <xdr:to>
          <xdr:col>1</xdr:col>
          <xdr:colOff>704850</xdr:colOff>
          <xdr:row>33</xdr:row>
          <xdr:rowOff>257175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67233</xdr:colOff>
      <xdr:row>1</xdr:row>
      <xdr:rowOff>1</xdr:rowOff>
    </xdr:from>
    <xdr:to>
      <xdr:col>9</xdr:col>
      <xdr:colOff>455544</xdr:colOff>
      <xdr:row>3</xdr:row>
      <xdr:rowOff>496956</xdr:rowOff>
    </xdr:to>
    <xdr:sp macro="" textlink="">
      <xdr:nvSpPr>
        <xdr:cNvPr id="2" name="角丸四角形 1"/>
        <xdr:cNvSpPr/>
      </xdr:nvSpPr>
      <xdr:spPr>
        <a:xfrm>
          <a:off x="10478472" y="173936"/>
          <a:ext cx="4513050" cy="919368"/>
        </a:xfrm>
        <a:prstGeom prst="roundRect">
          <a:avLst>
            <a:gd name="adj" fmla="val 1245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「記載イメージ」のとおり記載しなくても大丈夫ですが、各記載事項に対応した内容を入力してください。</a:t>
          </a:r>
          <a:endParaRPr kumimoji="1" lang="en-US" altLang="ja-JP" sz="1000">
            <a:solidFill>
              <a:srgbClr val="FF0000"/>
            </a:solidFill>
          </a:endParaRPr>
        </a:p>
        <a:p>
          <a:pPr algn="l"/>
          <a:r>
            <a:rPr kumimoji="1" lang="ja-JP" altLang="en-US" sz="1000">
              <a:solidFill>
                <a:srgbClr val="FF0000"/>
              </a:solidFill>
            </a:rPr>
            <a:t>最大文字数（</a:t>
          </a:r>
          <a:r>
            <a:rPr kumimoji="1" lang="en-US" altLang="ja-JP" sz="1000">
              <a:solidFill>
                <a:srgbClr val="FF0000"/>
              </a:solidFill>
            </a:rPr>
            <a:t>B</a:t>
          </a:r>
          <a:r>
            <a:rPr kumimoji="1" lang="ja-JP" altLang="en-US" sz="1000">
              <a:solidFill>
                <a:srgbClr val="FF0000"/>
              </a:solidFill>
            </a:rPr>
            <a:t>列記載）の範囲内で入力してください。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0</xdr:rowOff>
    </xdr:from>
    <xdr:ext cx="184731" cy="264560"/>
    <xdr:sp macro="" textlink="">
      <xdr:nvSpPr>
        <xdr:cNvPr id="2" name="テキスト ボックス 1"/>
        <xdr:cNvSpPr txBox="1"/>
      </xdr:nvSpPr>
      <xdr:spPr>
        <a:xfrm>
          <a:off x="0" y="23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320606</xdr:colOff>
      <xdr:row>7</xdr:row>
      <xdr:rowOff>112849</xdr:rowOff>
    </xdr:from>
    <xdr:to>
      <xdr:col>5</xdr:col>
      <xdr:colOff>936626</xdr:colOff>
      <xdr:row>7</xdr:row>
      <xdr:rowOff>1285875</xdr:rowOff>
    </xdr:to>
    <xdr:sp macro="" textlink="">
      <xdr:nvSpPr>
        <xdr:cNvPr id="3" name="テキスト ボックス 2"/>
        <xdr:cNvSpPr txBox="1"/>
      </xdr:nvSpPr>
      <xdr:spPr>
        <a:xfrm>
          <a:off x="320606" y="1541599"/>
          <a:ext cx="5584895" cy="1173026"/>
        </a:xfrm>
        <a:prstGeom prst="rect">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lstStyle/>
        <a:p>
          <a:r>
            <a:rPr kumimoji="1" lang="ja-JP" altLang="en-US" sz="900" b="1">
              <a:solidFill>
                <a:srgbClr val="FF0000"/>
              </a:solidFill>
            </a:rPr>
            <a:t>＜以下の経費は補助対象外です＞</a:t>
          </a:r>
          <a:endParaRPr kumimoji="1" lang="en-US" altLang="ja-JP" sz="900" b="1">
            <a:solidFill>
              <a:srgbClr val="FF0000"/>
            </a:solidFill>
          </a:endParaRPr>
        </a:p>
        <a:p>
          <a:r>
            <a:rPr kumimoji="1" lang="ja-JP" altLang="en-US" sz="900" b="1">
              <a:solidFill>
                <a:srgbClr val="FF0000"/>
              </a:solidFill>
            </a:rPr>
            <a:t>・川崎市外で実施するイベント等に係る経費（取組の効果が川崎市内に還元されないもの）</a:t>
          </a:r>
          <a:endParaRPr kumimoji="1" lang="en-US" altLang="ja-JP" sz="900" b="1">
            <a:solidFill>
              <a:srgbClr val="FF0000"/>
            </a:solidFill>
          </a:endParaRPr>
        </a:p>
        <a:p>
          <a:r>
            <a:rPr kumimoji="1" lang="ja-JP" altLang="en-US" sz="900" b="1">
              <a:solidFill>
                <a:srgbClr val="FF0000"/>
              </a:solidFill>
            </a:rPr>
            <a:t>・パソコン、机などの汎用的な備品や機材</a:t>
          </a:r>
          <a:endParaRPr kumimoji="1" lang="en-US" altLang="ja-JP" sz="900" b="1">
            <a:solidFill>
              <a:srgbClr val="FF0000"/>
            </a:solidFill>
          </a:endParaRPr>
        </a:p>
        <a:p>
          <a:r>
            <a:rPr kumimoji="1" lang="ja-JP" altLang="en-US" sz="900" b="1">
              <a:solidFill>
                <a:srgbClr val="FF0000"/>
              </a:solidFill>
            </a:rPr>
            <a:t>（本補助対象事業のために購入した備品であっても、他の事業において容易に転用可能なものは対象外）</a:t>
          </a:r>
          <a:endParaRPr kumimoji="1" lang="en-US" altLang="ja-JP" sz="900" b="1">
            <a:solidFill>
              <a:srgbClr val="FF0000"/>
            </a:solidFill>
          </a:endParaRPr>
        </a:p>
        <a:p>
          <a:r>
            <a:rPr kumimoji="1" lang="ja-JP" altLang="en-US" sz="900" b="1">
              <a:solidFill>
                <a:srgbClr val="FF0000"/>
              </a:solidFill>
            </a:rPr>
            <a:t>・経常的に支払う人件費や通信費</a:t>
          </a:r>
          <a:endParaRPr kumimoji="1" lang="en-US" altLang="ja-JP" sz="900" b="1">
            <a:solidFill>
              <a:srgbClr val="FF0000"/>
            </a:solidFill>
          </a:endParaRPr>
        </a:p>
        <a:p>
          <a:r>
            <a:rPr kumimoji="1" lang="ja-JP" altLang="en-US" sz="900" b="1">
              <a:solidFill>
                <a:srgbClr val="FF0000"/>
              </a:solidFill>
            </a:rPr>
            <a:t>・予備費</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533400</xdr:colOff>
      <xdr:row>27</xdr:row>
      <xdr:rowOff>114300</xdr:rowOff>
    </xdr:from>
    <xdr:to>
      <xdr:col>14</xdr:col>
      <xdr:colOff>9524</xdr:colOff>
      <xdr:row>31</xdr:row>
      <xdr:rowOff>219074</xdr:rowOff>
    </xdr:to>
    <xdr:sp macro="" textlink="">
      <xdr:nvSpPr>
        <xdr:cNvPr id="6" name="角丸四角形 5"/>
        <xdr:cNvSpPr/>
      </xdr:nvSpPr>
      <xdr:spPr>
        <a:xfrm>
          <a:off x="1285875" y="7410450"/>
          <a:ext cx="4610099" cy="1552574"/>
        </a:xfrm>
        <a:prstGeom prst="round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rgbClr val="FF0000"/>
              </a:solidFill>
            </a:rPr>
            <a:t>申請者自身の役員について、記載のない項目（性別除く）がある場合、神奈川県警に暴力団関係者でないことの照会ができません。</a:t>
          </a:r>
          <a:endParaRPr kumimoji="1" lang="en-US" altLang="ja-JP" sz="1100">
            <a:solidFill>
              <a:srgbClr val="FF0000"/>
            </a:solidFill>
          </a:endParaRPr>
        </a:p>
        <a:p>
          <a:pPr algn="l"/>
          <a:r>
            <a:rPr kumimoji="1" lang="ja-JP" altLang="en-US" sz="1400" b="1">
              <a:solidFill>
                <a:srgbClr val="FF0000"/>
              </a:solidFill>
            </a:rPr>
            <a:t>暴力団関係者でないことの証明ができない場合</a:t>
          </a:r>
          <a:r>
            <a:rPr kumimoji="1" lang="ja-JP" altLang="en-US" sz="1100">
              <a:solidFill>
                <a:srgbClr val="FF0000"/>
              </a:solidFill>
            </a:rPr>
            <a:t>には</a:t>
          </a:r>
          <a:r>
            <a:rPr kumimoji="1" lang="ja-JP" altLang="en-US" sz="1100">
              <a:solidFill>
                <a:srgbClr val="FF0000"/>
              </a:solidFill>
              <a:latin typeface="+mn-lt"/>
              <a:ea typeface="+mn-ea"/>
              <a:cs typeface="+mn-cs"/>
            </a:rPr>
            <a:t>、市の公金で暴力団の活動を補助してしまう可能性があるため、</a:t>
          </a:r>
          <a:r>
            <a:rPr kumimoji="1" lang="ja-JP" altLang="en-US" sz="1400" b="1">
              <a:solidFill>
                <a:srgbClr val="FF0000"/>
              </a:solidFill>
            </a:rPr>
            <a:t>補助金の交付はできません</a:t>
          </a:r>
          <a:r>
            <a:rPr kumimoji="1" lang="ja-JP" altLang="en-US" sz="1100">
              <a:solidFill>
                <a:srgbClr val="FF0000"/>
              </a:solidFill>
              <a:latin typeface="+mn-lt"/>
              <a:ea typeface="+mn-ea"/>
              <a:cs typeface="+mn-cs"/>
            </a:rPr>
            <a:t>ので御注意ください。</a:t>
          </a:r>
          <a:endParaRPr kumimoji="1" lang="en-US" altLang="ja-JP" sz="1100">
            <a:solidFill>
              <a:srgbClr val="FF0000"/>
            </a:solidFill>
            <a:latin typeface="+mn-lt"/>
            <a:ea typeface="+mn-ea"/>
            <a:cs typeface="+mn-cs"/>
          </a:endParaRPr>
        </a:p>
      </xdr:txBody>
    </xdr:sp>
    <xdr:clientData/>
  </xdr:twoCellAnchor>
  <xdr:twoCellAnchor>
    <xdr:from>
      <xdr:col>3</xdr:col>
      <xdr:colOff>561974</xdr:colOff>
      <xdr:row>23</xdr:row>
      <xdr:rowOff>104775</xdr:rowOff>
    </xdr:from>
    <xdr:to>
      <xdr:col>13</xdr:col>
      <xdr:colOff>485774</xdr:colOff>
      <xdr:row>26</xdr:row>
      <xdr:rowOff>352425</xdr:rowOff>
    </xdr:to>
    <xdr:sp macro="" textlink="">
      <xdr:nvSpPr>
        <xdr:cNvPr id="7" name="角丸四角形 6"/>
        <xdr:cNvSpPr/>
      </xdr:nvSpPr>
      <xdr:spPr>
        <a:xfrm>
          <a:off x="1314449" y="5953125"/>
          <a:ext cx="4524375" cy="1333500"/>
        </a:xfrm>
        <a:prstGeom prst="round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rgbClr val="FF0000"/>
              </a:solidFill>
            </a:rPr>
            <a:t>「協働する事業者・団体等」の分の誓約書の提出は不要ですが、「協働する事業者・団体等」の暴力団等との関係が判明した場合は、補助金の交付決定の取消・返還等が生じる場合がありますので御注意ください。</a:t>
          </a:r>
          <a:endParaRPr kumimoji="1" lang="en-US" altLang="ja-JP" sz="1100">
            <a:solidFill>
              <a:srgbClr val="FF0000"/>
            </a:solidFill>
          </a:endParaRPr>
        </a:p>
        <a:p>
          <a:pPr algn="l"/>
          <a:r>
            <a:rPr kumimoji="1" lang="ja-JP" altLang="en-US" sz="1100">
              <a:solidFill>
                <a:srgbClr val="FF0000"/>
              </a:solidFill>
            </a:rPr>
            <a:t>（交付要綱第３条第１項第２号及び第１５条第１項第３号）</a:t>
          </a:r>
          <a:endParaRPr kumimoji="1" lang="en-US" altLang="ja-JP"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wasaki.local\&#24193;&#20869;&#20849;&#26377;&#12501;&#12449;&#12452;&#12523;&#12469;&#12540;&#12496;\17&#65288;&#32207;&#20225;&#65289;&#20225;&#30011;&#35519;&#25972;&#35506;\00%20&#20225;&#30011;&#35519;&#25972;&#26989;&#21209;\09%20SDGs\04_SDGs&#30331;&#37682;&#35469;&#35388;&#21046;&#24230;\97_&#27096;&#24335;&#39006;\&#9733;&#30003;&#35531;&#65297;&#65374;3&#21495;%20vo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号様式"/>
      <sheetName val="【申請前に必ず確認してください！】申請内容のチェックリスト"/>
      <sheetName val="第2号様式"/>
      <sheetName val="第3号様式"/>
      <sheetName val="第1号様式　 (記載例)"/>
      <sheetName val="第2号様式　 (記載例)"/>
      <sheetName val="第3号様式 (記載例)"/>
      <sheetName val="プルダウンリスト"/>
      <sheetName val="ロゴ参照"/>
      <sheetName val="既存認証制度との関連性"/>
      <sheetName val="得点"/>
    </sheetNames>
    <sheetDataSet>
      <sheetData sheetId="0"/>
      <sheetData sheetId="1"/>
      <sheetData sheetId="2"/>
      <sheetData sheetId="3"/>
      <sheetData sheetId="4"/>
      <sheetData sheetId="5"/>
      <sheetData sheetId="6"/>
      <sheetData sheetId="7"/>
      <sheetData sheetId="8">
        <row r="1">
          <cell r="A1" t="str">
            <v>※｢様式第2号｣M列を重複削除して使用</v>
          </cell>
        </row>
        <row r="2">
          <cell r="B2"/>
        </row>
        <row r="3">
          <cell r="A3" t="str">
            <v>対応するSDGsターゲット</v>
          </cell>
          <cell r="B3" t="str">
            <v>対応する
SDGsゴール</v>
          </cell>
        </row>
        <row r="4">
          <cell r="A4" t="str">
            <v/>
          </cell>
          <cell r="B4"/>
        </row>
        <row r="5">
          <cell r="A5">
            <v>8.8000000000000007</v>
          </cell>
          <cell r="B5"/>
        </row>
        <row r="6">
          <cell r="A6" t="str">
            <v>3.4、8.5、8.8</v>
          </cell>
          <cell r="B6"/>
        </row>
        <row r="7">
          <cell r="A7" t="str">
            <v>3.4、3.8</v>
          </cell>
          <cell r="B7"/>
        </row>
        <row r="8">
          <cell r="A8" t="str">
            <v>8.8、10.2</v>
          </cell>
          <cell r="B8"/>
        </row>
        <row r="9">
          <cell r="A9" t="str">
            <v>3.4、8.5</v>
          </cell>
          <cell r="B9"/>
        </row>
        <row r="10">
          <cell r="A10" t="str">
            <v>4.4、4.5、10.3</v>
          </cell>
          <cell r="B10"/>
        </row>
        <row r="11">
          <cell r="A11" t="str">
            <v>10.3、16.3</v>
          </cell>
          <cell r="B11"/>
        </row>
        <row r="12">
          <cell r="A12" t="str">
            <v>5.1、5.2、8.8、10.2、10.3、16.1</v>
          </cell>
          <cell r="B12"/>
        </row>
        <row r="13">
          <cell r="A13" t="str">
            <v>4.5、5.4、5.5</v>
          </cell>
          <cell r="B13"/>
        </row>
        <row r="14">
          <cell r="A14" t="str">
            <v>4.5、5.4、5.5、8.5</v>
          </cell>
          <cell r="B14"/>
        </row>
        <row r="15">
          <cell r="A15" t="str">
            <v>5.1、5.5、10.3</v>
          </cell>
          <cell r="B15"/>
        </row>
        <row r="16">
          <cell r="A16" t="str">
            <v>8.2、8.5</v>
          </cell>
          <cell r="B16"/>
        </row>
        <row r="17">
          <cell r="A17" t="str">
            <v>8.5、10.4</v>
          </cell>
          <cell r="B17"/>
        </row>
        <row r="18">
          <cell r="A18" t="str">
            <v>5.4、8.2</v>
          </cell>
          <cell r="B18"/>
        </row>
        <row r="19">
          <cell r="A19" t="str">
            <v>5.4、8.8</v>
          </cell>
          <cell r="B19"/>
        </row>
        <row r="20">
          <cell r="A20" t="str">
            <v>4.4、4.5、8.5</v>
          </cell>
          <cell r="B20"/>
        </row>
        <row r="21">
          <cell r="A21" t="str">
            <v>4.4、8.5、8.6</v>
          </cell>
          <cell r="B21"/>
        </row>
        <row r="22">
          <cell r="A22" t="str">
            <v>9.3、12.3</v>
          </cell>
          <cell r="B22"/>
        </row>
        <row r="23">
          <cell r="A23" t="str">
            <v>9.3、12.3、12.4</v>
          </cell>
          <cell r="B23"/>
        </row>
        <row r="24">
          <cell r="A24" t="str">
            <v>12、17.17</v>
          </cell>
          <cell r="B24"/>
        </row>
        <row r="25">
          <cell r="A25" t="str">
            <v>8.4、12.4</v>
          </cell>
          <cell r="B25"/>
        </row>
        <row r="26">
          <cell r="A26" t="str">
            <v>1､2､3､4､5､9､10､11､12､16､17</v>
          </cell>
          <cell r="B26"/>
        </row>
        <row r="27">
          <cell r="A27" t="str">
            <v>1.5、3.9、6.3、7.2、7.3、8.4、11.6、12.2、12.4、12.5、12.6、13.3、14.1、14.3、15.1、15.2</v>
          </cell>
          <cell r="B27"/>
        </row>
        <row r="28">
          <cell r="A28">
            <v>12.6</v>
          </cell>
          <cell r="B28"/>
        </row>
        <row r="29">
          <cell r="A29" t="str">
            <v>7.3、8.4、9.4、13.3</v>
          </cell>
          <cell r="B29"/>
        </row>
        <row r="30">
          <cell r="A30" t="str">
            <v>7.3、8.4、13.3</v>
          </cell>
          <cell r="B30"/>
        </row>
        <row r="31">
          <cell r="A31" t="str">
            <v>7.2、9.4、13.3</v>
          </cell>
          <cell r="B31"/>
        </row>
        <row r="32">
          <cell r="A32" t="str">
            <v>7.2、13.3</v>
          </cell>
          <cell r="B32"/>
        </row>
        <row r="33">
          <cell r="A33" t="str">
            <v>6.1、6.4</v>
          </cell>
          <cell r="B33"/>
        </row>
        <row r="34">
          <cell r="A34">
            <v>6.3</v>
          </cell>
          <cell r="B34"/>
        </row>
        <row r="35">
          <cell r="A35" t="str">
            <v>11.6、12.3、12.4、12.5</v>
          </cell>
          <cell r="B35"/>
        </row>
        <row r="36">
          <cell r="A36" t="str">
            <v>3.9、12.4</v>
          </cell>
          <cell r="B36"/>
        </row>
        <row r="37">
          <cell r="A37" t="str">
            <v>12.2、14.2、15</v>
          </cell>
          <cell r="B37"/>
        </row>
        <row r="38">
          <cell r="A38" t="str">
            <v>15.1、15.2、15.3、15.4、15.5，15.8</v>
          </cell>
          <cell r="B38"/>
        </row>
        <row r="39">
          <cell r="A39" t="str">
            <v>6、7、9.4、11.5、11.6、12.4、12.5、13、14、15</v>
          </cell>
          <cell r="B39"/>
        </row>
        <row r="40">
          <cell r="A40" t="str">
            <v>16.4、16.5</v>
          </cell>
          <cell r="B40"/>
        </row>
        <row r="41">
          <cell r="A41" t="str">
            <v>16.10</v>
          </cell>
          <cell r="B41"/>
        </row>
        <row r="42">
          <cell r="A42" t="str">
            <v>4.4、16.10</v>
          </cell>
          <cell r="B42"/>
        </row>
        <row r="43">
          <cell r="A43" t="str">
            <v>16.5、16.7、16.10</v>
          </cell>
          <cell r="B43"/>
        </row>
        <row r="44">
          <cell r="A44" t="str">
            <v>17.16、17.17</v>
          </cell>
          <cell r="B44"/>
        </row>
        <row r="45">
          <cell r="A45" t="str">
            <v>11.3、17.17</v>
          </cell>
          <cell r="B45"/>
        </row>
        <row r="46">
          <cell r="A46" t="str">
            <v>1.5、11.5、13.1</v>
          </cell>
          <cell r="B46"/>
        </row>
        <row r="47">
          <cell r="A47" t="str">
            <v>8.3、9.2</v>
          </cell>
          <cell r="B47"/>
        </row>
        <row r="48">
          <cell r="A48" t="str">
            <v>8.3、8.5</v>
          </cell>
          <cell r="B48"/>
        </row>
        <row r="49">
          <cell r="A49" t="str">
            <v>8.4、12.1、12.2</v>
          </cell>
          <cell r="B49"/>
        </row>
        <row r="50">
          <cell r="A50">
            <v>17.170000000000002</v>
          </cell>
          <cell r="B50"/>
        </row>
        <row r="51">
          <cell r="A51" t="str">
            <v>11、12.8、17.17</v>
          </cell>
          <cell r="B51"/>
        </row>
        <row r="52">
          <cell r="A52" t="str">
            <v>4.7、12.8、17.17</v>
          </cell>
          <cell r="B52"/>
        </row>
        <row r="53">
          <cell r="A53" t="str">
            <v>10.2、17.17</v>
          </cell>
          <cell r="B53"/>
        </row>
        <row r="54">
          <cell r="A54" t="str">
            <v>11.3、17.17</v>
          </cell>
          <cell r="B54"/>
        </row>
        <row r="55">
          <cell r="A55" t="str">
            <v>11.4、17.17</v>
          </cell>
          <cell r="B55"/>
        </row>
        <row r="56">
          <cell r="A56" t="str">
            <v>8.9、12.b、17.17</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sheetPr>
  <dimension ref="A13:K46"/>
  <sheetViews>
    <sheetView zoomScaleNormal="100" workbookViewId="0"/>
  </sheetViews>
  <sheetFormatPr defaultRowHeight="15.75"/>
  <cols>
    <col min="1" max="1" width="6.375" style="47" customWidth="1"/>
    <col min="2" max="9" width="9" style="47"/>
    <col min="10" max="10" width="6.375" style="47" customWidth="1"/>
    <col min="11" max="11" width="7.5" style="47" hidden="1" customWidth="1"/>
    <col min="12" max="16384" width="9" style="47"/>
  </cols>
  <sheetData>
    <row r="13" spans="1:1" ht="9" customHeight="1"/>
    <row r="14" spans="1:1" ht="18.75" customHeight="1">
      <c r="A14" s="48"/>
    </row>
    <row r="15" spans="1:1" ht="9" customHeight="1"/>
    <row r="16" spans="1:1">
      <c r="A16" s="49" t="s">
        <v>69</v>
      </c>
    </row>
    <row r="17" spans="1:11">
      <c r="A17" s="50" t="s">
        <v>155</v>
      </c>
      <c r="B17" s="51"/>
      <c r="C17" s="51"/>
      <c r="D17" s="51"/>
      <c r="E17" s="51"/>
      <c r="F17" s="51"/>
      <c r="G17" s="51"/>
      <c r="H17" s="51"/>
      <c r="I17" s="51"/>
      <c r="K17" s="47" t="b">
        <v>0</v>
      </c>
    </row>
    <row r="18" spans="1:11" ht="4.5" customHeight="1"/>
    <row r="19" spans="1:11" ht="18" customHeight="1">
      <c r="A19" s="52" t="s">
        <v>71</v>
      </c>
      <c r="B19" s="53"/>
      <c r="C19" s="47" t="s">
        <v>72</v>
      </c>
      <c r="G19" s="51"/>
      <c r="H19" s="51"/>
    </row>
    <row r="20" spans="1:11" ht="13.5" customHeight="1"/>
    <row r="21" spans="1:11">
      <c r="A21" s="49" t="s">
        <v>75</v>
      </c>
    </row>
    <row r="22" spans="1:11">
      <c r="A22" s="54" t="s">
        <v>214</v>
      </c>
    </row>
    <row r="23" spans="1:11">
      <c r="A23" s="50" t="s">
        <v>215</v>
      </c>
      <c r="B23" s="51"/>
      <c r="C23" s="51"/>
      <c r="D23" s="51"/>
      <c r="E23" s="51"/>
      <c r="F23" s="51"/>
      <c r="G23" s="51"/>
      <c r="H23" s="51"/>
      <c r="I23" s="51"/>
      <c r="K23" s="47" t="b">
        <v>0</v>
      </c>
    </row>
    <row r="24" spans="1:11" ht="4.5" customHeight="1">
      <c r="A24" s="50"/>
      <c r="B24" s="51"/>
      <c r="C24" s="51"/>
      <c r="D24" s="51"/>
      <c r="E24" s="51"/>
      <c r="F24" s="51"/>
      <c r="G24" s="51"/>
      <c r="H24" s="51"/>
      <c r="I24" s="51"/>
    </row>
    <row r="25" spans="1:11" ht="19.5" customHeight="1">
      <c r="A25" s="52" t="s">
        <v>71</v>
      </c>
      <c r="B25" s="53"/>
      <c r="C25" s="47" t="s">
        <v>72</v>
      </c>
      <c r="D25" s="55"/>
      <c r="E25" s="55"/>
      <c r="F25" s="55"/>
      <c r="G25" s="55"/>
      <c r="H25" s="55"/>
      <c r="I25" s="55"/>
    </row>
    <row r="26" spans="1:11">
      <c r="A26" s="51"/>
      <c r="B26" s="51"/>
      <c r="C26" s="51"/>
      <c r="D26" s="51"/>
      <c r="E26" s="51"/>
      <c r="F26" s="51"/>
      <c r="G26" s="51"/>
      <c r="H26" s="51"/>
      <c r="I26" s="51"/>
    </row>
    <row r="27" spans="1:11">
      <c r="A27" s="49" t="s">
        <v>73</v>
      </c>
    </row>
    <row r="28" spans="1:11">
      <c r="A28" s="54" t="s">
        <v>76</v>
      </c>
    </row>
    <row r="29" spans="1:11">
      <c r="A29" s="50" t="s">
        <v>70</v>
      </c>
      <c r="B29" s="51"/>
      <c r="C29" s="51"/>
      <c r="D29" s="51"/>
      <c r="E29" s="51"/>
      <c r="F29" s="51"/>
      <c r="G29" s="51"/>
      <c r="H29" s="51"/>
      <c r="I29" s="51"/>
      <c r="K29" s="47" t="b">
        <v>0</v>
      </c>
    </row>
    <row r="30" spans="1:11" ht="4.5" customHeight="1">
      <c r="A30" s="50"/>
      <c r="B30" s="51"/>
      <c r="C30" s="51"/>
      <c r="D30" s="51"/>
      <c r="E30" s="51"/>
      <c r="F30" s="51"/>
      <c r="G30" s="51"/>
      <c r="H30" s="51"/>
      <c r="I30" s="51"/>
    </row>
    <row r="31" spans="1:11">
      <c r="A31" s="52" t="s">
        <v>71</v>
      </c>
      <c r="B31" s="53"/>
      <c r="C31" s="47" t="s">
        <v>72</v>
      </c>
      <c r="G31" s="51"/>
      <c r="H31" s="51"/>
    </row>
    <row r="32" spans="1:11">
      <c r="A32" s="51"/>
      <c r="B32" s="51"/>
      <c r="C32" s="51"/>
      <c r="D32" s="51"/>
      <c r="E32" s="51"/>
      <c r="F32" s="51"/>
      <c r="G32" s="51"/>
      <c r="H32" s="51"/>
      <c r="I32" s="51"/>
    </row>
    <row r="33" spans="1:11">
      <c r="A33" s="49" t="s">
        <v>86</v>
      </c>
    </row>
    <row r="34" spans="1:11">
      <c r="A34" s="54" t="s">
        <v>76</v>
      </c>
    </row>
    <row r="35" spans="1:11">
      <c r="A35" s="50" t="s">
        <v>70</v>
      </c>
      <c r="B35" s="51"/>
      <c r="C35" s="51"/>
      <c r="D35" s="51"/>
      <c r="E35" s="51"/>
      <c r="F35" s="51"/>
      <c r="G35" s="51"/>
      <c r="H35" s="51"/>
      <c r="I35" s="51"/>
      <c r="K35" s="47" t="b">
        <v>0</v>
      </c>
    </row>
    <row r="36" spans="1:11" ht="4.5" customHeight="1">
      <c r="A36" s="50"/>
      <c r="B36" s="51"/>
      <c r="C36" s="51"/>
      <c r="D36" s="51"/>
      <c r="E36" s="51"/>
      <c r="F36" s="51"/>
      <c r="G36" s="51"/>
      <c r="H36" s="51"/>
      <c r="I36" s="51"/>
    </row>
    <row r="37" spans="1:11">
      <c r="A37" s="52" t="s">
        <v>71</v>
      </c>
      <c r="B37" s="53"/>
      <c r="C37" s="47" t="s">
        <v>72</v>
      </c>
      <c r="G37" s="51"/>
      <c r="H37" s="51"/>
    </row>
    <row r="38" spans="1:11">
      <c r="A38" s="52"/>
      <c r="B38" s="61"/>
      <c r="G38" s="51"/>
      <c r="H38" s="51"/>
    </row>
    <row r="39" spans="1:11">
      <c r="A39" s="49" t="s">
        <v>74</v>
      </c>
    </row>
    <row r="40" spans="1:11">
      <c r="A40" s="50" t="s">
        <v>156</v>
      </c>
      <c r="B40" s="51"/>
      <c r="C40" s="51"/>
      <c r="D40" s="51"/>
      <c r="E40" s="51"/>
      <c r="F40" s="51"/>
      <c r="G40" s="51"/>
      <c r="H40" s="51"/>
      <c r="I40" s="51"/>
      <c r="K40" s="47" t="b">
        <v>0</v>
      </c>
    </row>
    <row r="41" spans="1:11" ht="4.5" customHeight="1">
      <c r="A41" s="50"/>
      <c r="B41" s="51"/>
      <c r="C41" s="51"/>
      <c r="D41" s="51"/>
      <c r="E41" s="51"/>
      <c r="F41" s="51"/>
      <c r="G41" s="51"/>
      <c r="H41" s="51"/>
      <c r="I41" s="51"/>
    </row>
    <row r="42" spans="1:11" ht="4.5" customHeight="1">
      <c r="A42" s="50"/>
      <c r="B42" s="51"/>
      <c r="C42" s="51"/>
      <c r="D42" s="51"/>
      <c r="E42" s="51"/>
      <c r="F42" s="51"/>
      <c r="G42" s="51"/>
      <c r="H42" s="51"/>
      <c r="I42" s="51"/>
    </row>
    <row r="46" spans="1:11" ht="10.5" customHeight="1"/>
  </sheetData>
  <phoneticPr fontId="1"/>
  <conditionalFormatting sqref="A17:J17">
    <cfRule type="expression" dxfId="14" priority="34">
      <formula>$K$17=FALSE</formula>
    </cfRule>
  </conditionalFormatting>
  <conditionalFormatting sqref="A29:J29">
    <cfRule type="expression" dxfId="13" priority="18">
      <formula>$K$29=FALSE</formula>
    </cfRule>
  </conditionalFormatting>
  <conditionalFormatting sqref="A23:J23">
    <cfRule type="expression" dxfId="12" priority="20">
      <formula>$K$23=FALSE</formula>
    </cfRule>
  </conditionalFormatting>
  <conditionalFormatting sqref="A40:J40">
    <cfRule type="expression" dxfId="11" priority="15">
      <formula>$K$40=FALSE</formula>
    </cfRule>
  </conditionalFormatting>
  <conditionalFormatting sqref="A35:J35">
    <cfRule type="expression" dxfId="10" priority="11">
      <formula>$K$35=FALSE</formula>
    </cfRule>
  </conditionalFormatting>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123825</xdr:colOff>
                    <xdr:row>15</xdr:row>
                    <xdr:rowOff>219075</xdr:rowOff>
                  </from>
                  <to>
                    <xdr:col>0</xdr:col>
                    <xdr:colOff>371475</xdr:colOff>
                    <xdr:row>18</xdr:row>
                    <xdr:rowOff>9525</xdr:rowOff>
                  </to>
                </anchor>
              </controlPr>
            </control>
          </mc:Choice>
        </mc:AlternateContent>
        <mc:AlternateContent xmlns:mc="http://schemas.openxmlformats.org/markup-compatibility/2006">
          <mc:Choice Requires="x14">
            <control shapeId="5132" r:id="rId5" name="Check Box 12">
              <controlPr defaultSize="0" autoFill="0" autoLine="0" autoPict="0">
                <anchor moveWithCells="1">
                  <from>
                    <xdr:col>0</xdr:col>
                    <xdr:colOff>114300</xdr:colOff>
                    <xdr:row>21</xdr:row>
                    <xdr:rowOff>180975</xdr:rowOff>
                  </from>
                  <to>
                    <xdr:col>0</xdr:col>
                    <xdr:colOff>419100</xdr:colOff>
                    <xdr:row>23</xdr:row>
                    <xdr:rowOff>28575</xdr:rowOff>
                  </to>
                </anchor>
              </controlPr>
            </control>
          </mc:Choice>
        </mc:AlternateContent>
        <mc:AlternateContent xmlns:mc="http://schemas.openxmlformats.org/markup-compatibility/2006">
          <mc:Choice Requires="x14">
            <control shapeId="5134" r:id="rId6" name="Check Box 14">
              <controlPr defaultSize="0" autoFill="0" autoLine="0" autoPict="0">
                <anchor moveWithCells="1">
                  <from>
                    <xdr:col>0</xdr:col>
                    <xdr:colOff>142875</xdr:colOff>
                    <xdr:row>28</xdr:row>
                    <xdr:rowOff>0</xdr:rowOff>
                  </from>
                  <to>
                    <xdr:col>0</xdr:col>
                    <xdr:colOff>447675</xdr:colOff>
                    <xdr:row>29</xdr:row>
                    <xdr:rowOff>47625</xdr:rowOff>
                  </to>
                </anchor>
              </controlPr>
            </control>
          </mc:Choice>
        </mc:AlternateContent>
        <mc:AlternateContent xmlns:mc="http://schemas.openxmlformats.org/markup-compatibility/2006">
          <mc:Choice Requires="x14">
            <control shapeId="5136" r:id="rId7" name="Check Box 16">
              <controlPr defaultSize="0" autoFill="0" autoLine="0" autoPict="0">
                <anchor moveWithCells="1">
                  <from>
                    <xdr:col>0</xdr:col>
                    <xdr:colOff>114300</xdr:colOff>
                    <xdr:row>39</xdr:row>
                    <xdr:rowOff>9525</xdr:rowOff>
                  </from>
                  <to>
                    <xdr:col>0</xdr:col>
                    <xdr:colOff>419100</xdr:colOff>
                    <xdr:row>41</xdr:row>
                    <xdr:rowOff>0</xdr:rowOff>
                  </to>
                </anchor>
              </controlPr>
            </control>
          </mc:Choice>
        </mc:AlternateContent>
        <mc:AlternateContent xmlns:mc="http://schemas.openxmlformats.org/markup-compatibility/2006">
          <mc:Choice Requires="x14">
            <control shapeId="5138" r:id="rId8" name="Check Box 18">
              <controlPr defaultSize="0" autoFill="0" autoLine="0" autoPict="0">
                <anchor moveWithCells="1">
                  <from>
                    <xdr:col>0</xdr:col>
                    <xdr:colOff>133350</xdr:colOff>
                    <xdr:row>33</xdr:row>
                    <xdr:rowOff>190500</xdr:rowOff>
                  </from>
                  <to>
                    <xdr:col>1</xdr:col>
                    <xdr:colOff>333375</xdr:colOff>
                    <xdr:row>35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2" id="{3BF90E30-FC59-47FA-8DA0-51FF5D681293}">
            <xm:f>AND($K$23=FALSE,'\\kawasaki.local\庁内共有ファイルサーバ\17（総企）企画調整課\00 企画調整業務\09 SDGs\04_SDGs登録認証制度\97_様式類\[★申請１～3号 vol 3.xlsx]第1号様式'!#REF!&gt;=3)</xm:f>
            <x14:dxf>
              <fill>
                <patternFill>
                  <bgColor theme="5" tint="0.79998168889431442"/>
                </patternFill>
              </fill>
            </x14:dxf>
          </x14:cfRule>
          <xm:sqref>A23:J24</xm:sqref>
        </x14:conditionalFormatting>
        <x14:conditionalFormatting xmlns:xm="http://schemas.microsoft.com/office/excel/2006/main">
          <x14:cfRule type="expression" priority="28" id="{F8B815E6-14A4-4479-9587-8199C059B139}">
            <xm:f>AND($K$40=FALSE,'\\kawasaki.local\庁内共有ファイルサーバ\17（総企）企画調整課\00 企画調整業務\09 SDGs\04_SDGs登録認証制度\97_様式類\[★申請１～3号 vol 3.xlsx]第1号様式'!#REF!&gt;=3)</xm:f>
            <x14:dxf>
              <fill>
                <patternFill>
                  <bgColor theme="5" tint="0.79998168889431442"/>
                </patternFill>
              </fill>
            </x14:dxf>
          </x14:cfRule>
          <xm:sqref>A29:J29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17"/>
  <sheetViews>
    <sheetView showGridLines="0" view="pageBreakPreview" zoomScale="80" zoomScaleNormal="60" zoomScaleSheetLayoutView="80" workbookViewId="0"/>
  </sheetViews>
  <sheetFormatPr defaultRowHeight="13.5"/>
  <cols>
    <col min="2" max="2" width="4.25" customWidth="1"/>
    <col min="3" max="3" width="30.875" customWidth="1"/>
    <col min="4" max="4" width="120" customWidth="1"/>
  </cols>
  <sheetData>
    <row r="2" spans="2:5">
      <c r="C2" s="285" t="s">
        <v>136</v>
      </c>
      <c r="D2" s="285"/>
      <c r="E2" s="285"/>
    </row>
    <row r="3" spans="2:5">
      <c r="C3" s="62"/>
      <c r="D3" s="62"/>
      <c r="E3" s="62"/>
    </row>
    <row r="4" spans="2:5" ht="20.25" customHeight="1" thickBot="1">
      <c r="B4" s="286" t="s">
        <v>137</v>
      </c>
      <c r="C4" s="286"/>
      <c r="D4" s="286"/>
      <c r="E4" s="67"/>
    </row>
    <row r="5" spans="2:5" ht="32.25" customHeight="1">
      <c r="B5" s="287" t="s">
        <v>7</v>
      </c>
      <c r="C5" s="288"/>
      <c r="D5" s="81" t="str">
        <f>IF(第１号様式!C22=0,"",第１号様式!C22)</f>
        <v>川崎リサイクル・脱炭素プロジェクト（40字以内）</v>
      </c>
    </row>
    <row r="6" spans="2:5" ht="32.25" customHeight="1">
      <c r="B6" s="289" t="s">
        <v>138</v>
      </c>
      <c r="C6" s="290"/>
      <c r="D6" s="68" t="s">
        <v>139</v>
      </c>
    </row>
    <row r="7" spans="2:5" ht="32.25" customHeight="1">
      <c r="B7" s="289" t="s">
        <v>140</v>
      </c>
      <c r="C7" s="290"/>
      <c r="D7" s="291"/>
    </row>
    <row r="8" spans="2:5" ht="133.5" customHeight="1">
      <c r="B8" s="69">
        <v>1</v>
      </c>
      <c r="C8" s="70" t="s">
        <v>141</v>
      </c>
      <c r="D8" s="71"/>
    </row>
    <row r="9" spans="2:5" ht="133.5" customHeight="1">
      <c r="B9" s="72">
        <v>2</v>
      </c>
      <c r="C9" s="73" t="s">
        <v>142</v>
      </c>
      <c r="D9" s="74"/>
    </row>
    <row r="10" spans="2:5" ht="133.5" customHeight="1">
      <c r="B10" s="72">
        <v>3</v>
      </c>
      <c r="C10" s="73" t="s">
        <v>18</v>
      </c>
      <c r="D10" s="74"/>
    </row>
    <row r="11" spans="2:5" ht="133.5" customHeight="1">
      <c r="B11" s="72">
        <v>4</v>
      </c>
      <c r="C11" s="73" t="s">
        <v>19</v>
      </c>
      <c r="D11" s="74"/>
    </row>
    <row r="12" spans="2:5" ht="133.5" customHeight="1">
      <c r="B12" s="72">
        <v>5</v>
      </c>
      <c r="C12" s="73" t="s">
        <v>20</v>
      </c>
      <c r="D12" s="75"/>
    </row>
    <row r="13" spans="2:5" ht="133.5" customHeight="1">
      <c r="B13" s="72">
        <v>6</v>
      </c>
      <c r="C13" s="73" t="s">
        <v>53</v>
      </c>
      <c r="D13" s="75"/>
    </row>
    <row r="14" spans="2:5" ht="133.5" customHeight="1">
      <c r="B14" s="76">
        <v>7</v>
      </c>
      <c r="C14" s="77" t="s">
        <v>54</v>
      </c>
      <c r="D14" s="75"/>
    </row>
    <row r="15" spans="2:5" ht="133.5" customHeight="1" thickBot="1">
      <c r="B15" s="78">
        <v>8</v>
      </c>
      <c r="C15" s="84" t="s">
        <v>143</v>
      </c>
      <c r="D15" s="79"/>
    </row>
    <row r="16" spans="2:5">
      <c r="C16" s="63"/>
      <c r="D16" s="4"/>
    </row>
    <row r="17" spans="3:4">
      <c r="C17" s="1"/>
      <c r="D17" s="1"/>
    </row>
  </sheetData>
  <mergeCells count="5">
    <mergeCell ref="C2:E2"/>
    <mergeCell ref="B4:D4"/>
    <mergeCell ref="B5:C5"/>
    <mergeCell ref="B6:C6"/>
    <mergeCell ref="B7:D7"/>
  </mergeCells>
  <phoneticPr fontId="1"/>
  <pageMargins left="0.23622047244094491" right="0.23622047244094491" top="0.74803149606299213" bottom="0.74803149606299213" header="0.31496062992125984" footer="0.31496062992125984"/>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zoomScaleSheetLayoutView="100" workbookViewId="0"/>
  </sheetViews>
  <sheetFormatPr defaultRowHeight="13.5"/>
  <sheetData>
    <row r="1" spans="1:9">
      <c r="A1" t="s">
        <v>144</v>
      </c>
    </row>
    <row r="2" spans="1:9" ht="21" customHeight="1">
      <c r="I2" s="64" t="s">
        <v>162</v>
      </c>
    </row>
    <row r="3" spans="1:9" ht="17.25" customHeight="1">
      <c r="G3" s="86" t="s">
        <v>163</v>
      </c>
      <c r="I3" s="64" t="s">
        <v>164</v>
      </c>
    </row>
    <row r="4" spans="1:9" ht="21" customHeight="1">
      <c r="A4" t="s">
        <v>90</v>
      </c>
      <c r="I4" s="64" t="s">
        <v>91</v>
      </c>
    </row>
    <row r="5" spans="1:9" ht="21" customHeight="1">
      <c r="A5" t="s">
        <v>92</v>
      </c>
      <c r="I5" s="64" t="s">
        <v>93</v>
      </c>
    </row>
    <row r="6" spans="1:9" ht="21" customHeight="1">
      <c r="A6" t="s">
        <v>94</v>
      </c>
      <c r="I6" s="64"/>
    </row>
    <row r="7" spans="1:9" ht="15" customHeight="1">
      <c r="I7" s="64"/>
    </row>
    <row r="8" spans="1:9" ht="21" customHeight="1">
      <c r="H8" t="s">
        <v>154</v>
      </c>
    </row>
    <row r="9" spans="1:9" ht="21" customHeight="1"/>
    <row r="10" spans="1:9" ht="21" customHeight="1"/>
    <row r="11" spans="1:9" ht="21" customHeight="1">
      <c r="A11" s="292" t="s">
        <v>121</v>
      </c>
      <c r="B11" s="293"/>
      <c r="C11" s="293"/>
      <c r="D11" s="293"/>
      <c r="E11" s="293"/>
      <c r="F11" s="293"/>
      <c r="G11" s="293"/>
      <c r="H11" s="293"/>
      <c r="I11" s="293"/>
    </row>
    <row r="12" spans="1:9" ht="21" customHeight="1">
      <c r="A12" s="293" t="s">
        <v>150</v>
      </c>
      <c r="B12" s="293"/>
      <c r="C12" s="293"/>
      <c r="D12" s="293"/>
      <c r="E12" s="293"/>
      <c r="F12" s="293"/>
      <c r="G12" s="293"/>
      <c r="H12" s="293"/>
      <c r="I12" s="293"/>
    </row>
    <row r="13" spans="1:9" ht="21" customHeight="1">
      <c r="A13" s="80"/>
      <c r="B13" s="80"/>
      <c r="C13" s="80"/>
      <c r="D13" s="80"/>
      <c r="E13" s="80"/>
      <c r="F13" s="80"/>
      <c r="G13" s="80"/>
      <c r="H13" s="80"/>
      <c r="I13" s="80"/>
    </row>
    <row r="14" spans="1:9" ht="21" customHeight="1"/>
    <row r="15" spans="1:9" ht="21" customHeight="1">
      <c r="A15" s="65" t="s">
        <v>145</v>
      </c>
      <c r="B15" s="65"/>
      <c r="C15" s="65"/>
      <c r="D15" s="65"/>
      <c r="E15" s="65"/>
      <c r="F15" s="65"/>
      <c r="G15" s="65"/>
      <c r="H15" s="65"/>
      <c r="I15" s="65"/>
    </row>
    <row r="16" spans="1:9" ht="21" customHeight="1">
      <c r="A16" s="65" t="s">
        <v>165</v>
      </c>
      <c r="B16" s="65"/>
      <c r="C16" s="65"/>
      <c r="D16" s="65"/>
      <c r="E16" s="65"/>
      <c r="F16" s="65"/>
      <c r="G16" s="65"/>
      <c r="H16" s="65"/>
      <c r="I16" s="65"/>
    </row>
    <row r="17" spans="1:9" ht="21" customHeight="1">
      <c r="A17" s="65" t="s">
        <v>166</v>
      </c>
      <c r="B17" s="65"/>
      <c r="C17" s="65"/>
      <c r="D17" s="65"/>
      <c r="E17" s="65"/>
      <c r="F17" s="65"/>
      <c r="G17" s="65"/>
      <c r="H17" s="65"/>
      <c r="I17" s="65"/>
    </row>
    <row r="18" spans="1:9" ht="21" customHeight="1">
      <c r="A18" s="65"/>
      <c r="B18" s="65"/>
      <c r="C18" s="65"/>
      <c r="D18" s="65"/>
      <c r="E18" s="65"/>
      <c r="F18" s="65"/>
      <c r="G18" s="65"/>
      <c r="H18" s="65"/>
      <c r="I18" s="65"/>
    </row>
    <row r="19" spans="1:9" ht="21" customHeight="1"/>
    <row r="20" spans="1:9" ht="21" customHeight="1">
      <c r="A20" t="s">
        <v>125</v>
      </c>
    </row>
    <row r="21" spans="1:9" ht="21" customHeight="1"/>
    <row r="22" spans="1:9" ht="21" customHeight="1"/>
    <row r="23" spans="1:9" ht="21" customHeight="1"/>
    <row r="24" spans="1:9" ht="21" customHeight="1">
      <c r="A24" t="s">
        <v>146</v>
      </c>
    </row>
    <row r="25" spans="1:9" ht="21" customHeight="1">
      <c r="A25" s="85" t="s">
        <v>212</v>
      </c>
      <c r="D25" s="64" t="s">
        <v>101</v>
      </c>
      <c r="E25" s="283"/>
      <c r="F25" s="283"/>
      <c r="G25" t="s">
        <v>11</v>
      </c>
    </row>
    <row r="26" spans="1:9" ht="21" customHeight="1">
      <c r="A26" s="168" t="s">
        <v>213</v>
      </c>
      <c r="D26" s="64" t="s">
        <v>101</v>
      </c>
      <c r="E26" s="283"/>
      <c r="F26" s="283"/>
      <c r="G26" t="s">
        <v>11</v>
      </c>
    </row>
    <row r="27" spans="1:9" ht="21" customHeight="1">
      <c r="A27" t="s">
        <v>147</v>
      </c>
      <c r="D27" s="64" t="s">
        <v>101</v>
      </c>
      <c r="E27" s="283"/>
      <c r="F27" s="283"/>
      <c r="G27" t="s">
        <v>11</v>
      </c>
    </row>
    <row r="28" spans="1:9" ht="21" customHeight="1"/>
    <row r="29" spans="1:9" ht="21" customHeight="1"/>
    <row r="30" spans="1:9" ht="21" customHeight="1"/>
    <row r="31" spans="1:9" ht="21" customHeight="1"/>
    <row r="32" spans="1:9" ht="21" customHeight="1">
      <c r="A32" s="66"/>
    </row>
    <row r="33" spans="1:1" ht="21" customHeight="1">
      <c r="A33" s="66"/>
    </row>
    <row r="34" spans="1:1" ht="21" customHeight="1">
      <c r="A34" s="66"/>
    </row>
    <row r="35" spans="1:1" ht="21" customHeight="1">
      <c r="A35" s="66"/>
    </row>
    <row r="36" spans="1:1" ht="21" customHeight="1">
      <c r="A36" s="66"/>
    </row>
    <row r="37" spans="1:1" ht="21" customHeight="1">
      <c r="A37" s="66"/>
    </row>
    <row r="38" spans="1:1" ht="21" customHeight="1">
      <c r="A38" s="66"/>
    </row>
    <row r="39" spans="1:1" ht="21" customHeight="1">
      <c r="A39" s="66"/>
    </row>
    <row r="40" spans="1:1" ht="21" customHeight="1">
      <c r="A40" s="66"/>
    </row>
    <row r="41" spans="1:1" ht="21" customHeight="1">
      <c r="A41" s="66"/>
    </row>
    <row r="42" spans="1:1" ht="21" customHeight="1">
      <c r="A42" s="66"/>
    </row>
    <row r="43" spans="1:1" ht="21" customHeight="1">
      <c r="A43" s="66"/>
    </row>
    <row r="44" spans="1:1" ht="21" customHeight="1"/>
    <row r="45" spans="1:1" ht="21" customHeight="1"/>
    <row r="46" spans="1:1" ht="21" customHeight="1"/>
    <row r="47" spans="1:1" ht="21" customHeight="1"/>
    <row r="48" spans="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sheetData>
  <mergeCells count="5">
    <mergeCell ref="A11:I11"/>
    <mergeCell ref="A12:I12"/>
    <mergeCell ref="E25:F25"/>
    <mergeCell ref="E26:F26"/>
    <mergeCell ref="E27:F2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37"/>
  <sheetViews>
    <sheetView tabSelected="1" view="pageBreakPreview" zoomScaleNormal="100" zoomScaleSheetLayoutView="100" workbookViewId="0">
      <selection sqref="A1:C1"/>
    </sheetView>
  </sheetViews>
  <sheetFormatPr defaultRowHeight="13.5"/>
  <cols>
    <col min="1" max="1" width="4.125" customWidth="1"/>
    <col min="2" max="2" width="17.875" customWidth="1"/>
    <col min="3" max="3" width="14.875" customWidth="1"/>
    <col min="4" max="4" width="17.625" bestFit="1" customWidth="1"/>
    <col min="5" max="5" width="17.625" customWidth="1"/>
    <col min="6" max="6" width="6.125" customWidth="1"/>
    <col min="7" max="7" width="4.125" customWidth="1"/>
  </cols>
  <sheetData>
    <row r="1" spans="1:7" ht="14.25" thickBot="1">
      <c r="A1" s="192" t="s">
        <v>62</v>
      </c>
      <c r="B1" s="192"/>
      <c r="C1" s="192"/>
    </row>
    <row r="2" spans="1:7">
      <c r="A2" s="3"/>
      <c r="B2" s="4"/>
      <c r="C2" s="4"/>
      <c r="D2" s="4"/>
      <c r="E2" s="4"/>
      <c r="F2" s="4"/>
      <c r="G2" s="5"/>
    </row>
    <row r="3" spans="1:7">
      <c r="A3" s="6"/>
      <c r="B3" s="201" t="s">
        <v>61</v>
      </c>
      <c r="C3" s="201"/>
      <c r="D3" s="201"/>
      <c r="E3" s="201"/>
      <c r="F3" s="201"/>
      <c r="G3" s="7"/>
    </row>
    <row r="4" spans="1:7">
      <c r="A4" s="6"/>
      <c r="B4" s="1"/>
      <c r="C4" s="1"/>
      <c r="D4" s="1"/>
      <c r="E4" s="202" t="s">
        <v>216</v>
      </c>
      <c r="F4" s="203"/>
      <c r="G4" s="7"/>
    </row>
    <row r="5" spans="1:7">
      <c r="A5" s="6"/>
      <c r="B5" s="1" t="s">
        <v>0</v>
      </c>
      <c r="C5" s="1"/>
      <c r="D5" s="1"/>
      <c r="E5" s="1"/>
      <c r="F5" s="1"/>
      <c r="G5" s="7"/>
    </row>
    <row r="6" spans="1:7" ht="19.5" customHeight="1">
      <c r="A6" s="6"/>
      <c r="B6" s="1"/>
      <c r="C6" s="8" t="s">
        <v>1</v>
      </c>
      <c r="D6" s="204" t="s">
        <v>217</v>
      </c>
      <c r="E6" s="204"/>
      <c r="F6" s="204"/>
      <c r="G6" s="7"/>
    </row>
    <row r="7" spans="1:7" ht="19.5" customHeight="1">
      <c r="A7" s="6"/>
      <c r="B7" s="1"/>
      <c r="C7" s="1"/>
      <c r="D7" s="206" t="s">
        <v>224</v>
      </c>
      <c r="E7" s="206"/>
      <c r="F7" s="206"/>
      <c r="G7" s="7"/>
    </row>
    <row r="8" spans="1:7" ht="19.5" customHeight="1">
      <c r="A8" s="6"/>
      <c r="B8" s="1"/>
      <c r="C8" s="8" t="s">
        <v>13</v>
      </c>
      <c r="D8" s="207" t="s">
        <v>218</v>
      </c>
      <c r="E8" s="208"/>
      <c r="F8" s="208"/>
      <c r="G8" s="7"/>
    </row>
    <row r="9" spans="1:7" ht="19.5" customHeight="1">
      <c r="A9" s="6"/>
      <c r="B9" s="1"/>
      <c r="C9" s="1"/>
      <c r="D9" s="206" t="s">
        <v>223</v>
      </c>
      <c r="E9" s="206"/>
      <c r="F9" s="206"/>
      <c r="G9" s="7"/>
    </row>
    <row r="10" spans="1:7" ht="19.5" customHeight="1">
      <c r="A10" s="6"/>
      <c r="B10" s="1"/>
      <c r="C10" s="8" t="s">
        <v>2</v>
      </c>
      <c r="D10" s="204" t="s">
        <v>219</v>
      </c>
      <c r="E10" s="204"/>
      <c r="F10" s="204"/>
      <c r="G10" s="7"/>
    </row>
    <row r="11" spans="1:7">
      <c r="A11" s="6"/>
      <c r="B11" s="1"/>
      <c r="C11" s="1"/>
      <c r="D11" s="8"/>
      <c r="E11" s="8"/>
      <c r="F11" s="1"/>
      <c r="G11" s="7"/>
    </row>
    <row r="12" spans="1:7">
      <c r="A12" s="6"/>
      <c r="B12" s="1"/>
      <c r="C12" s="1"/>
      <c r="D12" s="8"/>
      <c r="E12" s="8"/>
      <c r="F12" s="1"/>
      <c r="G12" s="7"/>
    </row>
    <row r="13" spans="1:7">
      <c r="A13" s="6"/>
      <c r="B13" s="1"/>
      <c r="C13" s="1" t="s">
        <v>3</v>
      </c>
      <c r="D13" s="211" t="s">
        <v>225</v>
      </c>
      <c r="E13" s="211"/>
      <c r="F13" s="211"/>
      <c r="G13" s="7"/>
    </row>
    <row r="14" spans="1:7" ht="19.5" customHeight="1">
      <c r="A14" s="6"/>
      <c r="B14" s="1"/>
      <c r="C14" s="8" t="s">
        <v>15</v>
      </c>
      <c r="D14" s="212" t="s">
        <v>220</v>
      </c>
      <c r="E14" s="204"/>
      <c r="F14" s="204"/>
      <c r="G14" s="7"/>
    </row>
    <row r="15" spans="1:7" ht="19.5" customHeight="1">
      <c r="A15" s="6"/>
      <c r="B15" s="1"/>
      <c r="C15" s="8" t="s">
        <v>4</v>
      </c>
      <c r="D15" s="204" t="s">
        <v>221</v>
      </c>
      <c r="E15" s="204"/>
      <c r="F15" s="204"/>
      <c r="G15" s="7"/>
    </row>
    <row r="16" spans="1:7" ht="19.5" customHeight="1">
      <c r="A16" s="6"/>
      <c r="B16" s="1"/>
      <c r="C16" s="8" t="s">
        <v>5</v>
      </c>
      <c r="D16" s="204" t="s">
        <v>221</v>
      </c>
      <c r="E16" s="204"/>
      <c r="F16" s="204"/>
      <c r="G16" s="7"/>
    </row>
    <row r="17" spans="1:7" ht="19.5" customHeight="1">
      <c r="A17" s="6"/>
      <c r="B17" s="1"/>
      <c r="C17" s="8" t="s">
        <v>6</v>
      </c>
      <c r="D17" s="209" t="s">
        <v>222</v>
      </c>
      <c r="E17" s="209"/>
      <c r="F17" s="209"/>
      <c r="G17" s="7"/>
    </row>
    <row r="18" spans="1:7">
      <c r="A18" s="6"/>
      <c r="B18" s="1"/>
      <c r="C18" s="1"/>
      <c r="D18" s="1"/>
      <c r="E18" s="1"/>
      <c r="F18" s="1"/>
      <c r="G18" s="7"/>
    </row>
    <row r="19" spans="1:7">
      <c r="A19" s="6"/>
      <c r="B19" s="188" t="s">
        <v>60</v>
      </c>
      <c r="C19" s="188"/>
      <c r="D19" s="188"/>
      <c r="E19" s="188"/>
      <c r="F19" s="188"/>
      <c r="G19" s="7"/>
    </row>
    <row r="20" spans="1:7">
      <c r="A20" s="6"/>
      <c r="B20" s="188"/>
      <c r="C20" s="188"/>
      <c r="D20" s="188"/>
      <c r="E20" s="188"/>
      <c r="F20" s="188"/>
      <c r="G20" s="7"/>
    </row>
    <row r="21" spans="1:7">
      <c r="A21" s="6"/>
      <c r="B21" s="9"/>
      <c r="C21" s="9"/>
      <c r="D21" s="9"/>
      <c r="E21" s="9"/>
      <c r="F21" s="9"/>
      <c r="G21" s="7"/>
    </row>
    <row r="22" spans="1:7" ht="21.75" customHeight="1">
      <c r="A22" s="6"/>
      <c r="B22" s="2" t="s">
        <v>7</v>
      </c>
      <c r="C22" s="210" t="s">
        <v>226</v>
      </c>
      <c r="D22" s="183"/>
      <c r="E22" s="183"/>
      <c r="F22" s="184"/>
      <c r="G22" s="7"/>
    </row>
    <row r="23" spans="1:7" ht="21.75" customHeight="1">
      <c r="A23" s="6"/>
      <c r="B23" s="2" t="s">
        <v>8</v>
      </c>
      <c r="C23" s="193">
        <f>'第２号様式 別紙'!E46</f>
        <v>1315000</v>
      </c>
      <c r="D23" s="194"/>
      <c r="E23" s="195"/>
      <c r="F23" s="88" t="s">
        <v>11</v>
      </c>
      <c r="G23" s="7"/>
    </row>
    <row r="24" spans="1:7" ht="21.75" customHeight="1">
      <c r="A24" s="6"/>
      <c r="B24" s="88" t="s">
        <v>195</v>
      </c>
      <c r="C24" s="193">
        <f>'第２号様式 別紙'!E20</f>
        <v>1050000</v>
      </c>
      <c r="D24" s="194"/>
      <c r="E24" s="195"/>
      <c r="F24" s="88" t="s">
        <v>11</v>
      </c>
      <c r="G24" s="7"/>
    </row>
    <row r="25" spans="1:7" ht="21.75" customHeight="1">
      <c r="A25" s="6"/>
      <c r="B25" s="2" t="s">
        <v>9</v>
      </c>
      <c r="C25" s="196">
        <f>IF(第１号様式!C24&lt;=1000000,C24/2,500000)</f>
        <v>500000</v>
      </c>
      <c r="D25" s="197"/>
      <c r="E25" s="198"/>
      <c r="F25" s="88" t="s">
        <v>11</v>
      </c>
      <c r="G25" s="7"/>
    </row>
    <row r="26" spans="1:7" ht="21.75" customHeight="1">
      <c r="A26" s="6"/>
      <c r="B26" s="2" t="s">
        <v>10</v>
      </c>
      <c r="C26" s="182" t="s">
        <v>258</v>
      </c>
      <c r="D26" s="183"/>
      <c r="E26" s="183"/>
      <c r="F26" s="184"/>
      <c r="G26" s="7"/>
    </row>
    <row r="27" spans="1:7" ht="21.75" customHeight="1">
      <c r="A27" s="6"/>
      <c r="B27" s="34" t="s">
        <v>52</v>
      </c>
      <c r="C27" s="185" t="s">
        <v>12</v>
      </c>
      <c r="D27" s="186"/>
      <c r="E27" s="186"/>
      <c r="F27" s="187"/>
      <c r="G27" s="7"/>
    </row>
    <row r="28" spans="1:7" ht="16.5" customHeight="1">
      <c r="A28" s="6"/>
      <c r="B28" s="1"/>
      <c r="C28" s="1"/>
      <c r="D28" s="1"/>
      <c r="E28" s="1"/>
      <c r="F28" s="1"/>
      <c r="G28" s="7"/>
    </row>
    <row r="29" spans="1:7">
      <c r="A29" s="6"/>
      <c r="B29" s="199" t="s">
        <v>196</v>
      </c>
      <c r="C29" s="200"/>
      <c r="D29" s="200"/>
      <c r="E29" s="200"/>
      <c r="F29" s="200"/>
      <c r="G29" s="7"/>
    </row>
    <row r="30" spans="1:7">
      <c r="A30" s="6"/>
      <c r="B30" s="199" t="s">
        <v>197</v>
      </c>
      <c r="C30" s="200"/>
      <c r="D30" s="200"/>
      <c r="E30" s="200"/>
      <c r="F30" s="200"/>
      <c r="G30" s="7"/>
    </row>
    <row r="31" spans="1:7">
      <c r="A31" s="6"/>
      <c r="B31" s="42"/>
      <c r="C31" s="42"/>
      <c r="D31" s="42"/>
      <c r="E31" s="42"/>
      <c r="F31" s="42"/>
      <c r="G31" s="7"/>
    </row>
    <row r="32" spans="1:7">
      <c r="A32" s="6"/>
      <c r="B32" s="205" t="s">
        <v>88</v>
      </c>
      <c r="C32" s="205"/>
      <c r="D32" s="205"/>
      <c r="E32" s="205"/>
      <c r="F32" s="205"/>
      <c r="G32" s="7"/>
    </row>
    <row r="33" spans="1:11">
      <c r="A33" s="6"/>
      <c r="B33" s="205"/>
      <c r="C33" s="205"/>
      <c r="D33" s="205"/>
      <c r="E33" s="205"/>
      <c r="F33" s="205"/>
      <c r="G33" s="7"/>
    </row>
    <row r="34" spans="1:11" ht="21" customHeight="1">
      <c r="A34" s="6"/>
      <c r="B34" s="189" t="s">
        <v>87</v>
      </c>
      <c r="C34" s="190"/>
      <c r="D34" s="190"/>
      <c r="E34" s="190"/>
      <c r="F34" s="191"/>
      <c r="G34" s="7"/>
      <c r="K34" t="b">
        <v>0</v>
      </c>
    </row>
    <row r="35" spans="1:11" ht="13.5" customHeight="1">
      <c r="A35" s="6"/>
      <c r="B35" s="43"/>
      <c r="C35" s="44"/>
      <c r="D35" s="44"/>
      <c r="E35" s="44"/>
      <c r="F35" s="42"/>
      <c r="G35" s="7"/>
    </row>
    <row r="36" spans="1:11" ht="13.5" customHeight="1">
      <c r="A36" s="6"/>
      <c r="B36" s="82" t="s">
        <v>148</v>
      </c>
      <c r="C36" s="44"/>
      <c r="D36" s="44"/>
      <c r="E36" s="44"/>
      <c r="F36" s="42"/>
      <c r="G36" s="7"/>
    </row>
    <row r="37" spans="1:11" ht="45.75" customHeight="1" thickBot="1">
      <c r="A37" s="10"/>
      <c r="B37" s="11"/>
      <c r="C37" s="11"/>
      <c r="D37" s="11"/>
      <c r="E37" s="11"/>
      <c r="F37" s="11"/>
      <c r="G37" s="12"/>
    </row>
  </sheetData>
  <mergeCells count="24">
    <mergeCell ref="D8:F8"/>
    <mergeCell ref="D10:F10"/>
    <mergeCell ref="D16:F16"/>
    <mergeCell ref="D17:F17"/>
    <mergeCell ref="C22:F22"/>
    <mergeCell ref="D13:F13"/>
    <mergeCell ref="D14:F14"/>
    <mergeCell ref="D15:F15"/>
    <mergeCell ref="C26:F26"/>
    <mergeCell ref="C27:F27"/>
    <mergeCell ref="B19:F20"/>
    <mergeCell ref="B34:F34"/>
    <mergeCell ref="A1:C1"/>
    <mergeCell ref="C23:E23"/>
    <mergeCell ref="C24:E24"/>
    <mergeCell ref="C25:E25"/>
    <mergeCell ref="B29:F29"/>
    <mergeCell ref="B3:F3"/>
    <mergeCell ref="E4:F4"/>
    <mergeCell ref="D6:F6"/>
    <mergeCell ref="B32:F33"/>
    <mergeCell ref="B30:F30"/>
    <mergeCell ref="D7:F7"/>
    <mergeCell ref="D9:F9"/>
  </mergeCells>
  <phoneticPr fontId="1"/>
  <conditionalFormatting sqref="D6:F10 D13:F15 D17:F17 C22:F22 C26:F26">
    <cfRule type="cellIs" dxfId="7" priority="8" operator="equal">
      <formula>""</formula>
    </cfRule>
  </conditionalFormatting>
  <conditionalFormatting sqref="E4:F4">
    <cfRule type="cellIs" dxfId="6" priority="6" operator="equal">
      <formula>""</formula>
    </cfRule>
    <cfRule type="cellIs" priority="7" operator="equal">
      <formula>""</formula>
    </cfRule>
  </conditionalFormatting>
  <dataValidations count="1">
    <dataValidation showInputMessage="1" showErrorMessage="1" sqref="B35:B36 C35:E36"/>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66675</xdr:colOff>
                    <xdr:row>33</xdr:row>
                    <xdr:rowOff>28575</xdr:rowOff>
                  </from>
                  <to>
                    <xdr:col>1</xdr:col>
                    <xdr:colOff>704850</xdr:colOff>
                    <xdr:row>33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33"/>
  <sheetViews>
    <sheetView view="pageBreakPreview" zoomScaleNormal="100" zoomScaleSheetLayoutView="100" workbookViewId="0">
      <selection sqref="A1:C1"/>
    </sheetView>
  </sheetViews>
  <sheetFormatPr defaultRowHeight="13.5"/>
  <cols>
    <col min="1" max="1" width="9" customWidth="1"/>
    <col min="2" max="2" width="16.25" bestFit="1" customWidth="1"/>
    <col min="3" max="3" width="62.5" customWidth="1"/>
    <col min="4" max="7" width="9" customWidth="1"/>
  </cols>
  <sheetData>
    <row r="1" spans="1:3">
      <c r="A1" s="213" t="s">
        <v>198</v>
      </c>
      <c r="B1" s="214"/>
      <c r="C1" s="214"/>
    </row>
    <row r="3" spans="1:3">
      <c r="A3" s="13" t="s">
        <v>51</v>
      </c>
      <c r="B3" s="13"/>
    </row>
    <row r="4" spans="1:3" ht="26.25" customHeight="1">
      <c r="A4" s="215">
        <v>1</v>
      </c>
      <c r="B4" s="14" t="s">
        <v>13</v>
      </c>
      <c r="C4" s="174" t="s">
        <v>259</v>
      </c>
    </row>
    <row r="5" spans="1:3" ht="26.25" customHeight="1">
      <c r="A5" s="216"/>
      <c r="B5" s="14" t="s">
        <v>1</v>
      </c>
      <c r="C5" s="175" t="s">
        <v>260</v>
      </c>
    </row>
    <row r="6" spans="1:3" ht="26.25" customHeight="1">
      <c r="A6" s="216"/>
      <c r="B6" s="14" t="s">
        <v>14</v>
      </c>
      <c r="C6" s="175" t="s">
        <v>261</v>
      </c>
    </row>
    <row r="7" spans="1:3" ht="34.5" customHeight="1">
      <c r="A7" s="216"/>
      <c r="B7" s="15" t="s">
        <v>16</v>
      </c>
      <c r="C7" s="175" t="s">
        <v>262</v>
      </c>
    </row>
    <row r="8" spans="1:3" ht="26.25" customHeight="1">
      <c r="A8" s="216"/>
      <c r="B8" s="14" t="s">
        <v>4</v>
      </c>
      <c r="C8" s="175" t="s">
        <v>221</v>
      </c>
    </row>
    <row r="9" spans="1:3" ht="26.25" customHeight="1">
      <c r="A9" s="216"/>
      <c r="B9" s="14" t="s">
        <v>6</v>
      </c>
      <c r="C9" s="175" t="s">
        <v>263</v>
      </c>
    </row>
    <row r="10" spans="1:3" ht="26.25" customHeight="1">
      <c r="A10" s="216"/>
      <c r="B10" s="83" t="s">
        <v>149</v>
      </c>
      <c r="C10" s="175" t="s">
        <v>264</v>
      </c>
    </row>
    <row r="11" spans="1:3" ht="26.25" customHeight="1">
      <c r="A11" s="215">
        <v>2</v>
      </c>
      <c r="B11" s="14" t="s">
        <v>13</v>
      </c>
      <c r="C11" s="175" t="s">
        <v>270</v>
      </c>
    </row>
    <row r="12" spans="1:3" ht="26.25" customHeight="1">
      <c r="A12" s="216"/>
      <c r="B12" s="14" t="s">
        <v>1</v>
      </c>
      <c r="C12" s="175" t="s">
        <v>265</v>
      </c>
    </row>
    <row r="13" spans="1:3" ht="26.25" customHeight="1">
      <c r="A13" s="216"/>
      <c r="B13" s="14" t="s">
        <v>14</v>
      </c>
      <c r="C13" s="175" t="s">
        <v>266</v>
      </c>
    </row>
    <row r="14" spans="1:3" ht="34.5" customHeight="1">
      <c r="A14" s="216"/>
      <c r="B14" s="15" t="s">
        <v>16</v>
      </c>
      <c r="C14" s="175" t="s">
        <v>267</v>
      </c>
    </row>
    <row r="15" spans="1:3" ht="26.25" customHeight="1">
      <c r="A15" s="216"/>
      <c r="B15" s="14" t="s">
        <v>4</v>
      </c>
      <c r="C15" s="175" t="s">
        <v>221</v>
      </c>
    </row>
    <row r="16" spans="1:3" ht="26.25" customHeight="1">
      <c r="A16" s="216"/>
      <c r="B16" s="14" t="s">
        <v>6</v>
      </c>
      <c r="C16" s="175" t="s">
        <v>268</v>
      </c>
    </row>
    <row r="17" spans="1:3" ht="26.25" customHeight="1">
      <c r="A17" s="217"/>
      <c r="B17" s="83" t="s">
        <v>149</v>
      </c>
      <c r="C17" s="175" t="s">
        <v>269</v>
      </c>
    </row>
    <row r="18" spans="1:3" ht="26.25" customHeight="1">
      <c r="A18" s="215">
        <v>3</v>
      </c>
      <c r="B18" s="14" t="s">
        <v>13</v>
      </c>
      <c r="C18" s="90"/>
    </row>
    <row r="19" spans="1:3" ht="26.25" customHeight="1">
      <c r="A19" s="216"/>
      <c r="B19" s="14" t="s">
        <v>1</v>
      </c>
      <c r="C19" s="90"/>
    </row>
    <row r="20" spans="1:3" ht="26.25" customHeight="1">
      <c r="A20" s="216"/>
      <c r="B20" s="14" t="s">
        <v>14</v>
      </c>
      <c r="C20" s="90"/>
    </row>
    <row r="21" spans="1:3" ht="34.5" customHeight="1">
      <c r="A21" s="216"/>
      <c r="B21" s="15" t="s">
        <v>16</v>
      </c>
      <c r="C21" s="90"/>
    </row>
    <row r="22" spans="1:3" ht="26.25" customHeight="1">
      <c r="A22" s="216"/>
      <c r="B22" s="14" t="s">
        <v>4</v>
      </c>
      <c r="C22" s="90"/>
    </row>
    <row r="23" spans="1:3" ht="26.25" customHeight="1">
      <c r="A23" s="216"/>
      <c r="B23" s="14" t="s">
        <v>6</v>
      </c>
      <c r="C23" s="90"/>
    </row>
    <row r="24" spans="1:3" ht="26.25" customHeight="1">
      <c r="A24" s="217"/>
      <c r="B24" s="83" t="s">
        <v>149</v>
      </c>
      <c r="C24" s="90"/>
    </row>
    <row r="25" spans="1:3" ht="26.25" customHeight="1">
      <c r="A25" s="215">
        <v>4</v>
      </c>
      <c r="B25" s="14" t="s">
        <v>13</v>
      </c>
      <c r="C25" s="90"/>
    </row>
    <row r="26" spans="1:3" ht="26.25" customHeight="1">
      <c r="A26" s="216"/>
      <c r="B26" s="14" t="s">
        <v>1</v>
      </c>
      <c r="C26" s="90"/>
    </row>
    <row r="27" spans="1:3" ht="26.25" customHeight="1">
      <c r="A27" s="216"/>
      <c r="B27" s="14" t="s">
        <v>14</v>
      </c>
      <c r="C27" s="90"/>
    </row>
    <row r="28" spans="1:3" ht="34.5" customHeight="1">
      <c r="A28" s="216"/>
      <c r="B28" s="15" t="s">
        <v>16</v>
      </c>
      <c r="C28" s="90"/>
    </row>
    <row r="29" spans="1:3" ht="26.25" customHeight="1">
      <c r="A29" s="216"/>
      <c r="B29" s="14" t="s">
        <v>4</v>
      </c>
      <c r="C29" s="90"/>
    </row>
    <row r="30" spans="1:3" ht="26.25" customHeight="1">
      <c r="A30" s="216"/>
      <c r="B30" s="14" t="s">
        <v>6</v>
      </c>
      <c r="C30" s="90"/>
    </row>
    <row r="31" spans="1:3" ht="26.25" customHeight="1">
      <c r="A31" s="217"/>
      <c r="B31" s="83" t="s">
        <v>149</v>
      </c>
      <c r="C31" s="90"/>
    </row>
    <row r="33" spans="1:1">
      <c r="A33" t="s">
        <v>17</v>
      </c>
    </row>
  </sheetData>
  <mergeCells count="5">
    <mergeCell ref="A1:C1"/>
    <mergeCell ref="A4:A10"/>
    <mergeCell ref="A11:A17"/>
    <mergeCell ref="A18:A24"/>
    <mergeCell ref="A25:A31"/>
  </mergeCells>
  <phoneticPr fontId="1"/>
  <conditionalFormatting sqref="C4:C9">
    <cfRule type="cellIs" dxfId="5" priority="4" operator="equal">
      <formula>""</formula>
    </cfRule>
  </conditionalFormatting>
  <conditionalFormatting sqref="C10">
    <cfRule type="cellIs" dxfId="4" priority="3" operator="equal">
      <formula>""</formula>
    </cfRule>
  </conditionalFormatting>
  <pageMargins left="0.7" right="0.7" top="0.75" bottom="0.75" header="0.3" footer="0.3"/>
  <pageSetup paperSize="9" scale="96"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23"/>
  <sheetViews>
    <sheetView view="pageBreakPreview" zoomScaleNormal="100" zoomScaleSheetLayoutView="100" workbookViewId="0"/>
  </sheetViews>
  <sheetFormatPr defaultRowHeight="13.5"/>
  <cols>
    <col min="1" max="1" width="3" customWidth="1"/>
    <col min="2" max="2" width="29.25" customWidth="1"/>
    <col min="3" max="3" width="104.375" customWidth="1"/>
  </cols>
  <sheetData>
    <row r="1" spans="1:13">
      <c r="A1" s="35" t="s">
        <v>63</v>
      </c>
      <c r="B1" s="35"/>
      <c r="C1" s="35"/>
    </row>
    <row r="2" spans="1:13" ht="14.25" thickBot="1">
      <c r="B2" s="201" t="s">
        <v>68</v>
      </c>
      <c r="C2" s="201"/>
    </row>
    <row r="3" spans="1:13" ht="18.75" customHeight="1">
      <c r="A3" s="225" t="s">
        <v>7</v>
      </c>
      <c r="B3" s="226"/>
      <c r="C3" s="89" t="str">
        <f>IF(第１号様式!C22=0,"",第１号様式!C22)</f>
        <v>川崎リサイクル・脱炭素プロジェクト（40字以内）</v>
      </c>
      <c r="E3" s="40">
        <f>LENB(C3)/2</f>
        <v>23</v>
      </c>
      <c r="F3" s="41" t="s">
        <v>59</v>
      </c>
    </row>
    <row r="4" spans="1:13" ht="105" customHeight="1">
      <c r="A4" s="227" t="s">
        <v>160</v>
      </c>
      <c r="B4" s="228"/>
      <c r="C4" s="159" t="s">
        <v>189</v>
      </c>
      <c r="E4" s="40">
        <f>LENB(C4)/2</f>
        <v>116.5</v>
      </c>
      <c r="F4" s="41" t="s">
        <v>59</v>
      </c>
      <c r="M4" s="45"/>
    </row>
    <row r="5" spans="1:13" ht="105" customHeight="1">
      <c r="A5" s="227" t="s">
        <v>161</v>
      </c>
      <c r="B5" s="228"/>
      <c r="C5" s="159" t="s">
        <v>185</v>
      </c>
      <c r="E5" s="40">
        <f>LENB(C5)/2</f>
        <v>120</v>
      </c>
      <c r="F5" s="41" t="s">
        <v>59</v>
      </c>
      <c r="M5" s="45"/>
    </row>
    <row r="6" spans="1:13" ht="42" customHeight="1">
      <c r="A6" s="229" t="s">
        <v>21</v>
      </c>
      <c r="B6" s="230"/>
      <c r="C6" s="159" t="s">
        <v>186</v>
      </c>
    </row>
    <row r="7" spans="1:13" ht="45" customHeight="1">
      <c r="A7" s="218">
        <v>1</v>
      </c>
      <c r="B7" s="160" t="s">
        <v>199</v>
      </c>
      <c r="C7" s="224" t="s">
        <v>188</v>
      </c>
      <c r="E7" s="222">
        <f>LENB(C7)/2</f>
        <v>79</v>
      </c>
      <c r="F7" s="223" t="s">
        <v>59</v>
      </c>
    </row>
    <row r="8" spans="1:13" ht="49.5" customHeight="1">
      <c r="A8" s="218"/>
      <c r="B8" s="37" t="s">
        <v>64</v>
      </c>
      <c r="C8" s="221"/>
      <c r="E8" s="222"/>
      <c r="F8" s="223"/>
    </row>
    <row r="9" spans="1:13" ht="45" customHeight="1">
      <c r="A9" s="218">
        <v>2</v>
      </c>
      <c r="B9" s="160" t="s">
        <v>200</v>
      </c>
      <c r="C9" s="224" t="s">
        <v>187</v>
      </c>
      <c r="E9" s="222">
        <f t="shared" ref="E9" si="0">LENB(C9)/2</f>
        <v>69.5</v>
      </c>
      <c r="F9" s="223" t="s">
        <v>59</v>
      </c>
    </row>
    <row r="10" spans="1:13" ht="49.5" customHeight="1">
      <c r="A10" s="218"/>
      <c r="B10" s="161" t="s">
        <v>55</v>
      </c>
      <c r="C10" s="221"/>
      <c r="E10" s="222"/>
      <c r="F10" s="223"/>
    </row>
    <row r="11" spans="1:13" ht="45" customHeight="1">
      <c r="A11" s="218">
        <v>3</v>
      </c>
      <c r="B11" s="160" t="s">
        <v>201</v>
      </c>
      <c r="C11" s="224" t="s">
        <v>194</v>
      </c>
      <c r="E11" s="222">
        <f t="shared" ref="E11" si="1">LENB(C11)/2</f>
        <v>86</v>
      </c>
      <c r="F11" s="223" t="s">
        <v>59</v>
      </c>
    </row>
    <row r="12" spans="1:13" ht="49.5" customHeight="1">
      <c r="A12" s="218"/>
      <c r="B12" s="38" t="s">
        <v>56</v>
      </c>
      <c r="C12" s="221"/>
      <c r="E12" s="222"/>
      <c r="F12" s="223"/>
    </row>
    <row r="13" spans="1:13" ht="45" customHeight="1">
      <c r="A13" s="218">
        <v>4</v>
      </c>
      <c r="B13" s="160" t="s">
        <v>202</v>
      </c>
      <c r="C13" s="224" t="s">
        <v>190</v>
      </c>
      <c r="E13" s="222">
        <f t="shared" ref="E13" si="2">LENB(C13)/2</f>
        <v>50.5</v>
      </c>
      <c r="F13" s="223" t="s">
        <v>59</v>
      </c>
    </row>
    <row r="14" spans="1:13" ht="49.5" customHeight="1">
      <c r="A14" s="218"/>
      <c r="B14" s="38" t="s">
        <v>57</v>
      </c>
      <c r="C14" s="221"/>
      <c r="E14" s="222"/>
      <c r="F14" s="223"/>
    </row>
    <row r="15" spans="1:13" ht="45" customHeight="1">
      <c r="A15" s="218">
        <v>5</v>
      </c>
      <c r="B15" s="160" t="s">
        <v>203</v>
      </c>
      <c r="C15" s="224" t="s">
        <v>191</v>
      </c>
      <c r="E15" s="222">
        <f t="shared" ref="E15" si="3">LENB(C15)/2</f>
        <v>79</v>
      </c>
      <c r="F15" s="223" t="s">
        <v>59</v>
      </c>
    </row>
    <row r="16" spans="1:13" ht="49.5" customHeight="1">
      <c r="A16" s="218"/>
      <c r="B16" s="162" t="s">
        <v>204</v>
      </c>
      <c r="C16" s="221"/>
      <c r="E16" s="222"/>
      <c r="F16" s="223"/>
    </row>
    <row r="17" spans="1:10" ht="45" customHeight="1">
      <c r="A17" s="218">
        <v>6</v>
      </c>
      <c r="B17" s="160" t="s">
        <v>205</v>
      </c>
      <c r="C17" s="224" t="s">
        <v>206</v>
      </c>
      <c r="E17" s="222">
        <f t="shared" ref="E17" si="4">LENB(C17)/2</f>
        <v>78</v>
      </c>
      <c r="F17" s="223" t="s">
        <v>59</v>
      </c>
    </row>
    <row r="18" spans="1:10" ht="49.5" customHeight="1">
      <c r="A18" s="218"/>
      <c r="B18" s="39" t="s">
        <v>58</v>
      </c>
      <c r="C18" s="221"/>
      <c r="E18" s="222"/>
      <c r="F18" s="223"/>
    </row>
    <row r="19" spans="1:10" ht="45" customHeight="1">
      <c r="A19" s="218">
        <v>7</v>
      </c>
      <c r="B19" s="163" t="s">
        <v>207</v>
      </c>
      <c r="C19" s="224" t="s">
        <v>193</v>
      </c>
      <c r="E19" s="222">
        <f t="shared" ref="E19" si="5">LENB(C19)/2</f>
        <v>99.5</v>
      </c>
      <c r="F19" s="223" t="s">
        <v>59</v>
      </c>
    </row>
    <row r="20" spans="1:10" ht="49.5" customHeight="1">
      <c r="A20" s="231"/>
      <c r="B20" s="164" t="s">
        <v>67</v>
      </c>
      <c r="C20" s="221"/>
      <c r="E20" s="222"/>
      <c r="F20" s="223"/>
    </row>
    <row r="21" spans="1:10" ht="45" customHeight="1">
      <c r="A21" s="218">
        <v>8</v>
      </c>
      <c r="B21" s="165" t="s">
        <v>208</v>
      </c>
      <c r="C21" s="220" t="s">
        <v>192</v>
      </c>
      <c r="E21" s="222">
        <f t="shared" ref="E21" si="6">LENB(C21)/2</f>
        <v>115</v>
      </c>
      <c r="F21" s="223" t="s">
        <v>59</v>
      </c>
    </row>
    <row r="22" spans="1:10" ht="49.5" customHeight="1" thickBot="1">
      <c r="A22" s="219"/>
      <c r="B22" s="46" t="s">
        <v>66</v>
      </c>
      <c r="C22" s="221"/>
      <c r="E22" s="222"/>
      <c r="F22" s="223"/>
      <c r="J22" s="45"/>
    </row>
    <row r="23" spans="1:10">
      <c r="B23" s="36" t="s">
        <v>22</v>
      </c>
      <c r="C23" s="4"/>
    </row>
  </sheetData>
  <mergeCells count="37">
    <mergeCell ref="A5:B5"/>
    <mergeCell ref="E15:E16"/>
    <mergeCell ref="E17:E18"/>
    <mergeCell ref="E19:E20"/>
    <mergeCell ref="F7:F8"/>
    <mergeCell ref="F9:F10"/>
    <mergeCell ref="F11:F12"/>
    <mergeCell ref="F13:F14"/>
    <mergeCell ref="F15:F16"/>
    <mergeCell ref="F17:F18"/>
    <mergeCell ref="F19:F20"/>
    <mergeCell ref="E7:E8"/>
    <mergeCell ref="E9:E10"/>
    <mergeCell ref="E11:E12"/>
    <mergeCell ref="E13:E14"/>
    <mergeCell ref="A13:A14"/>
    <mergeCell ref="A19:A20"/>
    <mergeCell ref="C19:C20"/>
    <mergeCell ref="C11:C12"/>
    <mergeCell ref="C13:C14"/>
    <mergeCell ref="C15:C16"/>
    <mergeCell ref="A21:A22"/>
    <mergeCell ref="C21:C22"/>
    <mergeCell ref="E21:E22"/>
    <mergeCell ref="F21:F22"/>
    <mergeCell ref="B2:C2"/>
    <mergeCell ref="C9:C10"/>
    <mergeCell ref="C17:C18"/>
    <mergeCell ref="C7:C8"/>
    <mergeCell ref="A3:B3"/>
    <mergeCell ref="A4:B4"/>
    <mergeCell ref="A7:A8"/>
    <mergeCell ref="A9:A10"/>
    <mergeCell ref="A15:A16"/>
    <mergeCell ref="A17:A18"/>
    <mergeCell ref="A6:B6"/>
    <mergeCell ref="A11:A12"/>
  </mergeCells>
  <phoneticPr fontId="1"/>
  <conditionalFormatting sqref="C3 C6:C22">
    <cfRule type="cellIs" dxfId="3" priority="4" operator="equal">
      <formula>""</formula>
    </cfRule>
  </conditionalFormatting>
  <conditionalFormatting sqref="C5">
    <cfRule type="cellIs" dxfId="2" priority="2" operator="equal">
      <formula>""</formula>
    </cfRule>
  </conditionalFormatting>
  <conditionalFormatting sqref="C4">
    <cfRule type="cellIs" dxfId="1" priority="1" operator="equal">
      <formula>""</formula>
    </cfRule>
  </conditionalFormatting>
  <pageMargins left="0.23622047244094491" right="0.23622047244094491" top="0.35433070866141736" bottom="0.15748031496062992" header="0.31496062992125984" footer="0.31496062992125984"/>
  <pageSetup paperSize="9" scale="74" fitToHeight="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8"/>
  <sheetViews>
    <sheetView view="pageBreakPreview" zoomScaleNormal="115" zoomScaleSheetLayoutView="100" workbookViewId="0"/>
  </sheetViews>
  <sheetFormatPr defaultRowHeight="12.75"/>
  <cols>
    <col min="1" max="1" width="29.875" style="58" customWidth="1"/>
    <col min="2" max="3" width="6.75" style="58" customWidth="1"/>
    <col min="4" max="4" width="4.25" style="58" bestFit="1" customWidth="1"/>
    <col min="5" max="6" width="17.5" style="58" customWidth="1"/>
    <col min="7" max="7" width="15.25" style="58" customWidth="1"/>
    <col min="8" max="16384" width="9" style="58"/>
  </cols>
  <sheetData>
    <row r="1" spans="1:7" ht="18.75">
      <c r="A1" s="87" t="s">
        <v>153</v>
      </c>
    </row>
    <row r="2" spans="1:7" ht="18.75">
      <c r="A2" s="106" t="s">
        <v>171</v>
      </c>
      <c r="B2" s="106"/>
      <c r="D2" s="57"/>
      <c r="E2" s="57"/>
      <c r="F2" s="57"/>
      <c r="G2" s="57"/>
    </row>
    <row r="3" spans="1:7" ht="18.75">
      <c r="A3" s="59"/>
      <c r="B3" s="176"/>
      <c r="C3" s="176"/>
      <c r="D3" s="176"/>
      <c r="E3" s="177"/>
      <c r="F3" s="178" t="str">
        <f>IF(第１号様式!E4=0,"令和　年　月　日",第１号様式!E4)</f>
        <v>令和５年●月●日</v>
      </c>
    </row>
    <row r="4" spans="1:7" ht="18.75">
      <c r="A4" s="56" t="s">
        <v>77</v>
      </c>
      <c r="B4" s="235" t="str">
        <f>IF(第１号様式!C22=0,"",第１号様式!C22)</f>
        <v>川崎リサイクル・脱炭素プロジェクト（40字以内）</v>
      </c>
      <c r="C4" s="235"/>
      <c r="D4" s="235"/>
      <c r="E4" s="235"/>
      <c r="F4" s="235"/>
    </row>
    <row r="5" spans="1:7" ht="18.75">
      <c r="A5" s="148" t="s">
        <v>78</v>
      </c>
      <c r="B5" s="236" t="str">
        <f>IF(第１号様式!D8=0,"",第１号様式!D8)</f>
        <v>株式会社　川崎商事（個人事業主の場合は屋号）</v>
      </c>
      <c r="C5" s="236"/>
      <c r="D5" s="236"/>
      <c r="E5" s="236"/>
      <c r="F5" s="236"/>
    </row>
    <row r="6" spans="1:7" ht="13.5" thickBot="1">
      <c r="A6" s="122"/>
      <c r="B6" s="122"/>
      <c r="C6" s="122"/>
      <c r="D6" s="122"/>
      <c r="E6" s="122"/>
      <c r="F6" s="149"/>
    </row>
    <row r="7" spans="1:7" ht="18">
      <c r="A7" s="99" t="s">
        <v>169</v>
      </c>
      <c r="B7" s="100"/>
      <c r="C7" s="100"/>
      <c r="D7" s="100"/>
      <c r="E7" s="100"/>
      <c r="F7" s="101"/>
    </row>
    <row r="8" spans="1:7" ht="111" customHeight="1">
      <c r="A8" s="98"/>
      <c r="F8" s="103" t="s">
        <v>79</v>
      </c>
    </row>
    <row r="9" spans="1:7" ht="22.5" customHeight="1">
      <c r="A9" s="123" t="s">
        <v>179</v>
      </c>
      <c r="B9" s="124" t="s">
        <v>80</v>
      </c>
      <c r="C9" s="125" t="s">
        <v>81</v>
      </c>
      <c r="D9" s="126" t="s">
        <v>82</v>
      </c>
      <c r="E9" s="124" t="s">
        <v>83</v>
      </c>
      <c r="F9" s="124" t="s">
        <v>84</v>
      </c>
    </row>
    <row r="10" spans="1:7" ht="22.5" customHeight="1">
      <c r="A10" s="131" t="s">
        <v>227</v>
      </c>
      <c r="B10" s="169">
        <v>100</v>
      </c>
      <c r="C10" s="104">
        <v>1000</v>
      </c>
      <c r="D10" s="105" t="s">
        <v>228</v>
      </c>
      <c r="E10" s="96">
        <f>B10*C10</f>
        <v>100000</v>
      </c>
      <c r="F10" s="131" t="s">
        <v>245</v>
      </c>
    </row>
    <row r="11" spans="1:7" ht="22.5" customHeight="1">
      <c r="A11" s="131" t="s">
        <v>229</v>
      </c>
      <c r="B11" s="169">
        <v>250</v>
      </c>
      <c r="C11" s="104">
        <v>600</v>
      </c>
      <c r="D11" s="105" t="s">
        <v>230</v>
      </c>
      <c r="E11" s="96">
        <f>B11*C11</f>
        <v>150000</v>
      </c>
      <c r="F11" s="131" t="s">
        <v>245</v>
      </c>
    </row>
    <row r="12" spans="1:7" ht="22.5" customHeight="1">
      <c r="A12" s="131" t="s">
        <v>231</v>
      </c>
      <c r="B12" s="169">
        <v>300000</v>
      </c>
      <c r="C12" s="104">
        <v>2</v>
      </c>
      <c r="D12" s="105" t="s">
        <v>232</v>
      </c>
      <c r="E12" s="96">
        <f t="shared" ref="E12:E19" si="0">B12*C12</f>
        <v>600000</v>
      </c>
      <c r="F12" s="131" t="s">
        <v>257</v>
      </c>
    </row>
    <row r="13" spans="1:7" ht="22.5" customHeight="1">
      <c r="A13" s="131" t="s">
        <v>233</v>
      </c>
      <c r="B13" s="169">
        <v>10000</v>
      </c>
      <c r="C13" s="104">
        <v>10</v>
      </c>
      <c r="D13" s="105" t="s">
        <v>234</v>
      </c>
      <c r="E13" s="96">
        <f t="shared" si="0"/>
        <v>100000</v>
      </c>
      <c r="F13" s="131" t="s">
        <v>239</v>
      </c>
    </row>
    <row r="14" spans="1:7" ht="22.5" customHeight="1">
      <c r="A14" s="131" t="s">
        <v>235</v>
      </c>
      <c r="B14" s="169">
        <v>5000</v>
      </c>
      <c r="C14" s="104">
        <v>10</v>
      </c>
      <c r="D14" s="105" t="s">
        <v>236</v>
      </c>
      <c r="E14" s="96">
        <f t="shared" si="0"/>
        <v>50000</v>
      </c>
      <c r="F14" s="131" t="s">
        <v>239</v>
      </c>
    </row>
    <row r="15" spans="1:7" ht="22.5" customHeight="1">
      <c r="A15" s="131" t="s">
        <v>242</v>
      </c>
      <c r="B15" s="169">
        <v>5000</v>
      </c>
      <c r="C15" s="104">
        <v>5</v>
      </c>
      <c r="D15" s="105" t="s">
        <v>240</v>
      </c>
      <c r="E15" s="96">
        <f t="shared" si="0"/>
        <v>25000</v>
      </c>
      <c r="F15" s="131" t="s">
        <v>239</v>
      </c>
    </row>
    <row r="16" spans="1:7" ht="22.5" customHeight="1">
      <c r="A16" s="131" t="s">
        <v>237</v>
      </c>
      <c r="B16" s="169">
        <v>25000</v>
      </c>
      <c r="C16" s="104">
        <v>1</v>
      </c>
      <c r="D16" s="105" t="s">
        <v>238</v>
      </c>
      <c r="E16" s="96">
        <f t="shared" si="0"/>
        <v>25000</v>
      </c>
      <c r="F16" s="131" t="s">
        <v>241</v>
      </c>
    </row>
    <row r="17" spans="1:6" ht="22.5" customHeight="1">
      <c r="A17" s="127"/>
      <c r="B17" s="93"/>
      <c r="C17" s="94"/>
      <c r="D17" s="95"/>
      <c r="E17" s="96">
        <f t="shared" si="0"/>
        <v>0</v>
      </c>
      <c r="F17" s="127"/>
    </row>
    <row r="18" spans="1:6" ht="22.5" customHeight="1">
      <c r="A18" s="127"/>
      <c r="B18" s="93"/>
      <c r="C18" s="94"/>
      <c r="D18" s="95"/>
      <c r="E18" s="96">
        <f t="shared" si="0"/>
        <v>0</v>
      </c>
      <c r="F18" s="127"/>
    </row>
    <row r="19" spans="1:6" ht="22.5" customHeight="1" thickBot="1">
      <c r="A19" s="145"/>
      <c r="B19" s="140"/>
      <c r="C19" s="146"/>
      <c r="D19" s="147"/>
      <c r="E19" s="143">
        <f t="shared" si="0"/>
        <v>0</v>
      </c>
      <c r="F19" s="145"/>
    </row>
    <row r="20" spans="1:6" ht="22.5" customHeight="1" thickTop="1" thickBot="1">
      <c r="A20" s="151" t="s">
        <v>172</v>
      </c>
      <c r="B20" s="152"/>
      <c r="C20" s="232"/>
      <c r="D20" s="233"/>
      <c r="E20" s="153">
        <f>SUM(E10:E19)</f>
        <v>1050000</v>
      </c>
      <c r="F20" s="154"/>
    </row>
    <row r="21" spans="1:6" ht="12.75" customHeight="1" thickTop="1"/>
    <row r="22" spans="1:6" ht="22.5" customHeight="1" thickBot="1">
      <c r="A22" s="122"/>
      <c r="B22" s="122"/>
      <c r="C22" s="122"/>
      <c r="D22" s="122"/>
      <c r="E22" s="122"/>
      <c r="F22" s="122"/>
    </row>
    <row r="23" spans="1:6" ht="18">
      <c r="A23" s="99" t="s">
        <v>170</v>
      </c>
      <c r="B23" s="100"/>
      <c r="C23" s="100"/>
      <c r="D23" s="100"/>
      <c r="E23" s="100"/>
      <c r="F23" s="101"/>
    </row>
    <row r="24" spans="1:6" ht="22.5" customHeight="1">
      <c r="A24" s="102" t="s">
        <v>175</v>
      </c>
      <c r="F24" s="60" t="s">
        <v>79</v>
      </c>
    </row>
    <row r="25" spans="1:6" ht="22.5" customHeight="1">
      <c r="A25" s="123" t="s">
        <v>180</v>
      </c>
      <c r="B25" s="124" t="s">
        <v>80</v>
      </c>
      <c r="C25" s="125" t="s">
        <v>81</v>
      </c>
      <c r="D25" s="126" t="s">
        <v>82</v>
      </c>
      <c r="E25" s="124" t="s">
        <v>83</v>
      </c>
      <c r="F25" s="123" t="s">
        <v>84</v>
      </c>
    </row>
    <row r="26" spans="1:6" ht="22.5" customHeight="1">
      <c r="A26" s="128" t="s">
        <v>177</v>
      </c>
      <c r="B26" s="169">
        <v>500000</v>
      </c>
      <c r="C26" s="91">
        <v>1</v>
      </c>
      <c r="D26" s="92" t="s">
        <v>85</v>
      </c>
      <c r="E26" s="96">
        <f>B26*C26</f>
        <v>500000</v>
      </c>
      <c r="F26" s="129"/>
    </row>
    <row r="27" spans="1:6" ht="22.5" customHeight="1">
      <c r="A27" s="128" t="s">
        <v>178</v>
      </c>
      <c r="B27" s="169">
        <v>15000</v>
      </c>
      <c r="C27" s="91">
        <v>1</v>
      </c>
      <c r="D27" s="92" t="s">
        <v>85</v>
      </c>
      <c r="E27" s="96">
        <f>B27*C27</f>
        <v>15000</v>
      </c>
      <c r="F27" s="130"/>
    </row>
    <row r="28" spans="1:6" ht="22.5" customHeight="1">
      <c r="A28" s="131" t="s">
        <v>243</v>
      </c>
      <c r="B28" s="169">
        <v>100000</v>
      </c>
      <c r="C28" s="104">
        <v>1</v>
      </c>
      <c r="D28" s="105" t="s">
        <v>244</v>
      </c>
      <c r="E28" s="96">
        <f>B28*C28</f>
        <v>100000</v>
      </c>
      <c r="F28" s="130"/>
    </row>
    <row r="29" spans="1:6" ht="22.5" customHeight="1">
      <c r="A29" s="131" t="s">
        <v>246</v>
      </c>
      <c r="B29" s="169">
        <v>1000</v>
      </c>
      <c r="C29" s="104">
        <v>500</v>
      </c>
      <c r="D29" s="105" t="s">
        <v>247</v>
      </c>
      <c r="E29" s="96">
        <f t="shared" ref="E29:E30" si="1">B29*C29</f>
        <v>500000</v>
      </c>
      <c r="F29" s="130"/>
    </row>
    <row r="30" spans="1:6" ht="22.5" customHeight="1">
      <c r="A30" s="131" t="s">
        <v>248</v>
      </c>
      <c r="B30" s="169">
        <v>10000</v>
      </c>
      <c r="C30" s="104">
        <v>20</v>
      </c>
      <c r="D30" s="105" t="s">
        <v>249</v>
      </c>
      <c r="E30" s="96">
        <f t="shared" si="1"/>
        <v>200000</v>
      </c>
      <c r="F30" s="131" t="s">
        <v>239</v>
      </c>
    </row>
    <row r="31" spans="1:6" ht="22.5" customHeight="1" thickBot="1">
      <c r="A31" s="139"/>
      <c r="B31" s="140"/>
      <c r="C31" s="141"/>
      <c r="D31" s="142"/>
      <c r="E31" s="143">
        <f t="shared" ref="E31" si="2">B31*C31</f>
        <v>0</v>
      </c>
      <c r="F31" s="144"/>
    </row>
    <row r="32" spans="1:6" ht="22.5" customHeight="1" thickTop="1" thickBot="1">
      <c r="A32" s="151" t="s">
        <v>173</v>
      </c>
      <c r="B32" s="152"/>
      <c r="C32" s="232"/>
      <c r="D32" s="233"/>
      <c r="E32" s="153">
        <f>SUM(E26:E31)</f>
        <v>1315000</v>
      </c>
      <c r="F32" s="155"/>
    </row>
    <row r="33" spans="1:6" ht="12.75" customHeight="1" thickTop="1"/>
    <row r="34" spans="1:6" ht="16.5">
      <c r="A34" s="102" t="s">
        <v>176</v>
      </c>
      <c r="F34" s="60" t="s">
        <v>79</v>
      </c>
    </row>
    <row r="35" spans="1:6" ht="22.5" customHeight="1">
      <c r="A35" s="123" t="s">
        <v>181</v>
      </c>
      <c r="B35" s="124" t="s">
        <v>80</v>
      </c>
      <c r="C35" s="125" t="s">
        <v>81</v>
      </c>
      <c r="D35" s="126" t="s">
        <v>82</v>
      </c>
      <c r="E35" s="124" t="s">
        <v>83</v>
      </c>
      <c r="F35" s="124" t="s">
        <v>84</v>
      </c>
    </row>
    <row r="36" spans="1:6" ht="22.5" customHeight="1" thickBot="1">
      <c r="A36" s="132" t="s">
        <v>183</v>
      </c>
      <c r="B36" s="113">
        <f>E20</f>
        <v>1050000</v>
      </c>
      <c r="C36" s="114">
        <v>1</v>
      </c>
      <c r="D36" s="115" t="s">
        <v>167</v>
      </c>
      <c r="E36" s="116">
        <f>E20</f>
        <v>1050000</v>
      </c>
      <c r="F36" s="133"/>
    </row>
    <row r="37" spans="1:6" ht="22.5" customHeight="1">
      <c r="A37" s="134" t="s">
        <v>182</v>
      </c>
      <c r="B37" s="117"/>
      <c r="C37" s="118"/>
      <c r="D37" s="119"/>
      <c r="E37" s="109">
        <f>SUM(E38:E45)</f>
        <v>265000</v>
      </c>
      <c r="F37" s="135"/>
    </row>
    <row r="38" spans="1:6" ht="22.5" customHeight="1">
      <c r="A38" s="136" t="s">
        <v>251</v>
      </c>
      <c r="B38" s="170">
        <v>500</v>
      </c>
      <c r="C38" s="171">
        <v>300</v>
      </c>
      <c r="D38" s="172" t="s">
        <v>228</v>
      </c>
      <c r="E38" s="109">
        <f>B38*C38</f>
        <v>150000</v>
      </c>
      <c r="F38" s="173" t="s">
        <v>250</v>
      </c>
    </row>
    <row r="39" spans="1:6" ht="22.5" customHeight="1">
      <c r="A39" s="136" t="s">
        <v>252</v>
      </c>
      <c r="B39" s="170">
        <v>100000</v>
      </c>
      <c r="C39" s="171">
        <v>1</v>
      </c>
      <c r="D39" s="172" t="s">
        <v>240</v>
      </c>
      <c r="E39" s="109">
        <f>B39*C39</f>
        <v>100000</v>
      </c>
      <c r="F39" s="173" t="s">
        <v>253</v>
      </c>
    </row>
    <row r="40" spans="1:6" ht="22.5" customHeight="1">
      <c r="A40" s="136" t="s">
        <v>254</v>
      </c>
      <c r="B40" s="170">
        <v>5000</v>
      </c>
      <c r="C40" s="171">
        <v>3</v>
      </c>
      <c r="D40" s="172" t="s">
        <v>255</v>
      </c>
      <c r="E40" s="109">
        <f t="shared" ref="E40:E45" si="3">B40*C40</f>
        <v>15000</v>
      </c>
      <c r="F40" s="173" t="s">
        <v>256</v>
      </c>
    </row>
    <row r="41" spans="1:6" ht="22.5" customHeight="1">
      <c r="A41" s="136"/>
      <c r="B41" s="107"/>
      <c r="C41" s="108"/>
      <c r="D41" s="120"/>
      <c r="E41" s="109">
        <f t="shared" si="3"/>
        <v>0</v>
      </c>
      <c r="F41" s="135"/>
    </row>
    <row r="42" spans="1:6" ht="22.5" customHeight="1">
      <c r="A42" s="136"/>
      <c r="B42" s="107"/>
      <c r="C42" s="108"/>
      <c r="D42" s="120"/>
      <c r="E42" s="109">
        <f t="shared" si="3"/>
        <v>0</v>
      </c>
      <c r="F42" s="135"/>
    </row>
    <row r="43" spans="1:6" ht="22.5" customHeight="1">
      <c r="A43" s="136"/>
      <c r="B43" s="107"/>
      <c r="C43" s="108"/>
      <c r="D43" s="120"/>
      <c r="E43" s="109">
        <f t="shared" si="3"/>
        <v>0</v>
      </c>
      <c r="F43" s="135"/>
    </row>
    <row r="44" spans="1:6" ht="22.5" customHeight="1">
      <c r="A44" s="136"/>
      <c r="B44" s="107"/>
      <c r="C44" s="108"/>
      <c r="D44" s="120"/>
      <c r="E44" s="109">
        <f t="shared" si="3"/>
        <v>0</v>
      </c>
      <c r="F44" s="135"/>
    </row>
    <row r="45" spans="1:6" ht="22.5" customHeight="1" thickBot="1">
      <c r="A45" s="137"/>
      <c r="B45" s="110"/>
      <c r="C45" s="111"/>
      <c r="D45" s="121"/>
      <c r="E45" s="112">
        <f t="shared" si="3"/>
        <v>0</v>
      </c>
      <c r="F45" s="138"/>
    </row>
    <row r="46" spans="1:6" ht="22.5" customHeight="1" thickTop="1" thickBot="1">
      <c r="A46" s="156" t="s">
        <v>174</v>
      </c>
      <c r="B46" s="157"/>
      <c r="C46" s="237"/>
      <c r="D46" s="238"/>
      <c r="E46" s="153">
        <f>E36+E37</f>
        <v>1315000</v>
      </c>
      <c r="F46" s="158"/>
    </row>
    <row r="47" spans="1:6" ht="16.5" customHeight="1" thickTop="1">
      <c r="A47" s="239"/>
      <c r="B47" s="240"/>
      <c r="C47" s="240"/>
      <c r="D47" s="240"/>
      <c r="E47" s="240"/>
      <c r="F47" s="240"/>
    </row>
    <row r="48" spans="1:6" ht="29.25" customHeight="1">
      <c r="A48" s="56" t="s">
        <v>168</v>
      </c>
      <c r="B48" s="234">
        <f>E32-E46</f>
        <v>0</v>
      </c>
      <c r="C48" s="234"/>
      <c r="D48" s="150" t="s">
        <v>184</v>
      </c>
    </row>
  </sheetData>
  <mergeCells count="7">
    <mergeCell ref="C20:D20"/>
    <mergeCell ref="B48:C48"/>
    <mergeCell ref="B4:F4"/>
    <mergeCell ref="B5:F5"/>
    <mergeCell ref="C32:D32"/>
    <mergeCell ref="C46:D46"/>
    <mergeCell ref="A47:F47"/>
  </mergeCells>
  <phoneticPr fontId="1"/>
  <conditionalFormatting sqref="B4:F5 F3">
    <cfRule type="cellIs" dxfId="0" priority="1" operator="equal">
      <formula>""</formula>
    </cfRule>
  </conditionalFormatting>
  <printOptions horizontalCentered="1"/>
  <pageMargins left="0.23622047244094491" right="0.23622047244094491" top="0.55118110236220474" bottom="0.55118110236220474" header="0.31496062992125984" footer="0.31496062992125984"/>
  <pageSetup paperSize="9" scale="7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T54"/>
  <sheetViews>
    <sheetView view="pageBreakPreview" zoomScaleNormal="100" zoomScaleSheetLayoutView="100" workbookViewId="0"/>
  </sheetViews>
  <sheetFormatPr defaultRowHeight="13.5"/>
  <cols>
    <col min="1" max="1" width="3.5" style="16" bestFit="1" customWidth="1"/>
    <col min="2" max="2" width="3.125" style="16" customWidth="1"/>
    <col min="3" max="3" width="3.25" style="16" customWidth="1"/>
    <col min="4" max="7" width="8.25" style="16" customWidth="1"/>
    <col min="8" max="11" width="4.125" style="16" customWidth="1"/>
    <col min="12" max="12" width="5.125" style="16" customWidth="1"/>
    <col min="13" max="13" width="5.75" style="16" customWidth="1"/>
    <col min="14" max="14" width="7" style="16" customWidth="1"/>
    <col min="15" max="15" width="3.25" style="16" customWidth="1"/>
    <col min="16" max="16" width="12.5" style="16" customWidth="1"/>
    <col min="17" max="17" width="5.625" style="16" customWidth="1"/>
    <col min="18" max="256" width="9" style="16"/>
    <col min="257" max="257" width="3.5" style="16" bestFit="1" customWidth="1"/>
    <col min="258" max="258" width="3.125" style="16" customWidth="1"/>
    <col min="259" max="259" width="3.25" style="16" customWidth="1"/>
    <col min="260" max="263" width="8.25" style="16" customWidth="1"/>
    <col min="264" max="267" width="4.125" style="16" customWidth="1"/>
    <col min="268" max="268" width="5.125" style="16" customWidth="1"/>
    <col min="269" max="269" width="5.75" style="16" customWidth="1"/>
    <col min="270" max="270" width="7" style="16" customWidth="1"/>
    <col min="271" max="271" width="3.25" style="16" customWidth="1"/>
    <col min="272" max="272" width="12.5" style="16" customWidth="1"/>
    <col min="273" max="273" width="5.625" style="16" customWidth="1"/>
    <col min="274" max="512" width="9" style="16"/>
    <col min="513" max="513" width="3.5" style="16" bestFit="1" customWidth="1"/>
    <col min="514" max="514" width="3.125" style="16" customWidth="1"/>
    <col min="515" max="515" width="3.25" style="16" customWidth="1"/>
    <col min="516" max="519" width="8.25" style="16" customWidth="1"/>
    <col min="520" max="523" width="4.125" style="16" customWidth="1"/>
    <col min="524" max="524" width="5.125" style="16" customWidth="1"/>
    <col min="525" max="525" width="5.75" style="16" customWidth="1"/>
    <col min="526" max="526" width="7" style="16" customWidth="1"/>
    <col min="527" max="527" width="3.25" style="16" customWidth="1"/>
    <col min="528" max="528" width="12.5" style="16" customWidth="1"/>
    <col min="529" max="529" width="5.625" style="16" customWidth="1"/>
    <col min="530" max="768" width="9" style="16"/>
    <col min="769" max="769" width="3.5" style="16" bestFit="1" customWidth="1"/>
    <col min="770" max="770" width="3.125" style="16" customWidth="1"/>
    <col min="771" max="771" width="3.25" style="16" customWidth="1"/>
    <col min="772" max="775" width="8.25" style="16" customWidth="1"/>
    <col min="776" max="779" width="4.125" style="16" customWidth="1"/>
    <col min="780" max="780" width="5.125" style="16" customWidth="1"/>
    <col min="781" max="781" width="5.75" style="16" customWidth="1"/>
    <col min="782" max="782" width="7" style="16" customWidth="1"/>
    <col min="783" max="783" width="3.25" style="16" customWidth="1"/>
    <col min="784" max="784" width="12.5" style="16" customWidth="1"/>
    <col min="785" max="785" width="5.625" style="16" customWidth="1"/>
    <col min="786" max="1024" width="9" style="16"/>
    <col min="1025" max="1025" width="3.5" style="16" bestFit="1" customWidth="1"/>
    <col min="1026" max="1026" width="3.125" style="16" customWidth="1"/>
    <col min="1027" max="1027" width="3.25" style="16" customWidth="1"/>
    <col min="1028" max="1031" width="8.25" style="16" customWidth="1"/>
    <col min="1032" max="1035" width="4.125" style="16" customWidth="1"/>
    <col min="1036" max="1036" width="5.125" style="16" customWidth="1"/>
    <col min="1037" max="1037" width="5.75" style="16" customWidth="1"/>
    <col min="1038" max="1038" width="7" style="16" customWidth="1"/>
    <col min="1039" max="1039" width="3.25" style="16" customWidth="1"/>
    <col min="1040" max="1040" width="12.5" style="16" customWidth="1"/>
    <col min="1041" max="1041" width="5.625" style="16" customWidth="1"/>
    <col min="1042" max="1280" width="9" style="16"/>
    <col min="1281" max="1281" width="3.5" style="16" bestFit="1" customWidth="1"/>
    <col min="1282" max="1282" width="3.125" style="16" customWidth="1"/>
    <col min="1283" max="1283" width="3.25" style="16" customWidth="1"/>
    <col min="1284" max="1287" width="8.25" style="16" customWidth="1"/>
    <col min="1288" max="1291" width="4.125" style="16" customWidth="1"/>
    <col min="1292" max="1292" width="5.125" style="16" customWidth="1"/>
    <col min="1293" max="1293" width="5.75" style="16" customWidth="1"/>
    <col min="1294" max="1294" width="7" style="16" customWidth="1"/>
    <col min="1295" max="1295" width="3.25" style="16" customWidth="1"/>
    <col min="1296" max="1296" width="12.5" style="16" customWidth="1"/>
    <col min="1297" max="1297" width="5.625" style="16" customWidth="1"/>
    <col min="1298" max="1536" width="9" style="16"/>
    <col min="1537" max="1537" width="3.5" style="16" bestFit="1" customWidth="1"/>
    <col min="1538" max="1538" width="3.125" style="16" customWidth="1"/>
    <col min="1539" max="1539" width="3.25" style="16" customWidth="1"/>
    <col min="1540" max="1543" width="8.25" style="16" customWidth="1"/>
    <col min="1544" max="1547" width="4.125" style="16" customWidth="1"/>
    <col min="1548" max="1548" width="5.125" style="16" customWidth="1"/>
    <col min="1549" max="1549" width="5.75" style="16" customWidth="1"/>
    <col min="1550" max="1550" width="7" style="16" customWidth="1"/>
    <col min="1551" max="1551" width="3.25" style="16" customWidth="1"/>
    <col min="1552" max="1552" width="12.5" style="16" customWidth="1"/>
    <col min="1553" max="1553" width="5.625" style="16" customWidth="1"/>
    <col min="1554" max="1792" width="9" style="16"/>
    <col min="1793" max="1793" width="3.5" style="16" bestFit="1" customWidth="1"/>
    <col min="1794" max="1794" width="3.125" style="16" customWidth="1"/>
    <col min="1795" max="1795" width="3.25" style="16" customWidth="1"/>
    <col min="1796" max="1799" width="8.25" style="16" customWidth="1"/>
    <col min="1800" max="1803" width="4.125" style="16" customWidth="1"/>
    <col min="1804" max="1804" width="5.125" style="16" customWidth="1"/>
    <col min="1805" max="1805" width="5.75" style="16" customWidth="1"/>
    <col min="1806" max="1806" width="7" style="16" customWidth="1"/>
    <col min="1807" max="1807" width="3.25" style="16" customWidth="1"/>
    <col min="1808" max="1808" width="12.5" style="16" customWidth="1"/>
    <col min="1809" max="1809" width="5.625" style="16" customWidth="1"/>
    <col min="1810" max="2048" width="9" style="16"/>
    <col min="2049" max="2049" width="3.5" style="16" bestFit="1" customWidth="1"/>
    <col min="2050" max="2050" width="3.125" style="16" customWidth="1"/>
    <col min="2051" max="2051" width="3.25" style="16" customWidth="1"/>
    <col min="2052" max="2055" width="8.25" style="16" customWidth="1"/>
    <col min="2056" max="2059" width="4.125" style="16" customWidth="1"/>
    <col min="2060" max="2060" width="5.125" style="16" customWidth="1"/>
    <col min="2061" max="2061" width="5.75" style="16" customWidth="1"/>
    <col min="2062" max="2062" width="7" style="16" customWidth="1"/>
    <col min="2063" max="2063" width="3.25" style="16" customWidth="1"/>
    <col min="2064" max="2064" width="12.5" style="16" customWidth="1"/>
    <col min="2065" max="2065" width="5.625" style="16" customWidth="1"/>
    <col min="2066" max="2304" width="9" style="16"/>
    <col min="2305" max="2305" width="3.5" style="16" bestFit="1" customWidth="1"/>
    <col min="2306" max="2306" width="3.125" style="16" customWidth="1"/>
    <col min="2307" max="2307" width="3.25" style="16" customWidth="1"/>
    <col min="2308" max="2311" width="8.25" style="16" customWidth="1"/>
    <col min="2312" max="2315" width="4.125" style="16" customWidth="1"/>
    <col min="2316" max="2316" width="5.125" style="16" customWidth="1"/>
    <col min="2317" max="2317" width="5.75" style="16" customWidth="1"/>
    <col min="2318" max="2318" width="7" style="16" customWidth="1"/>
    <col min="2319" max="2319" width="3.25" style="16" customWidth="1"/>
    <col min="2320" max="2320" width="12.5" style="16" customWidth="1"/>
    <col min="2321" max="2321" width="5.625" style="16" customWidth="1"/>
    <col min="2322" max="2560" width="9" style="16"/>
    <col min="2561" max="2561" width="3.5" style="16" bestFit="1" customWidth="1"/>
    <col min="2562" max="2562" width="3.125" style="16" customWidth="1"/>
    <col min="2563" max="2563" width="3.25" style="16" customWidth="1"/>
    <col min="2564" max="2567" width="8.25" style="16" customWidth="1"/>
    <col min="2568" max="2571" width="4.125" style="16" customWidth="1"/>
    <col min="2572" max="2572" width="5.125" style="16" customWidth="1"/>
    <col min="2573" max="2573" width="5.75" style="16" customWidth="1"/>
    <col min="2574" max="2574" width="7" style="16" customWidth="1"/>
    <col min="2575" max="2575" width="3.25" style="16" customWidth="1"/>
    <col min="2576" max="2576" width="12.5" style="16" customWidth="1"/>
    <col min="2577" max="2577" width="5.625" style="16" customWidth="1"/>
    <col min="2578" max="2816" width="9" style="16"/>
    <col min="2817" max="2817" width="3.5" style="16" bestFit="1" customWidth="1"/>
    <col min="2818" max="2818" width="3.125" style="16" customWidth="1"/>
    <col min="2819" max="2819" width="3.25" style="16" customWidth="1"/>
    <col min="2820" max="2823" width="8.25" style="16" customWidth="1"/>
    <col min="2824" max="2827" width="4.125" style="16" customWidth="1"/>
    <col min="2828" max="2828" width="5.125" style="16" customWidth="1"/>
    <col min="2829" max="2829" width="5.75" style="16" customWidth="1"/>
    <col min="2830" max="2830" width="7" style="16" customWidth="1"/>
    <col min="2831" max="2831" width="3.25" style="16" customWidth="1"/>
    <col min="2832" max="2832" width="12.5" style="16" customWidth="1"/>
    <col min="2833" max="2833" width="5.625" style="16" customWidth="1"/>
    <col min="2834" max="3072" width="9" style="16"/>
    <col min="3073" max="3073" width="3.5" style="16" bestFit="1" customWidth="1"/>
    <col min="3074" max="3074" width="3.125" style="16" customWidth="1"/>
    <col min="3075" max="3075" width="3.25" style="16" customWidth="1"/>
    <col min="3076" max="3079" width="8.25" style="16" customWidth="1"/>
    <col min="3080" max="3083" width="4.125" style="16" customWidth="1"/>
    <col min="3084" max="3084" width="5.125" style="16" customWidth="1"/>
    <col min="3085" max="3085" width="5.75" style="16" customWidth="1"/>
    <col min="3086" max="3086" width="7" style="16" customWidth="1"/>
    <col min="3087" max="3087" width="3.25" style="16" customWidth="1"/>
    <col min="3088" max="3088" width="12.5" style="16" customWidth="1"/>
    <col min="3089" max="3089" width="5.625" style="16" customWidth="1"/>
    <col min="3090" max="3328" width="9" style="16"/>
    <col min="3329" max="3329" width="3.5" style="16" bestFit="1" customWidth="1"/>
    <col min="3330" max="3330" width="3.125" style="16" customWidth="1"/>
    <col min="3331" max="3331" width="3.25" style="16" customWidth="1"/>
    <col min="3332" max="3335" width="8.25" style="16" customWidth="1"/>
    <col min="3336" max="3339" width="4.125" style="16" customWidth="1"/>
    <col min="3340" max="3340" width="5.125" style="16" customWidth="1"/>
    <col min="3341" max="3341" width="5.75" style="16" customWidth="1"/>
    <col min="3342" max="3342" width="7" style="16" customWidth="1"/>
    <col min="3343" max="3343" width="3.25" style="16" customWidth="1"/>
    <col min="3344" max="3344" width="12.5" style="16" customWidth="1"/>
    <col min="3345" max="3345" width="5.625" style="16" customWidth="1"/>
    <col min="3346" max="3584" width="9" style="16"/>
    <col min="3585" max="3585" width="3.5" style="16" bestFit="1" customWidth="1"/>
    <col min="3586" max="3586" width="3.125" style="16" customWidth="1"/>
    <col min="3587" max="3587" width="3.25" style="16" customWidth="1"/>
    <col min="3588" max="3591" width="8.25" style="16" customWidth="1"/>
    <col min="3592" max="3595" width="4.125" style="16" customWidth="1"/>
    <col min="3596" max="3596" width="5.125" style="16" customWidth="1"/>
    <col min="3597" max="3597" width="5.75" style="16" customWidth="1"/>
    <col min="3598" max="3598" width="7" style="16" customWidth="1"/>
    <col min="3599" max="3599" width="3.25" style="16" customWidth="1"/>
    <col min="3600" max="3600" width="12.5" style="16" customWidth="1"/>
    <col min="3601" max="3601" width="5.625" style="16" customWidth="1"/>
    <col min="3602" max="3840" width="9" style="16"/>
    <col min="3841" max="3841" width="3.5" style="16" bestFit="1" customWidth="1"/>
    <col min="3842" max="3842" width="3.125" style="16" customWidth="1"/>
    <col min="3843" max="3843" width="3.25" style="16" customWidth="1"/>
    <col min="3844" max="3847" width="8.25" style="16" customWidth="1"/>
    <col min="3848" max="3851" width="4.125" style="16" customWidth="1"/>
    <col min="3852" max="3852" width="5.125" style="16" customWidth="1"/>
    <col min="3853" max="3853" width="5.75" style="16" customWidth="1"/>
    <col min="3854" max="3854" width="7" style="16" customWidth="1"/>
    <col min="3855" max="3855" width="3.25" style="16" customWidth="1"/>
    <col min="3856" max="3856" width="12.5" style="16" customWidth="1"/>
    <col min="3857" max="3857" width="5.625" style="16" customWidth="1"/>
    <col min="3858" max="4096" width="9" style="16"/>
    <col min="4097" max="4097" width="3.5" style="16" bestFit="1" customWidth="1"/>
    <col min="4098" max="4098" width="3.125" style="16" customWidth="1"/>
    <col min="4099" max="4099" width="3.25" style="16" customWidth="1"/>
    <col min="4100" max="4103" width="8.25" style="16" customWidth="1"/>
    <col min="4104" max="4107" width="4.125" style="16" customWidth="1"/>
    <col min="4108" max="4108" width="5.125" style="16" customWidth="1"/>
    <col min="4109" max="4109" width="5.75" style="16" customWidth="1"/>
    <col min="4110" max="4110" width="7" style="16" customWidth="1"/>
    <col min="4111" max="4111" width="3.25" style="16" customWidth="1"/>
    <col min="4112" max="4112" width="12.5" style="16" customWidth="1"/>
    <col min="4113" max="4113" width="5.625" style="16" customWidth="1"/>
    <col min="4114" max="4352" width="9" style="16"/>
    <col min="4353" max="4353" width="3.5" style="16" bestFit="1" customWidth="1"/>
    <col min="4354" max="4354" width="3.125" style="16" customWidth="1"/>
    <col min="4355" max="4355" width="3.25" style="16" customWidth="1"/>
    <col min="4356" max="4359" width="8.25" style="16" customWidth="1"/>
    <col min="4360" max="4363" width="4.125" style="16" customWidth="1"/>
    <col min="4364" max="4364" width="5.125" style="16" customWidth="1"/>
    <col min="4365" max="4365" width="5.75" style="16" customWidth="1"/>
    <col min="4366" max="4366" width="7" style="16" customWidth="1"/>
    <col min="4367" max="4367" width="3.25" style="16" customWidth="1"/>
    <col min="4368" max="4368" width="12.5" style="16" customWidth="1"/>
    <col min="4369" max="4369" width="5.625" style="16" customWidth="1"/>
    <col min="4370" max="4608" width="9" style="16"/>
    <col min="4609" max="4609" width="3.5" style="16" bestFit="1" customWidth="1"/>
    <col min="4610" max="4610" width="3.125" style="16" customWidth="1"/>
    <col min="4611" max="4611" width="3.25" style="16" customWidth="1"/>
    <col min="4612" max="4615" width="8.25" style="16" customWidth="1"/>
    <col min="4616" max="4619" width="4.125" style="16" customWidth="1"/>
    <col min="4620" max="4620" width="5.125" style="16" customWidth="1"/>
    <col min="4621" max="4621" width="5.75" style="16" customWidth="1"/>
    <col min="4622" max="4622" width="7" style="16" customWidth="1"/>
    <col min="4623" max="4623" width="3.25" style="16" customWidth="1"/>
    <col min="4624" max="4624" width="12.5" style="16" customWidth="1"/>
    <col min="4625" max="4625" width="5.625" style="16" customWidth="1"/>
    <col min="4626" max="4864" width="9" style="16"/>
    <col min="4865" max="4865" width="3.5" style="16" bestFit="1" customWidth="1"/>
    <col min="4866" max="4866" width="3.125" style="16" customWidth="1"/>
    <col min="4867" max="4867" width="3.25" style="16" customWidth="1"/>
    <col min="4868" max="4871" width="8.25" style="16" customWidth="1"/>
    <col min="4872" max="4875" width="4.125" style="16" customWidth="1"/>
    <col min="4876" max="4876" width="5.125" style="16" customWidth="1"/>
    <col min="4877" max="4877" width="5.75" style="16" customWidth="1"/>
    <col min="4878" max="4878" width="7" style="16" customWidth="1"/>
    <col min="4879" max="4879" width="3.25" style="16" customWidth="1"/>
    <col min="4880" max="4880" width="12.5" style="16" customWidth="1"/>
    <col min="4881" max="4881" width="5.625" style="16" customWidth="1"/>
    <col min="4882" max="5120" width="9" style="16"/>
    <col min="5121" max="5121" width="3.5" style="16" bestFit="1" customWidth="1"/>
    <col min="5122" max="5122" width="3.125" style="16" customWidth="1"/>
    <col min="5123" max="5123" width="3.25" style="16" customWidth="1"/>
    <col min="5124" max="5127" width="8.25" style="16" customWidth="1"/>
    <col min="5128" max="5131" width="4.125" style="16" customWidth="1"/>
    <col min="5132" max="5132" width="5.125" style="16" customWidth="1"/>
    <col min="5133" max="5133" width="5.75" style="16" customWidth="1"/>
    <col min="5134" max="5134" width="7" style="16" customWidth="1"/>
    <col min="5135" max="5135" width="3.25" style="16" customWidth="1"/>
    <col min="5136" max="5136" width="12.5" style="16" customWidth="1"/>
    <col min="5137" max="5137" width="5.625" style="16" customWidth="1"/>
    <col min="5138" max="5376" width="9" style="16"/>
    <col min="5377" max="5377" width="3.5" style="16" bestFit="1" customWidth="1"/>
    <col min="5378" max="5378" width="3.125" style="16" customWidth="1"/>
    <col min="5379" max="5379" width="3.25" style="16" customWidth="1"/>
    <col min="5380" max="5383" width="8.25" style="16" customWidth="1"/>
    <col min="5384" max="5387" width="4.125" style="16" customWidth="1"/>
    <col min="5388" max="5388" width="5.125" style="16" customWidth="1"/>
    <col min="5389" max="5389" width="5.75" style="16" customWidth="1"/>
    <col min="5390" max="5390" width="7" style="16" customWidth="1"/>
    <col min="5391" max="5391" width="3.25" style="16" customWidth="1"/>
    <col min="5392" max="5392" width="12.5" style="16" customWidth="1"/>
    <col min="5393" max="5393" width="5.625" style="16" customWidth="1"/>
    <col min="5394" max="5632" width="9" style="16"/>
    <col min="5633" max="5633" width="3.5" style="16" bestFit="1" customWidth="1"/>
    <col min="5634" max="5634" width="3.125" style="16" customWidth="1"/>
    <col min="5635" max="5635" width="3.25" style="16" customWidth="1"/>
    <col min="5636" max="5639" width="8.25" style="16" customWidth="1"/>
    <col min="5640" max="5643" width="4.125" style="16" customWidth="1"/>
    <col min="5644" max="5644" width="5.125" style="16" customWidth="1"/>
    <col min="5645" max="5645" width="5.75" style="16" customWidth="1"/>
    <col min="5646" max="5646" width="7" style="16" customWidth="1"/>
    <col min="5647" max="5647" width="3.25" style="16" customWidth="1"/>
    <col min="5648" max="5648" width="12.5" style="16" customWidth="1"/>
    <col min="5649" max="5649" width="5.625" style="16" customWidth="1"/>
    <col min="5650" max="5888" width="9" style="16"/>
    <col min="5889" max="5889" width="3.5" style="16" bestFit="1" customWidth="1"/>
    <col min="5890" max="5890" width="3.125" style="16" customWidth="1"/>
    <col min="5891" max="5891" width="3.25" style="16" customWidth="1"/>
    <col min="5892" max="5895" width="8.25" style="16" customWidth="1"/>
    <col min="5896" max="5899" width="4.125" style="16" customWidth="1"/>
    <col min="5900" max="5900" width="5.125" style="16" customWidth="1"/>
    <col min="5901" max="5901" width="5.75" style="16" customWidth="1"/>
    <col min="5902" max="5902" width="7" style="16" customWidth="1"/>
    <col min="5903" max="5903" width="3.25" style="16" customWidth="1"/>
    <col min="5904" max="5904" width="12.5" style="16" customWidth="1"/>
    <col min="5905" max="5905" width="5.625" style="16" customWidth="1"/>
    <col min="5906" max="6144" width="9" style="16"/>
    <col min="6145" max="6145" width="3.5" style="16" bestFit="1" customWidth="1"/>
    <col min="6146" max="6146" width="3.125" style="16" customWidth="1"/>
    <col min="6147" max="6147" width="3.25" style="16" customWidth="1"/>
    <col min="6148" max="6151" width="8.25" style="16" customWidth="1"/>
    <col min="6152" max="6155" width="4.125" style="16" customWidth="1"/>
    <col min="6156" max="6156" width="5.125" style="16" customWidth="1"/>
    <col min="6157" max="6157" width="5.75" style="16" customWidth="1"/>
    <col min="6158" max="6158" width="7" style="16" customWidth="1"/>
    <col min="6159" max="6159" width="3.25" style="16" customWidth="1"/>
    <col min="6160" max="6160" width="12.5" style="16" customWidth="1"/>
    <col min="6161" max="6161" width="5.625" style="16" customWidth="1"/>
    <col min="6162" max="6400" width="9" style="16"/>
    <col min="6401" max="6401" width="3.5" style="16" bestFit="1" customWidth="1"/>
    <col min="6402" max="6402" width="3.125" style="16" customWidth="1"/>
    <col min="6403" max="6403" width="3.25" style="16" customWidth="1"/>
    <col min="6404" max="6407" width="8.25" style="16" customWidth="1"/>
    <col min="6408" max="6411" width="4.125" style="16" customWidth="1"/>
    <col min="6412" max="6412" width="5.125" style="16" customWidth="1"/>
    <col min="6413" max="6413" width="5.75" style="16" customWidth="1"/>
    <col min="6414" max="6414" width="7" style="16" customWidth="1"/>
    <col min="6415" max="6415" width="3.25" style="16" customWidth="1"/>
    <col min="6416" max="6416" width="12.5" style="16" customWidth="1"/>
    <col min="6417" max="6417" width="5.625" style="16" customWidth="1"/>
    <col min="6418" max="6656" width="9" style="16"/>
    <col min="6657" max="6657" width="3.5" style="16" bestFit="1" customWidth="1"/>
    <col min="6658" max="6658" width="3.125" style="16" customWidth="1"/>
    <col min="6659" max="6659" width="3.25" style="16" customWidth="1"/>
    <col min="6660" max="6663" width="8.25" style="16" customWidth="1"/>
    <col min="6664" max="6667" width="4.125" style="16" customWidth="1"/>
    <col min="6668" max="6668" width="5.125" style="16" customWidth="1"/>
    <col min="6669" max="6669" width="5.75" style="16" customWidth="1"/>
    <col min="6670" max="6670" width="7" style="16" customWidth="1"/>
    <col min="6671" max="6671" width="3.25" style="16" customWidth="1"/>
    <col min="6672" max="6672" width="12.5" style="16" customWidth="1"/>
    <col min="6673" max="6673" width="5.625" style="16" customWidth="1"/>
    <col min="6674" max="6912" width="9" style="16"/>
    <col min="6913" max="6913" width="3.5" style="16" bestFit="1" customWidth="1"/>
    <col min="6914" max="6914" width="3.125" style="16" customWidth="1"/>
    <col min="6915" max="6915" width="3.25" style="16" customWidth="1"/>
    <col min="6916" max="6919" width="8.25" style="16" customWidth="1"/>
    <col min="6920" max="6923" width="4.125" style="16" customWidth="1"/>
    <col min="6924" max="6924" width="5.125" style="16" customWidth="1"/>
    <col min="6925" max="6925" width="5.75" style="16" customWidth="1"/>
    <col min="6926" max="6926" width="7" style="16" customWidth="1"/>
    <col min="6927" max="6927" width="3.25" style="16" customWidth="1"/>
    <col min="6928" max="6928" width="12.5" style="16" customWidth="1"/>
    <col min="6929" max="6929" width="5.625" style="16" customWidth="1"/>
    <col min="6930" max="7168" width="9" style="16"/>
    <col min="7169" max="7169" width="3.5" style="16" bestFit="1" customWidth="1"/>
    <col min="7170" max="7170" width="3.125" style="16" customWidth="1"/>
    <col min="7171" max="7171" width="3.25" style="16" customWidth="1"/>
    <col min="7172" max="7175" width="8.25" style="16" customWidth="1"/>
    <col min="7176" max="7179" width="4.125" style="16" customWidth="1"/>
    <col min="7180" max="7180" width="5.125" style="16" customWidth="1"/>
    <col min="7181" max="7181" width="5.75" style="16" customWidth="1"/>
    <col min="7182" max="7182" width="7" style="16" customWidth="1"/>
    <col min="7183" max="7183" width="3.25" style="16" customWidth="1"/>
    <col min="7184" max="7184" width="12.5" style="16" customWidth="1"/>
    <col min="7185" max="7185" width="5.625" style="16" customWidth="1"/>
    <col min="7186" max="7424" width="9" style="16"/>
    <col min="7425" max="7425" width="3.5" style="16" bestFit="1" customWidth="1"/>
    <col min="7426" max="7426" width="3.125" style="16" customWidth="1"/>
    <col min="7427" max="7427" width="3.25" style="16" customWidth="1"/>
    <col min="7428" max="7431" width="8.25" style="16" customWidth="1"/>
    <col min="7432" max="7435" width="4.125" style="16" customWidth="1"/>
    <col min="7436" max="7436" width="5.125" style="16" customWidth="1"/>
    <col min="7437" max="7437" width="5.75" style="16" customWidth="1"/>
    <col min="7438" max="7438" width="7" style="16" customWidth="1"/>
    <col min="7439" max="7439" width="3.25" style="16" customWidth="1"/>
    <col min="7440" max="7440" width="12.5" style="16" customWidth="1"/>
    <col min="7441" max="7441" width="5.625" style="16" customWidth="1"/>
    <col min="7442" max="7680" width="9" style="16"/>
    <col min="7681" max="7681" width="3.5" style="16" bestFit="1" customWidth="1"/>
    <col min="7682" max="7682" width="3.125" style="16" customWidth="1"/>
    <col min="7683" max="7683" width="3.25" style="16" customWidth="1"/>
    <col min="7684" max="7687" width="8.25" style="16" customWidth="1"/>
    <col min="7688" max="7691" width="4.125" style="16" customWidth="1"/>
    <col min="7692" max="7692" width="5.125" style="16" customWidth="1"/>
    <col min="7693" max="7693" width="5.75" style="16" customWidth="1"/>
    <col min="7694" max="7694" width="7" style="16" customWidth="1"/>
    <col min="7695" max="7695" width="3.25" style="16" customWidth="1"/>
    <col min="7696" max="7696" width="12.5" style="16" customWidth="1"/>
    <col min="7697" max="7697" width="5.625" style="16" customWidth="1"/>
    <col min="7698" max="7936" width="9" style="16"/>
    <col min="7937" max="7937" width="3.5" style="16" bestFit="1" customWidth="1"/>
    <col min="7938" max="7938" width="3.125" style="16" customWidth="1"/>
    <col min="7939" max="7939" width="3.25" style="16" customWidth="1"/>
    <col min="7940" max="7943" width="8.25" style="16" customWidth="1"/>
    <col min="7944" max="7947" width="4.125" style="16" customWidth="1"/>
    <col min="7948" max="7948" width="5.125" style="16" customWidth="1"/>
    <col min="7949" max="7949" width="5.75" style="16" customWidth="1"/>
    <col min="7950" max="7950" width="7" style="16" customWidth="1"/>
    <col min="7951" max="7951" width="3.25" style="16" customWidth="1"/>
    <col min="7952" max="7952" width="12.5" style="16" customWidth="1"/>
    <col min="7953" max="7953" width="5.625" style="16" customWidth="1"/>
    <col min="7954" max="8192" width="9" style="16"/>
    <col min="8193" max="8193" width="3.5" style="16" bestFit="1" customWidth="1"/>
    <col min="8194" max="8194" width="3.125" style="16" customWidth="1"/>
    <col min="8195" max="8195" width="3.25" style="16" customWidth="1"/>
    <col min="8196" max="8199" width="8.25" style="16" customWidth="1"/>
    <col min="8200" max="8203" width="4.125" style="16" customWidth="1"/>
    <col min="8204" max="8204" width="5.125" style="16" customWidth="1"/>
    <col min="8205" max="8205" width="5.75" style="16" customWidth="1"/>
    <col min="8206" max="8206" width="7" style="16" customWidth="1"/>
    <col min="8207" max="8207" width="3.25" style="16" customWidth="1"/>
    <col min="8208" max="8208" width="12.5" style="16" customWidth="1"/>
    <col min="8209" max="8209" width="5.625" style="16" customWidth="1"/>
    <col min="8210" max="8448" width="9" style="16"/>
    <col min="8449" max="8449" width="3.5" style="16" bestFit="1" customWidth="1"/>
    <col min="8450" max="8450" width="3.125" style="16" customWidth="1"/>
    <col min="8451" max="8451" width="3.25" style="16" customWidth="1"/>
    <col min="8452" max="8455" width="8.25" style="16" customWidth="1"/>
    <col min="8456" max="8459" width="4.125" style="16" customWidth="1"/>
    <col min="8460" max="8460" width="5.125" style="16" customWidth="1"/>
    <col min="8461" max="8461" width="5.75" style="16" customWidth="1"/>
    <col min="8462" max="8462" width="7" style="16" customWidth="1"/>
    <col min="8463" max="8463" width="3.25" style="16" customWidth="1"/>
    <col min="8464" max="8464" width="12.5" style="16" customWidth="1"/>
    <col min="8465" max="8465" width="5.625" style="16" customWidth="1"/>
    <col min="8466" max="8704" width="9" style="16"/>
    <col min="8705" max="8705" width="3.5" style="16" bestFit="1" customWidth="1"/>
    <col min="8706" max="8706" width="3.125" style="16" customWidth="1"/>
    <col min="8707" max="8707" width="3.25" style="16" customWidth="1"/>
    <col min="8708" max="8711" width="8.25" style="16" customWidth="1"/>
    <col min="8712" max="8715" width="4.125" style="16" customWidth="1"/>
    <col min="8716" max="8716" width="5.125" style="16" customWidth="1"/>
    <col min="8717" max="8717" width="5.75" style="16" customWidth="1"/>
    <col min="8718" max="8718" width="7" style="16" customWidth="1"/>
    <col min="8719" max="8719" width="3.25" style="16" customWidth="1"/>
    <col min="8720" max="8720" width="12.5" style="16" customWidth="1"/>
    <col min="8721" max="8721" width="5.625" style="16" customWidth="1"/>
    <col min="8722" max="8960" width="9" style="16"/>
    <col min="8961" max="8961" width="3.5" style="16" bestFit="1" customWidth="1"/>
    <col min="8962" max="8962" width="3.125" style="16" customWidth="1"/>
    <col min="8963" max="8963" width="3.25" style="16" customWidth="1"/>
    <col min="8964" max="8967" width="8.25" style="16" customWidth="1"/>
    <col min="8968" max="8971" width="4.125" style="16" customWidth="1"/>
    <col min="8972" max="8972" width="5.125" style="16" customWidth="1"/>
    <col min="8973" max="8973" width="5.75" style="16" customWidth="1"/>
    <col min="8974" max="8974" width="7" style="16" customWidth="1"/>
    <col min="8975" max="8975" width="3.25" style="16" customWidth="1"/>
    <col min="8976" max="8976" width="12.5" style="16" customWidth="1"/>
    <col min="8977" max="8977" width="5.625" style="16" customWidth="1"/>
    <col min="8978" max="9216" width="9" style="16"/>
    <col min="9217" max="9217" width="3.5" style="16" bestFit="1" customWidth="1"/>
    <col min="9218" max="9218" width="3.125" style="16" customWidth="1"/>
    <col min="9219" max="9219" width="3.25" style="16" customWidth="1"/>
    <col min="9220" max="9223" width="8.25" style="16" customWidth="1"/>
    <col min="9224" max="9227" width="4.125" style="16" customWidth="1"/>
    <col min="9228" max="9228" width="5.125" style="16" customWidth="1"/>
    <col min="9229" max="9229" width="5.75" style="16" customWidth="1"/>
    <col min="9230" max="9230" width="7" style="16" customWidth="1"/>
    <col min="9231" max="9231" width="3.25" style="16" customWidth="1"/>
    <col min="9232" max="9232" width="12.5" style="16" customWidth="1"/>
    <col min="9233" max="9233" width="5.625" style="16" customWidth="1"/>
    <col min="9234" max="9472" width="9" style="16"/>
    <col min="9473" max="9473" width="3.5" style="16" bestFit="1" customWidth="1"/>
    <col min="9474" max="9474" width="3.125" style="16" customWidth="1"/>
    <col min="9475" max="9475" width="3.25" style="16" customWidth="1"/>
    <col min="9476" max="9479" width="8.25" style="16" customWidth="1"/>
    <col min="9480" max="9483" width="4.125" style="16" customWidth="1"/>
    <col min="9484" max="9484" width="5.125" style="16" customWidth="1"/>
    <col min="9485" max="9485" width="5.75" style="16" customWidth="1"/>
    <col min="9486" max="9486" width="7" style="16" customWidth="1"/>
    <col min="9487" max="9487" width="3.25" style="16" customWidth="1"/>
    <col min="9488" max="9488" width="12.5" style="16" customWidth="1"/>
    <col min="9489" max="9489" width="5.625" style="16" customWidth="1"/>
    <col min="9490" max="9728" width="9" style="16"/>
    <col min="9729" max="9729" width="3.5" style="16" bestFit="1" customWidth="1"/>
    <col min="9730" max="9730" width="3.125" style="16" customWidth="1"/>
    <col min="9731" max="9731" width="3.25" style="16" customWidth="1"/>
    <col min="9732" max="9735" width="8.25" style="16" customWidth="1"/>
    <col min="9736" max="9739" width="4.125" style="16" customWidth="1"/>
    <col min="9740" max="9740" width="5.125" style="16" customWidth="1"/>
    <col min="9741" max="9741" width="5.75" style="16" customWidth="1"/>
    <col min="9742" max="9742" width="7" style="16" customWidth="1"/>
    <col min="9743" max="9743" width="3.25" style="16" customWidth="1"/>
    <col min="9744" max="9744" width="12.5" style="16" customWidth="1"/>
    <col min="9745" max="9745" width="5.625" style="16" customWidth="1"/>
    <col min="9746" max="9984" width="9" style="16"/>
    <col min="9985" max="9985" width="3.5" style="16" bestFit="1" customWidth="1"/>
    <col min="9986" max="9986" width="3.125" style="16" customWidth="1"/>
    <col min="9987" max="9987" width="3.25" style="16" customWidth="1"/>
    <col min="9988" max="9991" width="8.25" style="16" customWidth="1"/>
    <col min="9992" max="9995" width="4.125" style="16" customWidth="1"/>
    <col min="9996" max="9996" width="5.125" style="16" customWidth="1"/>
    <col min="9997" max="9997" width="5.75" style="16" customWidth="1"/>
    <col min="9998" max="9998" width="7" style="16" customWidth="1"/>
    <col min="9999" max="9999" width="3.25" style="16" customWidth="1"/>
    <col min="10000" max="10000" width="12.5" style="16" customWidth="1"/>
    <col min="10001" max="10001" width="5.625" style="16" customWidth="1"/>
    <col min="10002" max="10240" width="9" style="16"/>
    <col min="10241" max="10241" width="3.5" style="16" bestFit="1" customWidth="1"/>
    <col min="10242" max="10242" width="3.125" style="16" customWidth="1"/>
    <col min="10243" max="10243" width="3.25" style="16" customWidth="1"/>
    <col min="10244" max="10247" width="8.25" style="16" customWidth="1"/>
    <col min="10248" max="10251" width="4.125" style="16" customWidth="1"/>
    <col min="10252" max="10252" width="5.125" style="16" customWidth="1"/>
    <col min="10253" max="10253" width="5.75" style="16" customWidth="1"/>
    <col min="10254" max="10254" width="7" style="16" customWidth="1"/>
    <col min="10255" max="10255" width="3.25" style="16" customWidth="1"/>
    <col min="10256" max="10256" width="12.5" style="16" customWidth="1"/>
    <col min="10257" max="10257" width="5.625" style="16" customWidth="1"/>
    <col min="10258" max="10496" width="9" style="16"/>
    <col min="10497" max="10497" width="3.5" style="16" bestFit="1" customWidth="1"/>
    <col min="10498" max="10498" width="3.125" style="16" customWidth="1"/>
    <col min="10499" max="10499" width="3.25" style="16" customWidth="1"/>
    <col min="10500" max="10503" width="8.25" style="16" customWidth="1"/>
    <col min="10504" max="10507" width="4.125" style="16" customWidth="1"/>
    <col min="10508" max="10508" width="5.125" style="16" customWidth="1"/>
    <col min="10509" max="10509" width="5.75" style="16" customWidth="1"/>
    <col min="10510" max="10510" width="7" style="16" customWidth="1"/>
    <col min="10511" max="10511" width="3.25" style="16" customWidth="1"/>
    <col min="10512" max="10512" width="12.5" style="16" customWidth="1"/>
    <col min="10513" max="10513" width="5.625" style="16" customWidth="1"/>
    <col min="10514" max="10752" width="9" style="16"/>
    <col min="10753" max="10753" width="3.5" style="16" bestFit="1" customWidth="1"/>
    <col min="10754" max="10754" width="3.125" style="16" customWidth="1"/>
    <col min="10755" max="10755" width="3.25" style="16" customWidth="1"/>
    <col min="10756" max="10759" width="8.25" style="16" customWidth="1"/>
    <col min="10760" max="10763" width="4.125" style="16" customWidth="1"/>
    <col min="10764" max="10764" width="5.125" style="16" customWidth="1"/>
    <col min="10765" max="10765" width="5.75" style="16" customWidth="1"/>
    <col min="10766" max="10766" width="7" style="16" customWidth="1"/>
    <col min="10767" max="10767" width="3.25" style="16" customWidth="1"/>
    <col min="10768" max="10768" width="12.5" style="16" customWidth="1"/>
    <col min="10769" max="10769" width="5.625" style="16" customWidth="1"/>
    <col min="10770" max="11008" width="9" style="16"/>
    <col min="11009" max="11009" width="3.5" style="16" bestFit="1" customWidth="1"/>
    <col min="11010" max="11010" width="3.125" style="16" customWidth="1"/>
    <col min="11011" max="11011" width="3.25" style="16" customWidth="1"/>
    <col min="11012" max="11015" width="8.25" style="16" customWidth="1"/>
    <col min="11016" max="11019" width="4.125" style="16" customWidth="1"/>
    <col min="11020" max="11020" width="5.125" style="16" customWidth="1"/>
    <col min="11021" max="11021" width="5.75" style="16" customWidth="1"/>
    <col min="11022" max="11022" width="7" style="16" customWidth="1"/>
    <col min="11023" max="11023" width="3.25" style="16" customWidth="1"/>
    <col min="11024" max="11024" width="12.5" style="16" customWidth="1"/>
    <col min="11025" max="11025" width="5.625" style="16" customWidth="1"/>
    <col min="11026" max="11264" width="9" style="16"/>
    <col min="11265" max="11265" width="3.5" style="16" bestFit="1" customWidth="1"/>
    <col min="11266" max="11266" width="3.125" style="16" customWidth="1"/>
    <col min="11267" max="11267" width="3.25" style="16" customWidth="1"/>
    <col min="11268" max="11271" width="8.25" style="16" customWidth="1"/>
    <col min="11272" max="11275" width="4.125" style="16" customWidth="1"/>
    <col min="11276" max="11276" width="5.125" style="16" customWidth="1"/>
    <col min="11277" max="11277" width="5.75" style="16" customWidth="1"/>
    <col min="11278" max="11278" width="7" style="16" customWidth="1"/>
    <col min="11279" max="11279" width="3.25" style="16" customWidth="1"/>
    <col min="11280" max="11280" width="12.5" style="16" customWidth="1"/>
    <col min="11281" max="11281" width="5.625" style="16" customWidth="1"/>
    <col min="11282" max="11520" width="9" style="16"/>
    <col min="11521" max="11521" width="3.5" style="16" bestFit="1" customWidth="1"/>
    <col min="11522" max="11522" width="3.125" style="16" customWidth="1"/>
    <col min="11523" max="11523" width="3.25" style="16" customWidth="1"/>
    <col min="11524" max="11527" width="8.25" style="16" customWidth="1"/>
    <col min="11528" max="11531" width="4.125" style="16" customWidth="1"/>
    <col min="11532" max="11532" width="5.125" style="16" customWidth="1"/>
    <col min="11533" max="11533" width="5.75" style="16" customWidth="1"/>
    <col min="11534" max="11534" width="7" style="16" customWidth="1"/>
    <col min="11535" max="11535" width="3.25" style="16" customWidth="1"/>
    <col min="11536" max="11536" width="12.5" style="16" customWidth="1"/>
    <col min="11537" max="11537" width="5.625" style="16" customWidth="1"/>
    <col min="11538" max="11776" width="9" style="16"/>
    <col min="11777" max="11777" width="3.5" style="16" bestFit="1" customWidth="1"/>
    <col min="11778" max="11778" width="3.125" style="16" customWidth="1"/>
    <col min="11779" max="11779" width="3.25" style="16" customWidth="1"/>
    <col min="11780" max="11783" width="8.25" style="16" customWidth="1"/>
    <col min="11784" max="11787" width="4.125" style="16" customWidth="1"/>
    <col min="11788" max="11788" width="5.125" style="16" customWidth="1"/>
    <col min="11789" max="11789" width="5.75" style="16" customWidth="1"/>
    <col min="11790" max="11790" width="7" style="16" customWidth="1"/>
    <col min="11791" max="11791" width="3.25" style="16" customWidth="1"/>
    <col min="11792" max="11792" width="12.5" style="16" customWidth="1"/>
    <col min="11793" max="11793" width="5.625" style="16" customWidth="1"/>
    <col min="11794" max="12032" width="9" style="16"/>
    <col min="12033" max="12033" width="3.5" style="16" bestFit="1" customWidth="1"/>
    <col min="12034" max="12034" width="3.125" style="16" customWidth="1"/>
    <col min="12035" max="12035" width="3.25" style="16" customWidth="1"/>
    <col min="12036" max="12039" width="8.25" style="16" customWidth="1"/>
    <col min="12040" max="12043" width="4.125" style="16" customWidth="1"/>
    <col min="12044" max="12044" width="5.125" style="16" customWidth="1"/>
    <col min="12045" max="12045" width="5.75" style="16" customWidth="1"/>
    <col min="12046" max="12046" width="7" style="16" customWidth="1"/>
    <col min="12047" max="12047" width="3.25" style="16" customWidth="1"/>
    <col min="12048" max="12048" width="12.5" style="16" customWidth="1"/>
    <col min="12049" max="12049" width="5.625" style="16" customWidth="1"/>
    <col min="12050" max="12288" width="9" style="16"/>
    <col min="12289" max="12289" width="3.5" style="16" bestFit="1" customWidth="1"/>
    <col min="12290" max="12290" width="3.125" style="16" customWidth="1"/>
    <col min="12291" max="12291" width="3.25" style="16" customWidth="1"/>
    <col min="12292" max="12295" width="8.25" style="16" customWidth="1"/>
    <col min="12296" max="12299" width="4.125" style="16" customWidth="1"/>
    <col min="12300" max="12300" width="5.125" style="16" customWidth="1"/>
    <col min="12301" max="12301" width="5.75" style="16" customWidth="1"/>
    <col min="12302" max="12302" width="7" style="16" customWidth="1"/>
    <col min="12303" max="12303" width="3.25" style="16" customWidth="1"/>
    <col min="12304" max="12304" width="12.5" style="16" customWidth="1"/>
    <col min="12305" max="12305" width="5.625" style="16" customWidth="1"/>
    <col min="12306" max="12544" width="9" style="16"/>
    <col min="12545" max="12545" width="3.5" style="16" bestFit="1" customWidth="1"/>
    <col min="12546" max="12546" width="3.125" style="16" customWidth="1"/>
    <col min="12547" max="12547" width="3.25" style="16" customWidth="1"/>
    <col min="12548" max="12551" width="8.25" style="16" customWidth="1"/>
    <col min="12552" max="12555" width="4.125" style="16" customWidth="1"/>
    <col min="12556" max="12556" width="5.125" style="16" customWidth="1"/>
    <col min="12557" max="12557" width="5.75" style="16" customWidth="1"/>
    <col min="12558" max="12558" width="7" style="16" customWidth="1"/>
    <col min="12559" max="12559" width="3.25" style="16" customWidth="1"/>
    <col min="12560" max="12560" width="12.5" style="16" customWidth="1"/>
    <col min="12561" max="12561" width="5.625" style="16" customWidth="1"/>
    <col min="12562" max="12800" width="9" style="16"/>
    <col min="12801" max="12801" width="3.5" style="16" bestFit="1" customWidth="1"/>
    <col min="12802" max="12802" width="3.125" style="16" customWidth="1"/>
    <col min="12803" max="12803" width="3.25" style="16" customWidth="1"/>
    <col min="12804" max="12807" width="8.25" style="16" customWidth="1"/>
    <col min="12808" max="12811" width="4.125" style="16" customWidth="1"/>
    <col min="12812" max="12812" width="5.125" style="16" customWidth="1"/>
    <col min="12813" max="12813" width="5.75" style="16" customWidth="1"/>
    <col min="12814" max="12814" width="7" style="16" customWidth="1"/>
    <col min="12815" max="12815" width="3.25" style="16" customWidth="1"/>
    <col min="12816" max="12816" width="12.5" style="16" customWidth="1"/>
    <col min="12817" max="12817" width="5.625" style="16" customWidth="1"/>
    <col min="12818" max="13056" width="9" style="16"/>
    <col min="13057" max="13057" width="3.5" style="16" bestFit="1" customWidth="1"/>
    <col min="13058" max="13058" width="3.125" style="16" customWidth="1"/>
    <col min="13059" max="13059" width="3.25" style="16" customWidth="1"/>
    <col min="13060" max="13063" width="8.25" style="16" customWidth="1"/>
    <col min="13064" max="13067" width="4.125" style="16" customWidth="1"/>
    <col min="13068" max="13068" width="5.125" style="16" customWidth="1"/>
    <col min="13069" max="13069" width="5.75" style="16" customWidth="1"/>
    <col min="13070" max="13070" width="7" style="16" customWidth="1"/>
    <col min="13071" max="13071" width="3.25" style="16" customWidth="1"/>
    <col min="13072" max="13072" width="12.5" style="16" customWidth="1"/>
    <col min="13073" max="13073" width="5.625" style="16" customWidth="1"/>
    <col min="13074" max="13312" width="9" style="16"/>
    <col min="13313" max="13313" width="3.5" style="16" bestFit="1" customWidth="1"/>
    <col min="13314" max="13314" width="3.125" style="16" customWidth="1"/>
    <col min="13315" max="13315" width="3.25" style="16" customWidth="1"/>
    <col min="13316" max="13319" width="8.25" style="16" customWidth="1"/>
    <col min="13320" max="13323" width="4.125" style="16" customWidth="1"/>
    <col min="13324" max="13324" width="5.125" style="16" customWidth="1"/>
    <col min="13325" max="13325" width="5.75" style="16" customWidth="1"/>
    <col min="13326" max="13326" width="7" style="16" customWidth="1"/>
    <col min="13327" max="13327" width="3.25" style="16" customWidth="1"/>
    <col min="13328" max="13328" width="12.5" style="16" customWidth="1"/>
    <col min="13329" max="13329" width="5.625" style="16" customWidth="1"/>
    <col min="13330" max="13568" width="9" style="16"/>
    <col min="13569" max="13569" width="3.5" style="16" bestFit="1" customWidth="1"/>
    <col min="13570" max="13570" width="3.125" style="16" customWidth="1"/>
    <col min="13571" max="13571" width="3.25" style="16" customWidth="1"/>
    <col min="13572" max="13575" width="8.25" style="16" customWidth="1"/>
    <col min="13576" max="13579" width="4.125" style="16" customWidth="1"/>
    <col min="13580" max="13580" width="5.125" style="16" customWidth="1"/>
    <col min="13581" max="13581" width="5.75" style="16" customWidth="1"/>
    <col min="13582" max="13582" width="7" style="16" customWidth="1"/>
    <col min="13583" max="13583" width="3.25" style="16" customWidth="1"/>
    <col min="13584" max="13584" width="12.5" style="16" customWidth="1"/>
    <col min="13585" max="13585" width="5.625" style="16" customWidth="1"/>
    <col min="13586" max="13824" width="9" style="16"/>
    <col min="13825" max="13825" width="3.5" style="16" bestFit="1" customWidth="1"/>
    <col min="13826" max="13826" width="3.125" style="16" customWidth="1"/>
    <col min="13827" max="13827" width="3.25" style="16" customWidth="1"/>
    <col min="13828" max="13831" width="8.25" style="16" customWidth="1"/>
    <col min="13832" max="13835" width="4.125" style="16" customWidth="1"/>
    <col min="13836" max="13836" width="5.125" style="16" customWidth="1"/>
    <col min="13837" max="13837" width="5.75" style="16" customWidth="1"/>
    <col min="13838" max="13838" width="7" style="16" customWidth="1"/>
    <col min="13839" max="13839" width="3.25" style="16" customWidth="1"/>
    <col min="13840" max="13840" width="12.5" style="16" customWidth="1"/>
    <col min="13841" max="13841" width="5.625" style="16" customWidth="1"/>
    <col min="13842" max="14080" width="9" style="16"/>
    <col min="14081" max="14081" width="3.5" style="16" bestFit="1" customWidth="1"/>
    <col min="14082" max="14082" width="3.125" style="16" customWidth="1"/>
    <col min="14083" max="14083" width="3.25" style="16" customWidth="1"/>
    <col min="14084" max="14087" width="8.25" style="16" customWidth="1"/>
    <col min="14088" max="14091" width="4.125" style="16" customWidth="1"/>
    <col min="14092" max="14092" width="5.125" style="16" customWidth="1"/>
    <col min="14093" max="14093" width="5.75" style="16" customWidth="1"/>
    <col min="14094" max="14094" width="7" style="16" customWidth="1"/>
    <col min="14095" max="14095" width="3.25" style="16" customWidth="1"/>
    <col min="14096" max="14096" width="12.5" style="16" customWidth="1"/>
    <col min="14097" max="14097" width="5.625" style="16" customWidth="1"/>
    <col min="14098" max="14336" width="9" style="16"/>
    <col min="14337" max="14337" width="3.5" style="16" bestFit="1" customWidth="1"/>
    <col min="14338" max="14338" width="3.125" style="16" customWidth="1"/>
    <col min="14339" max="14339" width="3.25" style="16" customWidth="1"/>
    <col min="14340" max="14343" width="8.25" style="16" customWidth="1"/>
    <col min="14344" max="14347" width="4.125" style="16" customWidth="1"/>
    <col min="14348" max="14348" width="5.125" style="16" customWidth="1"/>
    <col min="14349" max="14349" width="5.75" style="16" customWidth="1"/>
    <col min="14350" max="14350" width="7" style="16" customWidth="1"/>
    <col min="14351" max="14351" width="3.25" style="16" customWidth="1"/>
    <col min="14352" max="14352" width="12.5" style="16" customWidth="1"/>
    <col min="14353" max="14353" width="5.625" style="16" customWidth="1"/>
    <col min="14354" max="14592" width="9" style="16"/>
    <col min="14593" max="14593" width="3.5" style="16" bestFit="1" customWidth="1"/>
    <col min="14594" max="14594" width="3.125" style="16" customWidth="1"/>
    <col min="14595" max="14595" width="3.25" style="16" customWidth="1"/>
    <col min="14596" max="14599" width="8.25" style="16" customWidth="1"/>
    <col min="14600" max="14603" width="4.125" style="16" customWidth="1"/>
    <col min="14604" max="14604" width="5.125" style="16" customWidth="1"/>
    <col min="14605" max="14605" width="5.75" style="16" customWidth="1"/>
    <col min="14606" max="14606" width="7" style="16" customWidth="1"/>
    <col min="14607" max="14607" width="3.25" style="16" customWidth="1"/>
    <col min="14608" max="14608" width="12.5" style="16" customWidth="1"/>
    <col min="14609" max="14609" width="5.625" style="16" customWidth="1"/>
    <col min="14610" max="14848" width="9" style="16"/>
    <col min="14849" max="14849" width="3.5" style="16" bestFit="1" customWidth="1"/>
    <col min="14850" max="14850" width="3.125" style="16" customWidth="1"/>
    <col min="14851" max="14851" width="3.25" style="16" customWidth="1"/>
    <col min="14852" max="14855" width="8.25" style="16" customWidth="1"/>
    <col min="14856" max="14859" width="4.125" style="16" customWidth="1"/>
    <col min="14860" max="14860" width="5.125" style="16" customWidth="1"/>
    <col min="14861" max="14861" width="5.75" style="16" customWidth="1"/>
    <col min="14862" max="14862" width="7" style="16" customWidth="1"/>
    <col min="14863" max="14863" width="3.25" style="16" customWidth="1"/>
    <col min="14864" max="14864" width="12.5" style="16" customWidth="1"/>
    <col min="14865" max="14865" width="5.625" style="16" customWidth="1"/>
    <col min="14866" max="15104" width="9" style="16"/>
    <col min="15105" max="15105" width="3.5" style="16" bestFit="1" customWidth="1"/>
    <col min="15106" max="15106" width="3.125" style="16" customWidth="1"/>
    <col min="15107" max="15107" width="3.25" style="16" customWidth="1"/>
    <col min="15108" max="15111" width="8.25" style="16" customWidth="1"/>
    <col min="15112" max="15115" width="4.125" style="16" customWidth="1"/>
    <col min="15116" max="15116" width="5.125" style="16" customWidth="1"/>
    <col min="15117" max="15117" width="5.75" style="16" customWidth="1"/>
    <col min="15118" max="15118" width="7" style="16" customWidth="1"/>
    <col min="15119" max="15119" width="3.25" style="16" customWidth="1"/>
    <col min="15120" max="15120" width="12.5" style="16" customWidth="1"/>
    <col min="15121" max="15121" width="5.625" style="16" customWidth="1"/>
    <col min="15122" max="15360" width="9" style="16"/>
    <col min="15361" max="15361" width="3.5" style="16" bestFit="1" customWidth="1"/>
    <col min="15362" max="15362" width="3.125" style="16" customWidth="1"/>
    <col min="15363" max="15363" width="3.25" style="16" customWidth="1"/>
    <col min="15364" max="15367" width="8.25" style="16" customWidth="1"/>
    <col min="15368" max="15371" width="4.125" style="16" customWidth="1"/>
    <col min="15372" max="15372" width="5.125" style="16" customWidth="1"/>
    <col min="15373" max="15373" width="5.75" style="16" customWidth="1"/>
    <col min="15374" max="15374" width="7" style="16" customWidth="1"/>
    <col min="15375" max="15375" width="3.25" style="16" customWidth="1"/>
    <col min="15376" max="15376" width="12.5" style="16" customWidth="1"/>
    <col min="15377" max="15377" width="5.625" style="16" customWidth="1"/>
    <col min="15378" max="15616" width="9" style="16"/>
    <col min="15617" max="15617" width="3.5" style="16" bestFit="1" customWidth="1"/>
    <col min="15618" max="15618" width="3.125" style="16" customWidth="1"/>
    <col min="15619" max="15619" width="3.25" style="16" customWidth="1"/>
    <col min="15620" max="15623" width="8.25" style="16" customWidth="1"/>
    <col min="15624" max="15627" width="4.125" style="16" customWidth="1"/>
    <col min="15628" max="15628" width="5.125" style="16" customWidth="1"/>
    <col min="15629" max="15629" width="5.75" style="16" customWidth="1"/>
    <col min="15630" max="15630" width="7" style="16" customWidth="1"/>
    <col min="15631" max="15631" width="3.25" style="16" customWidth="1"/>
    <col min="15632" max="15632" width="12.5" style="16" customWidth="1"/>
    <col min="15633" max="15633" width="5.625" style="16" customWidth="1"/>
    <col min="15634" max="15872" width="9" style="16"/>
    <col min="15873" max="15873" width="3.5" style="16" bestFit="1" customWidth="1"/>
    <col min="15874" max="15874" width="3.125" style="16" customWidth="1"/>
    <col min="15875" max="15875" width="3.25" style="16" customWidth="1"/>
    <col min="15876" max="15879" width="8.25" style="16" customWidth="1"/>
    <col min="15880" max="15883" width="4.125" style="16" customWidth="1"/>
    <col min="15884" max="15884" width="5.125" style="16" customWidth="1"/>
    <col min="15885" max="15885" width="5.75" style="16" customWidth="1"/>
    <col min="15886" max="15886" width="7" style="16" customWidth="1"/>
    <col min="15887" max="15887" width="3.25" style="16" customWidth="1"/>
    <col min="15888" max="15888" width="12.5" style="16" customWidth="1"/>
    <col min="15889" max="15889" width="5.625" style="16" customWidth="1"/>
    <col min="15890" max="16128" width="9" style="16"/>
    <col min="16129" max="16129" width="3.5" style="16" bestFit="1" customWidth="1"/>
    <col min="16130" max="16130" width="3.125" style="16" customWidth="1"/>
    <col min="16131" max="16131" width="3.25" style="16" customWidth="1"/>
    <col min="16132" max="16135" width="8.25" style="16" customWidth="1"/>
    <col min="16136" max="16139" width="4.125" style="16" customWidth="1"/>
    <col min="16140" max="16140" width="5.125" style="16" customWidth="1"/>
    <col min="16141" max="16141" width="5.75" style="16" customWidth="1"/>
    <col min="16142" max="16142" width="7" style="16" customWidth="1"/>
    <col min="16143" max="16143" width="3.25" style="16" customWidth="1"/>
    <col min="16144" max="16144" width="12.5" style="16" customWidth="1"/>
    <col min="16145" max="16145" width="5.625" style="16" customWidth="1"/>
    <col min="16146" max="16384" width="9" style="16"/>
  </cols>
  <sheetData>
    <row r="1" spans="1:19" ht="7.5" customHeight="1"/>
    <row r="2" spans="1:19">
      <c r="A2" s="17" t="s">
        <v>65</v>
      </c>
      <c r="C2" s="17"/>
      <c r="D2" s="17"/>
      <c r="E2" s="17"/>
      <c r="F2" s="18"/>
      <c r="G2" s="18"/>
      <c r="H2" s="18"/>
      <c r="I2" s="18"/>
      <c r="J2" s="19"/>
      <c r="K2" s="17"/>
      <c r="L2" s="20"/>
      <c r="M2" s="254" t="s">
        <v>23</v>
      </c>
      <c r="N2" s="255" t="s">
        <v>24</v>
      </c>
      <c r="O2" s="256"/>
      <c r="P2" s="257"/>
    </row>
    <row r="3" spans="1:19">
      <c r="B3" s="17"/>
      <c r="C3" s="17"/>
      <c r="D3" s="17"/>
      <c r="E3" s="17"/>
      <c r="F3" s="18"/>
      <c r="G3" s="18"/>
      <c r="H3" s="18"/>
      <c r="I3" s="18"/>
      <c r="J3" s="19"/>
      <c r="K3" s="17"/>
      <c r="L3" s="20"/>
      <c r="M3" s="254"/>
      <c r="N3" s="258"/>
      <c r="O3" s="259"/>
      <c r="P3" s="260"/>
    </row>
    <row r="4" spans="1:19" ht="24.95" customHeight="1">
      <c r="A4" s="261" t="s">
        <v>25</v>
      </c>
      <c r="B4" s="261"/>
      <c r="C4" s="261"/>
      <c r="D4" s="261"/>
      <c r="E4" s="261"/>
      <c r="F4" s="261"/>
      <c r="G4" s="261"/>
      <c r="H4" s="261"/>
      <c r="I4" s="261"/>
      <c r="J4" s="261"/>
      <c r="K4" s="261"/>
      <c r="L4" s="261"/>
      <c r="M4" s="261"/>
      <c r="N4" s="261"/>
      <c r="O4" s="261"/>
      <c r="P4" s="261"/>
      <c r="Q4" s="21"/>
      <c r="R4" s="21"/>
    </row>
    <row r="5" spans="1:19" ht="14.25" customHeight="1">
      <c r="B5" s="262"/>
      <c r="C5" s="263"/>
      <c r="D5" s="263"/>
      <c r="E5" s="263"/>
      <c r="F5" s="263"/>
      <c r="G5" s="263"/>
      <c r="H5" s="263"/>
      <c r="I5" s="263"/>
      <c r="J5" s="263"/>
      <c r="K5" s="263"/>
      <c r="L5" s="263"/>
      <c r="M5" s="263"/>
      <c r="N5" s="263"/>
      <c r="O5" s="263"/>
      <c r="P5" s="263"/>
      <c r="Q5" s="21"/>
      <c r="R5" s="21"/>
    </row>
    <row r="6" spans="1:19" ht="15" customHeight="1">
      <c r="A6" s="266" t="s">
        <v>47</v>
      </c>
      <c r="B6" s="266"/>
      <c r="C6" s="266"/>
      <c r="D6" s="266"/>
      <c r="E6" s="266"/>
      <c r="F6" s="266"/>
      <c r="G6" s="266"/>
      <c r="H6" s="266"/>
      <c r="I6" s="266"/>
      <c r="J6" s="266"/>
      <c r="K6" s="266"/>
      <c r="L6" s="266"/>
      <c r="M6" s="266"/>
      <c r="N6" s="266"/>
      <c r="O6" s="266"/>
      <c r="P6" s="266"/>
      <c r="Q6" s="21"/>
      <c r="R6" s="21"/>
    </row>
    <row r="7" spans="1:19" ht="20.100000000000001" customHeight="1">
      <c r="A7" s="266"/>
      <c r="B7" s="266"/>
      <c r="C7" s="266"/>
      <c r="D7" s="266"/>
      <c r="E7" s="266"/>
      <c r="F7" s="266"/>
      <c r="G7" s="266"/>
      <c r="H7" s="266"/>
      <c r="I7" s="266"/>
      <c r="J7" s="266"/>
      <c r="K7" s="266"/>
      <c r="L7" s="266"/>
      <c r="M7" s="266"/>
      <c r="N7" s="266"/>
      <c r="O7" s="266"/>
      <c r="P7" s="266"/>
      <c r="Q7" s="22"/>
      <c r="R7" s="21"/>
    </row>
    <row r="8" spans="1:19" ht="20.100000000000001" customHeight="1">
      <c r="A8" s="266"/>
      <c r="B8" s="266"/>
      <c r="C8" s="266"/>
      <c r="D8" s="266"/>
      <c r="E8" s="266"/>
      <c r="F8" s="266"/>
      <c r="G8" s="266"/>
      <c r="H8" s="266"/>
      <c r="I8" s="266"/>
      <c r="J8" s="266"/>
      <c r="K8" s="266"/>
      <c r="L8" s="266"/>
      <c r="M8" s="266"/>
      <c r="N8" s="266"/>
      <c r="O8" s="266"/>
      <c r="P8" s="266"/>
      <c r="Q8" s="22"/>
      <c r="R8" s="21"/>
    </row>
    <row r="9" spans="1:19" ht="20.100000000000001" customHeight="1">
      <c r="A9" s="266"/>
      <c r="B9" s="266"/>
      <c r="C9" s="266"/>
      <c r="D9" s="266"/>
      <c r="E9" s="266"/>
      <c r="F9" s="266"/>
      <c r="G9" s="266"/>
      <c r="H9" s="266"/>
      <c r="I9" s="266"/>
      <c r="J9" s="266"/>
      <c r="K9" s="266"/>
      <c r="L9" s="266"/>
      <c r="M9" s="266"/>
      <c r="N9" s="266"/>
      <c r="O9" s="266"/>
      <c r="P9" s="266"/>
      <c r="Q9" s="22"/>
      <c r="R9" s="21"/>
    </row>
    <row r="10" spans="1:19" ht="41.25" customHeight="1">
      <c r="A10" s="266"/>
      <c r="B10" s="266"/>
      <c r="C10" s="266"/>
      <c r="D10" s="266"/>
      <c r="E10" s="266"/>
      <c r="F10" s="266"/>
      <c r="G10" s="266"/>
      <c r="H10" s="266"/>
      <c r="I10" s="266"/>
      <c r="J10" s="266"/>
      <c r="K10" s="266"/>
      <c r="L10" s="266"/>
      <c r="M10" s="266"/>
      <c r="N10" s="266"/>
      <c r="O10" s="266"/>
      <c r="P10" s="266"/>
      <c r="Q10" s="22"/>
      <c r="R10" s="21"/>
    </row>
    <row r="11" spans="1:19" ht="15" customHeight="1">
      <c r="B11" s="23"/>
      <c r="C11" s="24"/>
      <c r="D11" s="24"/>
      <c r="E11" s="24"/>
      <c r="F11" s="24"/>
      <c r="G11" s="24"/>
      <c r="H11" s="24"/>
      <c r="I11" s="24"/>
      <c r="J11" s="24"/>
      <c r="K11" s="24"/>
      <c r="L11" s="267" t="str">
        <f>IF(第１号様式!E4=0,"令和　年　月　日",第１号様式!E4)</f>
        <v>令和５年●月●日</v>
      </c>
      <c r="M11" s="268" t="str">
        <f>IF(第１号様式!L12=0,"令和　年　月　日",第１号様式!L12)</f>
        <v>令和　年　月　日</v>
      </c>
      <c r="N11" s="268" t="str">
        <f>IF(第１号様式!M12=0,"令和　年　月　日",第１号様式!M12)</f>
        <v>令和　年　月　日</v>
      </c>
      <c r="O11" s="268" t="str">
        <f>IF(第１号様式!N12=0,"令和　年　月　日",第１号様式!N12)</f>
        <v>令和　年　月　日</v>
      </c>
      <c r="P11" s="268" t="str">
        <f>IF(第１号様式!O12=0,"令和　年　月　日",第１号様式!O12)</f>
        <v>令和　年　月　日</v>
      </c>
      <c r="Q11" s="22"/>
      <c r="R11" s="21"/>
    </row>
    <row r="12" spans="1:19" ht="16.5" customHeight="1">
      <c r="B12" s="23" t="s">
        <v>26</v>
      </c>
      <c r="C12" s="24"/>
      <c r="D12" s="24"/>
      <c r="E12" s="24"/>
      <c r="F12" s="24"/>
      <c r="G12" s="24"/>
      <c r="H12" s="24"/>
      <c r="I12" s="24"/>
      <c r="J12" s="24"/>
      <c r="K12" s="24"/>
      <c r="L12" s="24"/>
      <c r="M12" s="24"/>
      <c r="N12" s="24"/>
      <c r="O12" s="24"/>
      <c r="P12" s="24"/>
      <c r="Q12" s="22"/>
      <c r="R12" s="21"/>
    </row>
    <row r="13" spans="1:19" ht="16.5" customHeight="1">
      <c r="B13" s="23"/>
      <c r="C13" s="24"/>
      <c r="D13" s="24"/>
      <c r="E13" s="24"/>
      <c r="F13" s="24"/>
      <c r="G13" s="24"/>
      <c r="H13" s="24"/>
      <c r="I13" s="24"/>
      <c r="J13" s="24"/>
      <c r="K13" s="24"/>
      <c r="L13" s="24"/>
      <c r="M13" s="24"/>
      <c r="N13" s="24"/>
      <c r="O13" s="24"/>
      <c r="P13" s="24"/>
      <c r="Q13" s="22"/>
      <c r="R13" s="21"/>
    </row>
    <row r="14" spans="1:19" ht="15" customHeight="1">
      <c r="C14" s="25" t="s">
        <v>27</v>
      </c>
      <c r="E14" s="24"/>
      <c r="F14" s="24"/>
      <c r="G14" s="24"/>
      <c r="H14" s="24"/>
      <c r="I14" s="24"/>
      <c r="J14" s="24"/>
      <c r="K14" s="24"/>
      <c r="L14" s="24"/>
      <c r="M14" s="269"/>
      <c r="N14" s="269"/>
      <c r="O14" s="269"/>
      <c r="P14" s="269"/>
      <c r="Q14" s="22"/>
      <c r="R14" s="21"/>
    </row>
    <row r="15" spans="1:19" ht="24" customHeight="1">
      <c r="B15" s="264" t="s">
        <v>48</v>
      </c>
      <c r="C15" s="264"/>
      <c r="D15" s="264"/>
      <c r="E15" s="264"/>
      <c r="F15" s="270" t="str">
        <f>IF(第１号様式!C22=0,"",第１号様式!C22)</f>
        <v>川崎リサイクル・脱炭素プロジェクト（40字以内）</v>
      </c>
      <c r="G15" s="270"/>
      <c r="H15" s="270"/>
      <c r="I15" s="270"/>
      <c r="J15" s="270"/>
      <c r="K15" s="270"/>
      <c r="L15" s="270"/>
      <c r="M15" s="270"/>
      <c r="N15" s="270"/>
      <c r="O15" s="26"/>
      <c r="P15" s="26"/>
      <c r="Q15" s="26"/>
      <c r="R15" s="22"/>
      <c r="S15" s="21"/>
    </row>
    <row r="16" spans="1:19" ht="32.25" customHeight="1">
      <c r="B16" s="273" t="s">
        <v>49</v>
      </c>
      <c r="C16" s="273"/>
      <c r="D16" s="273"/>
      <c r="E16" s="273"/>
      <c r="F16" s="271" t="str">
        <f>IF(第１号様式!D8=0,"",第１号様式!D8)</f>
        <v>株式会社　川崎商事（個人事業主の場合は屋号）</v>
      </c>
      <c r="G16" s="271"/>
      <c r="H16" s="271"/>
      <c r="I16" s="271"/>
      <c r="J16" s="271"/>
      <c r="K16" s="271"/>
      <c r="L16" s="271"/>
      <c r="M16" s="271"/>
      <c r="N16" s="271"/>
      <c r="O16" s="27"/>
      <c r="P16" s="26"/>
      <c r="Q16" s="26"/>
      <c r="R16" s="22"/>
      <c r="S16" s="21"/>
    </row>
    <row r="17" spans="1:20" ht="22.5" customHeight="1">
      <c r="B17" s="274" t="s">
        <v>28</v>
      </c>
      <c r="C17" s="274"/>
      <c r="D17" s="274"/>
      <c r="E17" s="274"/>
      <c r="F17" s="265" t="s">
        <v>271</v>
      </c>
      <c r="G17" s="265"/>
      <c r="H17" s="265"/>
      <c r="I17" s="265"/>
      <c r="J17" s="265"/>
      <c r="K17" s="265"/>
      <c r="L17" s="265"/>
      <c r="M17" s="265"/>
      <c r="N17" s="265"/>
      <c r="O17" s="26"/>
      <c r="P17" s="26"/>
      <c r="Q17" s="22"/>
      <c r="R17" s="21"/>
    </row>
    <row r="18" spans="1:20" ht="16.5" customHeight="1">
      <c r="B18" s="264" t="s">
        <v>50</v>
      </c>
      <c r="C18" s="264"/>
      <c r="D18" s="264"/>
      <c r="E18" s="264"/>
      <c r="F18" s="264" t="str">
        <f>IF(第１号様式!D10=0,"",第１号様式!D10)</f>
        <v>代表取締役社長　川崎　花子</v>
      </c>
      <c r="G18" s="264"/>
      <c r="H18" s="264"/>
      <c r="I18" s="264"/>
      <c r="J18" s="264"/>
      <c r="K18" s="264"/>
      <c r="L18" s="264"/>
      <c r="M18" s="264"/>
      <c r="N18" s="264"/>
      <c r="O18" s="26"/>
      <c r="P18" s="26"/>
      <c r="Q18" s="26"/>
      <c r="R18" s="26"/>
      <c r="S18" s="22"/>
      <c r="T18" s="21"/>
    </row>
    <row r="19" spans="1:20" ht="25.5" customHeight="1">
      <c r="B19" s="23"/>
      <c r="C19" s="24"/>
      <c r="D19" s="24"/>
      <c r="E19" s="24"/>
      <c r="F19" s="24"/>
      <c r="G19" s="24"/>
      <c r="H19" s="24"/>
      <c r="I19" s="24"/>
      <c r="J19" s="24"/>
      <c r="K19" s="24"/>
      <c r="L19" s="24"/>
      <c r="M19" s="26"/>
      <c r="N19" s="26"/>
      <c r="O19" s="26"/>
      <c r="P19" s="26"/>
      <c r="Q19" s="22"/>
      <c r="R19" s="21"/>
    </row>
    <row r="20" spans="1:20" ht="15.75" customHeight="1">
      <c r="A20" s="275" t="s">
        <v>29</v>
      </c>
      <c r="B20" s="276"/>
      <c r="C20" s="277"/>
      <c r="D20" s="281" t="s">
        <v>30</v>
      </c>
      <c r="E20" s="281"/>
      <c r="F20" s="281"/>
      <c r="G20" s="281"/>
      <c r="H20" s="281" t="s">
        <v>31</v>
      </c>
      <c r="I20" s="281"/>
      <c r="J20" s="281"/>
      <c r="K20" s="281"/>
      <c r="L20" s="281" t="s">
        <v>32</v>
      </c>
      <c r="M20" s="281" t="s">
        <v>33</v>
      </c>
      <c r="N20" s="281"/>
      <c r="O20" s="281"/>
      <c r="P20" s="281"/>
      <c r="Q20" s="21"/>
      <c r="R20" s="21"/>
    </row>
    <row r="21" spans="1:20" ht="15.75" customHeight="1">
      <c r="A21" s="278"/>
      <c r="B21" s="279"/>
      <c r="C21" s="280"/>
      <c r="D21" s="281" t="s">
        <v>34</v>
      </c>
      <c r="E21" s="281"/>
      <c r="F21" s="281" t="s">
        <v>35</v>
      </c>
      <c r="G21" s="281"/>
      <c r="H21" s="28" t="s">
        <v>36</v>
      </c>
      <c r="I21" s="28" t="s">
        <v>37</v>
      </c>
      <c r="J21" s="28" t="s">
        <v>38</v>
      </c>
      <c r="K21" s="28" t="s">
        <v>39</v>
      </c>
      <c r="L21" s="281"/>
      <c r="M21" s="281"/>
      <c r="N21" s="281"/>
      <c r="O21" s="281"/>
      <c r="P21" s="281"/>
      <c r="Q21" s="21"/>
      <c r="R21" s="21"/>
    </row>
    <row r="22" spans="1:20" ht="28.9" customHeight="1">
      <c r="A22" s="241" t="s">
        <v>285</v>
      </c>
      <c r="B22" s="242"/>
      <c r="C22" s="243"/>
      <c r="D22" s="179" t="s">
        <v>272</v>
      </c>
      <c r="E22" s="180" t="s">
        <v>273</v>
      </c>
      <c r="F22" s="179" t="s">
        <v>274</v>
      </c>
      <c r="G22" s="180" t="s">
        <v>275</v>
      </c>
      <c r="H22" s="181" t="s">
        <v>276</v>
      </c>
      <c r="I22" s="181">
        <v>50</v>
      </c>
      <c r="J22" s="181">
        <v>1</v>
      </c>
      <c r="K22" s="181">
        <v>1</v>
      </c>
      <c r="L22" s="181" t="s">
        <v>277</v>
      </c>
      <c r="M22" s="272" t="s">
        <v>278</v>
      </c>
      <c r="N22" s="272"/>
      <c r="O22" s="272"/>
      <c r="P22" s="272"/>
      <c r="Q22" s="32"/>
      <c r="R22" s="33"/>
    </row>
    <row r="23" spans="1:20" ht="28.9" customHeight="1">
      <c r="A23" s="241" t="s">
        <v>286</v>
      </c>
      <c r="B23" s="242"/>
      <c r="C23" s="243"/>
      <c r="D23" s="179" t="s">
        <v>279</v>
      </c>
      <c r="E23" s="180" t="s">
        <v>280</v>
      </c>
      <c r="F23" s="180" t="s">
        <v>281</v>
      </c>
      <c r="G23" s="180" t="s">
        <v>282</v>
      </c>
      <c r="H23" s="181" t="s">
        <v>276</v>
      </c>
      <c r="I23" s="181">
        <v>45</v>
      </c>
      <c r="J23" s="181">
        <v>2</v>
      </c>
      <c r="K23" s="181">
        <v>1</v>
      </c>
      <c r="L23" s="181" t="s">
        <v>283</v>
      </c>
      <c r="M23" s="272" t="s">
        <v>284</v>
      </c>
      <c r="N23" s="272"/>
      <c r="O23" s="272"/>
      <c r="P23" s="272"/>
      <c r="Q23" s="32"/>
      <c r="R23" s="21"/>
    </row>
    <row r="24" spans="1:20" ht="28.9" customHeight="1">
      <c r="A24" s="241">
        <v>3</v>
      </c>
      <c r="B24" s="242"/>
      <c r="C24" s="243"/>
      <c r="D24" s="29"/>
      <c r="E24" s="30"/>
      <c r="F24" s="30"/>
      <c r="G24" s="30"/>
      <c r="H24" s="31"/>
      <c r="I24" s="31"/>
      <c r="J24" s="31"/>
      <c r="K24" s="31"/>
      <c r="L24" s="31"/>
      <c r="M24" s="244"/>
      <c r="N24" s="244"/>
      <c r="O24" s="244"/>
      <c r="P24" s="244"/>
      <c r="Q24" s="32"/>
      <c r="R24" s="21"/>
    </row>
    <row r="25" spans="1:20" ht="28.9" customHeight="1">
      <c r="A25" s="241">
        <v>4</v>
      </c>
      <c r="B25" s="242"/>
      <c r="C25" s="243"/>
      <c r="D25" s="29"/>
      <c r="E25" s="30"/>
      <c r="F25" s="31"/>
      <c r="G25" s="31"/>
      <c r="H25" s="31"/>
      <c r="I25" s="31"/>
      <c r="J25" s="31"/>
      <c r="K25" s="31"/>
      <c r="L25" s="31"/>
      <c r="M25" s="244"/>
      <c r="N25" s="244"/>
      <c r="O25" s="244"/>
      <c r="P25" s="244"/>
      <c r="Q25" s="32"/>
      <c r="R25" s="21"/>
    </row>
    <row r="26" spans="1:20" ht="28.9" customHeight="1">
      <c r="A26" s="241">
        <v>5</v>
      </c>
      <c r="B26" s="242"/>
      <c r="C26" s="243"/>
      <c r="D26" s="29"/>
      <c r="E26" s="30"/>
      <c r="F26" s="31"/>
      <c r="G26" s="31"/>
      <c r="H26" s="31"/>
      <c r="I26" s="31"/>
      <c r="J26" s="31"/>
      <c r="K26" s="31"/>
      <c r="L26" s="31"/>
      <c r="M26" s="244"/>
      <c r="N26" s="244"/>
      <c r="O26" s="244"/>
      <c r="P26" s="244"/>
      <c r="Q26" s="32"/>
      <c r="R26" s="21"/>
    </row>
    <row r="27" spans="1:20" ht="28.9" customHeight="1">
      <c r="A27" s="241">
        <v>6</v>
      </c>
      <c r="B27" s="242"/>
      <c r="C27" s="243"/>
      <c r="D27" s="29"/>
      <c r="E27" s="30"/>
      <c r="F27" s="30"/>
      <c r="G27" s="30"/>
      <c r="H27" s="31"/>
      <c r="I27" s="31"/>
      <c r="J27" s="31"/>
      <c r="K27" s="31"/>
      <c r="L27" s="31"/>
      <c r="M27" s="244"/>
      <c r="N27" s="244"/>
      <c r="O27" s="244"/>
      <c r="P27" s="244"/>
      <c r="Q27" s="32"/>
      <c r="R27" s="21"/>
    </row>
    <row r="28" spans="1:20" ht="28.9" customHeight="1">
      <c r="A28" s="241">
        <v>7</v>
      </c>
      <c r="B28" s="242"/>
      <c r="C28" s="243"/>
      <c r="D28" s="29"/>
      <c r="E28" s="30"/>
      <c r="F28" s="31"/>
      <c r="G28" s="31"/>
      <c r="H28" s="31"/>
      <c r="I28" s="31"/>
      <c r="J28" s="31"/>
      <c r="K28" s="31"/>
      <c r="L28" s="31"/>
      <c r="M28" s="244"/>
      <c r="N28" s="244"/>
      <c r="O28" s="244"/>
      <c r="P28" s="244"/>
      <c r="Q28" s="32"/>
      <c r="R28" s="21"/>
    </row>
    <row r="29" spans="1:20" ht="28.9" customHeight="1">
      <c r="A29" s="241">
        <v>8</v>
      </c>
      <c r="B29" s="242"/>
      <c r="C29" s="243"/>
      <c r="D29" s="29"/>
      <c r="E29" s="30"/>
      <c r="F29" s="31"/>
      <c r="G29" s="31"/>
      <c r="H29" s="31"/>
      <c r="I29" s="31"/>
      <c r="J29" s="31"/>
      <c r="K29" s="31"/>
      <c r="L29" s="31"/>
      <c r="M29" s="244"/>
      <c r="N29" s="244"/>
      <c r="O29" s="244"/>
      <c r="P29" s="244"/>
      <c r="Q29" s="32"/>
      <c r="R29" s="21"/>
    </row>
    <row r="30" spans="1:20" ht="28.9" customHeight="1">
      <c r="A30" s="241">
        <v>9</v>
      </c>
      <c r="B30" s="242"/>
      <c r="C30" s="243"/>
      <c r="D30" s="29"/>
      <c r="E30" s="30"/>
      <c r="F30" s="30"/>
      <c r="G30" s="30"/>
      <c r="H30" s="31"/>
      <c r="I30" s="31"/>
      <c r="J30" s="31"/>
      <c r="K30" s="31"/>
      <c r="L30" s="31"/>
      <c r="M30" s="244"/>
      <c r="N30" s="244"/>
      <c r="O30" s="244"/>
      <c r="P30" s="244"/>
      <c r="Q30" s="32"/>
      <c r="R30" s="21"/>
    </row>
    <row r="31" spans="1:20" ht="28.9" customHeight="1">
      <c r="A31" s="241">
        <v>10</v>
      </c>
      <c r="B31" s="242"/>
      <c r="C31" s="243"/>
      <c r="D31" s="29"/>
      <c r="E31" s="30"/>
      <c r="F31" s="31"/>
      <c r="G31" s="31"/>
      <c r="H31" s="31"/>
      <c r="I31" s="31"/>
      <c r="J31" s="31"/>
      <c r="K31" s="31"/>
      <c r="L31" s="31"/>
      <c r="M31" s="244"/>
      <c r="N31" s="244"/>
      <c r="O31" s="244"/>
      <c r="P31" s="244"/>
      <c r="Q31" s="32"/>
      <c r="R31" s="21"/>
    </row>
    <row r="32" spans="1:20" ht="28.9" customHeight="1">
      <c r="A32" s="247" t="s">
        <v>40</v>
      </c>
      <c r="B32" s="248"/>
      <c r="C32" s="249"/>
      <c r="D32" s="250"/>
      <c r="E32" s="250"/>
      <c r="F32" s="250"/>
      <c r="G32" s="250"/>
      <c r="H32" s="250"/>
      <c r="I32" s="250"/>
      <c r="J32" s="250"/>
      <c r="K32" s="250"/>
      <c r="L32" s="250"/>
      <c r="M32" s="250"/>
      <c r="N32" s="250"/>
      <c r="O32" s="250"/>
      <c r="P32" s="250"/>
      <c r="Q32" s="32"/>
      <c r="R32" s="21"/>
    </row>
    <row r="33" spans="1:18" ht="35.25" customHeight="1">
      <c r="A33" s="251" t="s">
        <v>41</v>
      </c>
      <c r="B33" s="251"/>
      <c r="C33" s="251"/>
      <c r="D33" s="252" t="s">
        <v>42</v>
      </c>
      <c r="E33" s="252"/>
      <c r="F33" s="252"/>
      <c r="G33" s="252"/>
      <c r="H33" s="252"/>
      <c r="I33" s="252"/>
      <c r="J33" s="252"/>
      <c r="K33" s="252"/>
      <c r="L33" s="252"/>
      <c r="M33" s="252"/>
      <c r="N33" s="252"/>
      <c r="O33" s="252"/>
      <c r="P33" s="252"/>
      <c r="Q33" s="32"/>
      <c r="R33" s="21"/>
    </row>
    <row r="34" spans="1:18" ht="16.5" customHeight="1">
      <c r="A34" s="245" t="s">
        <v>43</v>
      </c>
      <c r="B34" s="245"/>
      <c r="C34" s="245"/>
      <c r="D34" s="253" t="s">
        <v>44</v>
      </c>
      <c r="E34" s="253"/>
      <c r="F34" s="253"/>
      <c r="G34" s="253"/>
      <c r="H34" s="253"/>
      <c r="I34" s="253"/>
      <c r="J34" s="253"/>
      <c r="K34" s="253"/>
      <c r="L34" s="253"/>
      <c r="M34" s="253"/>
      <c r="N34" s="253"/>
      <c r="O34" s="253"/>
      <c r="P34" s="253"/>
      <c r="Q34" s="32"/>
      <c r="R34" s="21"/>
    </row>
    <row r="35" spans="1:18" ht="36.75" customHeight="1">
      <c r="A35" s="245" t="s">
        <v>45</v>
      </c>
      <c r="B35" s="245"/>
      <c r="C35" s="245"/>
      <c r="D35" s="246" t="s">
        <v>46</v>
      </c>
      <c r="E35" s="246"/>
      <c r="F35" s="246"/>
      <c r="G35" s="246"/>
      <c r="H35" s="246"/>
      <c r="I35" s="246"/>
      <c r="J35" s="246"/>
      <c r="K35" s="246"/>
      <c r="L35" s="246"/>
      <c r="M35" s="246"/>
      <c r="N35" s="246"/>
      <c r="O35" s="246"/>
      <c r="P35" s="246"/>
      <c r="Q35" s="32"/>
      <c r="R35" s="21"/>
    </row>
    <row r="36" spans="1:18" ht="15" customHeight="1">
      <c r="B36" s="21"/>
      <c r="C36" s="21"/>
      <c r="D36" s="33"/>
      <c r="E36" s="33"/>
      <c r="F36" s="21"/>
      <c r="G36" s="21"/>
      <c r="H36" s="21"/>
      <c r="I36" s="21"/>
      <c r="J36" s="21"/>
      <c r="K36" s="21"/>
      <c r="L36" s="21"/>
      <c r="M36" s="21"/>
      <c r="N36" s="21"/>
      <c r="O36" s="21"/>
      <c r="P36" s="21"/>
      <c r="Q36" s="21"/>
      <c r="R36" s="21"/>
    </row>
    <row r="37" spans="1:18" ht="15" customHeight="1">
      <c r="B37" s="21"/>
      <c r="C37" s="21"/>
      <c r="D37" s="21"/>
      <c r="E37" s="21"/>
      <c r="F37" s="21"/>
      <c r="G37" s="21"/>
      <c r="H37" s="21"/>
      <c r="I37" s="21"/>
      <c r="J37" s="21"/>
      <c r="K37" s="21"/>
      <c r="L37" s="21"/>
      <c r="M37" s="21"/>
      <c r="N37" s="21"/>
      <c r="O37" s="21"/>
      <c r="P37" s="21"/>
      <c r="Q37" s="21"/>
      <c r="R37" s="21"/>
    </row>
    <row r="38" spans="1:18" ht="15" customHeight="1">
      <c r="B38" s="21"/>
      <c r="C38" s="21"/>
      <c r="D38" s="21"/>
      <c r="E38" s="21"/>
      <c r="F38" s="21"/>
      <c r="G38" s="21"/>
      <c r="H38" s="21"/>
      <c r="I38" s="21"/>
      <c r="J38" s="21"/>
      <c r="K38" s="21"/>
      <c r="L38" s="21"/>
      <c r="M38" s="21"/>
      <c r="N38" s="21"/>
      <c r="O38" s="21"/>
      <c r="P38" s="21"/>
      <c r="Q38" s="21"/>
      <c r="R38" s="21"/>
    </row>
    <row r="39" spans="1:18" ht="15" customHeight="1">
      <c r="B39" s="21"/>
      <c r="C39" s="21"/>
      <c r="D39" s="21"/>
      <c r="E39" s="21"/>
      <c r="F39" s="21"/>
      <c r="G39" s="21"/>
      <c r="H39" s="21"/>
      <c r="I39" s="21"/>
      <c r="J39" s="21"/>
      <c r="K39" s="21"/>
      <c r="L39" s="21"/>
      <c r="M39" s="21"/>
      <c r="N39" s="21"/>
      <c r="O39" s="21"/>
      <c r="P39" s="21"/>
      <c r="Q39" s="21"/>
      <c r="R39" s="21"/>
    </row>
    <row r="40" spans="1:18" ht="15" customHeight="1">
      <c r="B40" s="21"/>
      <c r="C40" s="21"/>
      <c r="D40" s="21"/>
      <c r="E40" s="21"/>
      <c r="F40" s="21"/>
      <c r="G40" s="21"/>
      <c r="H40" s="21"/>
      <c r="I40" s="21"/>
      <c r="J40" s="21"/>
      <c r="K40" s="21"/>
      <c r="L40" s="21"/>
      <c r="M40" s="21"/>
      <c r="N40" s="21"/>
      <c r="O40" s="21"/>
      <c r="P40" s="21"/>
      <c r="Q40" s="21"/>
      <c r="R40" s="21"/>
    </row>
    <row r="41" spans="1:18" ht="15" customHeight="1">
      <c r="B41" s="21"/>
      <c r="C41" s="21"/>
      <c r="D41" s="21"/>
      <c r="E41" s="21"/>
      <c r="F41" s="21"/>
      <c r="G41" s="21"/>
      <c r="H41" s="21"/>
      <c r="I41" s="21"/>
      <c r="J41" s="21"/>
      <c r="K41" s="21"/>
      <c r="L41" s="21"/>
      <c r="M41" s="21"/>
      <c r="N41" s="21"/>
      <c r="O41" s="21"/>
      <c r="P41" s="21"/>
      <c r="Q41" s="21"/>
      <c r="R41" s="21"/>
    </row>
    <row r="42" spans="1:18" ht="15" customHeight="1">
      <c r="B42" s="21"/>
      <c r="C42" s="21"/>
      <c r="D42" s="21"/>
      <c r="E42" s="21"/>
      <c r="F42" s="21"/>
      <c r="G42" s="21"/>
      <c r="H42" s="21"/>
      <c r="I42" s="21"/>
      <c r="J42" s="21"/>
      <c r="K42" s="21"/>
      <c r="L42" s="21"/>
      <c r="M42" s="21"/>
      <c r="N42" s="21"/>
      <c r="O42" s="21"/>
      <c r="P42" s="21"/>
      <c r="Q42" s="21"/>
      <c r="R42" s="21"/>
    </row>
    <row r="43" spans="1:18" ht="15" customHeight="1">
      <c r="B43" s="21"/>
      <c r="C43" s="21"/>
      <c r="D43" s="21"/>
      <c r="E43" s="21"/>
      <c r="F43" s="21"/>
      <c r="G43" s="21"/>
      <c r="H43" s="21"/>
      <c r="I43" s="21"/>
      <c r="J43" s="21"/>
      <c r="K43" s="21"/>
      <c r="L43" s="21"/>
      <c r="M43" s="21"/>
      <c r="N43" s="21"/>
      <c r="O43" s="21"/>
      <c r="P43" s="21"/>
      <c r="Q43" s="21"/>
      <c r="R43" s="21"/>
    </row>
    <row r="44" spans="1:18" ht="15" customHeight="1"/>
    <row r="45" spans="1:18" ht="15" customHeight="1"/>
    <row r="46" spans="1:18" ht="15" customHeight="1"/>
    <row r="47" spans="1:18" ht="15" customHeight="1"/>
    <row r="48" spans="1:18" ht="15" customHeight="1"/>
    <row r="49" ht="15" customHeight="1"/>
    <row r="50" ht="15" customHeight="1"/>
    <row r="51" ht="15" customHeight="1"/>
    <row r="52" ht="15" customHeight="1"/>
    <row r="53" ht="15" customHeight="1"/>
    <row r="54" ht="15" customHeight="1"/>
  </sheetData>
  <mergeCells count="50">
    <mergeCell ref="B15:E15"/>
    <mergeCell ref="B16:E16"/>
    <mergeCell ref="B17:E17"/>
    <mergeCell ref="A24:C24"/>
    <mergeCell ref="M24:P24"/>
    <mergeCell ref="A20:C21"/>
    <mergeCell ref="D20:G20"/>
    <mergeCell ref="H20:K20"/>
    <mergeCell ref="L20:L21"/>
    <mergeCell ref="M20:P21"/>
    <mergeCell ref="D21:E21"/>
    <mergeCell ref="F21:G21"/>
    <mergeCell ref="A22:C22"/>
    <mergeCell ref="M22:P22"/>
    <mergeCell ref="A25:C25"/>
    <mergeCell ref="M25:P25"/>
    <mergeCell ref="M2:M3"/>
    <mergeCell ref="N2:P3"/>
    <mergeCell ref="A4:P4"/>
    <mergeCell ref="B5:P5"/>
    <mergeCell ref="F18:N18"/>
    <mergeCell ref="F17:N17"/>
    <mergeCell ref="B18:E18"/>
    <mergeCell ref="A6:P10"/>
    <mergeCell ref="L11:P11"/>
    <mergeCell ref="M14:P14"/>
    <mergeCell ref="F15:N15"/>
    <mergeCell ref="F16:N16"/>
    <mergeCell ref="A23:C23"/>
    <mergeCell ref="M23:P23"/>
    <mergeCell ref="A29:C29"/>
    <mergeCell ref="M29:P29"/>
    <mergeCell ref="A35:C35"/>
    <mergeCell ref="D35:P35"/>
    <mergeCell ref="A30:C30"/>
    <mergeCell ref="M30:P30"/>
    <mergeCell ref="A31:C31"/>
    <mergeCell ref="M31:P31"/>
    <mergeCell ref="A32:C32"/>
    <mergeCell ref="D32:P32"/>
    <mergeCell ref="A33:C33"/>
    <mergeCell ref="D33:P33"/>
    <mergeCell ref="A34:C34"/>
    <mergeCell ref="D34:P34"/>
    <mergeCell ref="A26:C26"/>
    <mergeCell ref="A27:C27"/>
    <mergeCell ref="M27:P27"/>
    <mergeCell ref="A28:C28"/>
    <mergeCell ref="M28:P28"/>
    <mergeCell ref="M26:P26"/>
  </mergeCells>
  <phoneticPr fontId="1"/>
  <pageMargins left="0.74803149606299213" right="0.35433070866141736" top="0.59055118110236227"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Normal="100" zoomScaleSheetLayoutView="100" workbookViewId="0"/>
  </sheetViews>
  <sheetFormatPr defaultRowHeight="13.5"/>
  <sheetData>
    <row r="1" spans="1:9">
      <c r="A1" t="s">
        <v>89</v>
      </c>
    </row>
    <row r="2" spans="1:9" ht="21" customHeight="1">
      <c r="I2" s="97" t="s">
        <v>157</v>
      </c>
    </row>
    <row r="3" spans="1:9" ht="13.5" customHeight="1">
      <c r="I3" s="64"/>
    </row>
    <row r="4" spans="1:9" ht="21" customHeight="1">
      <c r="F4" t="s">
        <v>90</v>
      </c>
      <c r="I4" s="64" t="s">
        <v>91</v>
      </c>
    </row>
    <row r="5" spans="1:9" ht="21" customHeight="1">
      <c r="F5" t="s">
        <v>92</v>
      </c>
      <c r="I5" s="64" t="s">
        <v>93</v>
      </c>
    </row>
    <row r="6" spans="1:9" ht="21" customHeight="1">
      <c r="F6" t="s">
        <v>94</v>
      </c>
      <c r="I6" s="64"/>
    </row>
    <row r="7" spans="1:9" ht="21" customHeight="1"/>
    <row r="8" spans="1:9" ht="21" customHeight="1">
      <c r="A8" s="282" t="s">
        <v>95</v>
      </c>
      <c r="B8" s="282"/>
      <c r="C8" s="282"/>
      <c r="D8" s="282"/>
      <c r="E8" s="282"/>
      <c r="F8" s="282"/>
      <c r="G8" s="282"/>
      <c r="H8" s="282"/>
      <c r="I8" s="282"/>
    </row>
    <row r="9" spans="1:9" ht="21" customHeight="1"/>
    <row r="10" spans="1:9" ht="21" customHeight="1">
      <c r="A10" s="65" t="s">
        <v>96</v>
      </c>
      <c r="B10" s="65"/>
      <c r="C10" s="65"/>
      <c r="D10" s="65"/>
      <c r="E10" s="65"/>
      <c r="F10" s="65"/>
      <c r="G10" s="65"/>
      <c r="H10" s="65"/>
      <c r="I10" s="65"/>
    </row>
    <row r="11" spans="1:9" ht="21" customHeight="1">
      <c r="A11" s="65" t="s">
        <v>97</v>
      </c>
      <c r="B11" s="65"/>
      <c r="C11" s="65"/>
      <c r="D11" s="65"/>
      <c r="E11" s="65"/>
      <c r="F11" s="65"/>
      <c r="G11" s="65"/>
      <c r="H11" s="65"/>
      <c r="I11" s="65"/>
    </row>
    <row r="12" spans="1:9" ht="21" customHeight="1">
      <c r="A12" s="65" t="s">
        <v>98</v>
      </c>
      <c r="B12" s="65"/>
      <c r="C12" s="65"/>
      <c r="D12" s="65"/>
      <c r="E12" s="65"/>
      <c r="F12" s="65"/>
      <c r="G12" s="65"/>
      <c r="H12" s="65"/>
      <c r="I12" s="65"/>
    </row>
    <row r="13" spans="1:9" ht="21" customHeight="1">
      <c r="A13" s="65"/>
      <c r="B13" s="65"/>
      <c r="C13" s="65"/>
      <c r="D13" s="65"/>
      <c r="E13" s="65"/>
      <c r="F13" s="65"/>
      <c r="G13" s="65"/>
      <c r="H13" s="65"/>
      <c r="I13" s="65"/>
    </row>
    <row r="14" spans="1:9" ht="21" customHeight="1"/>
    <row r="15" spans="1:9" ht="21" customHeight="1">
      <c r="A15" t="s">
        <v>99</v>
      </c>
    </row>
    <row r="16" spans="1:9" ht="21" customHeight="1">
      <c r="A16" t="s">
        <v>100</v>
      </c>
    </row>
    <row r="17" spans="1:9" ht="21" customHeight="1">
      <c r="A17" s="85" t="s">
        <v>209</v>
      </c>
      <c r="B17" s="85"/>
      <c r="D17" s="64" t="s">
        <v>101</v>
      </c>
      <c r="E17" s="283"/>
      <c r="F17" s="283"/>
      <c r="G17" t="s">
        <v>11</v>
      </c>
    </row>
    <row r="18" spans="1:9" ht="21" customHeight="1">
      <c r="A18" s="85" t="s">
        <v>210</v>
      </c>
      <c r="D18" s="64" t="s">
        <v>101</v>
      </c>
      <c r="E18" s="283"/>
      <c r="F18" s="283"/>
      <c r="G18" t="s">
        <v>11</v>
      </c>
    </row>
    <row r="19" spans="1:9" ht="21" customHeight="1">
      <c r="A19" s="166" t="s">
        <v>158</v>
      </c>
      <c r="D19" s="97"/>
      <c r="E19" s="97"/>
      <c r="F19" s="97"/>
      <c r="H19" s="97"/>
    </row>
    <row r="20" spans="1:9" ht="21" customHeight="1">
      <c r="G20" s="85"/>
      <c r="H20" s="97"/>
      <c r="I20" s="167" t="s">
        <v>159</v>
      </c>
    </row>
    <row r="21" spans="1:9" ht="21" customHeight="1"/>
    <row r="22" spans="1:9" ht="21" customHeight="1">
      <c r="A22" t="s">
        <v>102</v>
      </c>
    </row>
    <row r="23" spans="1:9" ht="21" customHeight="1">
      <c r="A23" s="85" t="s">
        <v>151</v>
      </c>
    </row>
    <row r="24" spans="1:9" ht="21" customHeight="1">
      <c r="A24" t="s">
        <v>152</v>
      </c>
    </row>
    <row r="25" spans="1:9" ht="21" customHeight="1">
      <c r="A25" s="66" t="s">
        <v>103</v>
      </c>
    </row>
    <row r="26" spans="1:9" ht="21" customHeight="1">
      <c r="A26" s="66" t="s">
        <v>104</v>
      </c>
    </row>
    <row r="27" spans="1:9" ht="21" customHeight="1">
      <c r="A27" s="66" t="s">
        <v>105</v>
      </c>
    </row>
    <row r="28" spans="1:9" ht="21" customHeight="1">
      <c r="A28" s="66" t="s">
        <v>106</v>
      </c>
    </row>
    <row r="29" spans="1:9" ht="21" customHeight="1">
      <c r="A29" s="66" t="s">
        <v>107</v>
      </c>
    </row>
    <row r="30" spans="1:9" ht="21" customHeight="1">
      <c r="A30" s="66" t="s">
        <v>108</v>
      </c>
    </row>
    <row r="31" spans="1:9" ht="21" customHeight="1">
      <c r="A31" s="66" t="s">
        <v>109</v>
      </c>
    </row>
    <row r="32" spans="1:9" ht="21" customHeight="1">
      <c r="A32" s="66" t="s">
        <v>110</v>
      </c>
    </row>
    <row r="33" spans="1:1" ht="21" customHeight="1">
      <c r="A33" s="66" t="s">
        <v>111</v>
      </c>
    </row>
    <row r="34" spans="1:1" ht="21" customHeight="1">
      <c r="A34" s="66" t="s">
        <v>112</v>
      </c>
    </row>
    <row r="35" spans="1:1" ht="21" customHeight="1">
      <c r="A35" s="66" t="s">
        <v>113</v>
      </c>
    </row>
    <row r="36" spans="1:1" ht="21" customHeight="1">
      <c r="A36" s="66" t="s">
        <v>114</v>
      </c>
    </row>
    <row r="37" spans="1:1" ht="21" customHeight="1">
      <c r="A37" s="66" t="s">
        <v>115</v>
      </c>
    </row>
    <row r="38" spans="1:1" ht="21" customHeight="1"/>
    <row r="39" spans="1:1" ht="21" customHeight="1"/>
    <row r="40" spans="1:1" ht="21" customHeight="1"/>
    <row r="41" spans="1:1" ht="21" customHeight="1"/>
    <row r="42" spans="1:1" ht="21" customHeight="1"/>
    <row r="43" spans="1:1" ht="21" customHeight="1"/>
    <row r="44" spans="1:1" ht="21" customHeight="1"/>
    <row r="45" spans="1:1" ht="21" customHeight="1"/>
    <row r="46" spans="1:1" ht="21" customHeight="1"/>
    <row r="47" spans="1:1" ht="21" customHeight="1"/>
    <row r="48" spans="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3">
    <mergeCell ref="A8:I8"/>
    <mergeCell ref="E17:F17"/>
    <mergeCell ref="E18:F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view="pageBreakPreview" zoomScaleNormal="100" zoomScaleSheetLayoutView="100" workbookViewId="0"/>
  </sheetViews>
  <sheetFormatPr defaultRowHeight="13.5"/>
  <sheetData>
    <row r="1" spans="1:9">
      <c r="A1" t="s">
        <v>116</v>
      </c>
    </row>
    <row r="2" spans="1:9" ht="21" customHeight="1">
      <c r="I2" s="64" t="s">
        <v>117</v>
      </c>
    </row>
    <row r="3" spans="1:9" ht="13.5" customHeight="1">
      <c r="I3" s="64"/>
    </row>
    <row r="4" spans="1:9" ht="21" customHeight="1">
      <c r="A4" t="s">
        <v>118</v>
      </c>
    </row>
    <row r="5" spans="1:9" ht="15.75" customHeight="1"/>
    <row r="6" spans="1:9" ht="21" customHeight="1">
      <c r="E6" t="s">
        <v>119</v>
      </c>
    </row>
    <row r="7" spans="1:9" ht="21" customHeight="1">
      <c r="E7" t="s">
        <v>1</v>
      </c>
    </row>
    <row r="8" spans="1:9" ht="21" customHeight="1">
      <c r="E8" t="s">
        <v>92</v>
      </c>
    </row>
    <row r="9" spans="1:9" ht="21" customHeight="1">
      <c r="E9" t="s">
        <v>120</v>
      </c>
    </row>
    <row r="10" spans="1:9" ht="21" customHeight="1"/>
    <row r="11" spans="1:9" ht="21" customHeight="1">
      <c r="A11" s="282" t="s">
        <v>121</v>
      </c>
      <c r="B11" s="282"/>
      <c r="C11" s="282"/>
      <c r="D11" s="282"/>
      <c r="E11" s="282"/>
      <c r="F11" s="282"/>
      <c r="G11" s="282"/>
      <c r="H11" s="282"/>
      <c r="I11" s="282"/>
    </row>
    <row r="12" spans="1:9" ht="21" customHeight="1">
      <c r="A12" s="282" t="s">
        <v>122</v>
      </c>
      <c r="B12" s="282"/>
      <c r="C12" s="282"/>
      <c r="D12" s="282"/>
      <c r="E12" s="282"/>
      <c r="F12" s="282"/>
      <c r="G12" s="282"/>
      <c r="H12" s="282"/>
      <c r="I12" s="282"/>
    </row>
    <row r="13" spans="1:9" ht="21" customHeight="1"/>
    <row r="14" spans="1:9" ht="21" customHeight="1"/>
    <row r="15" spans="1:9" ht="21" customHeight="1">
      <c r="A15" t="s">
        <v>130</v>
      </c>
    </row>
    <row r="16" spans="1:9" ht="21" customHeight="1">
      <c r="A16" t="s">
        <v>123</v>
      </c>
    </row>
    <row r="17" spans="1:1" ht="21" customHeight="1">
      <c r="A17" t="s">
        <v>124</v>
      </c>
    </row>
    <row r="18" spans="1:1" ht="21" customHeight="1"/>
    <row r="19" spans="1:1" ht="21" customHeight="1">
      <c r="A19" t="s">
        <v>125</v>
      </c>
    </row>
    <row r="20" spans="1:1" ht="21" customHeight="1"/>
    <row r="21" spans="1:1" ht="21" customHeight="1"/>
    <row r="22" spans="1:1" ht="21" customHeight="1"/>
    <row r="23" spans="1:1" ht="21" customHeight="1">
      <c r="A23" t="s">
        <v>126</v>
      </c>
    </row>
    <row r="24" spans="1:1" ht="21" customHeight="1"/>
    <row r="25" spans="1:1" ht="21" customHeight="1"/>
    <row r="26" spans="1:1" ht="21" customHeight="1"/>
    <row r="27" spans="1:1" ht="21" customHeight="1"/>
    <row r="28" spans="1:1" ht="21" customHeight="1">
      <c r="A28" t="s">
        <v>127</v>
      </c>
    </row>
    <row r="29" spans="1:1" ht="21" customHeight="1"/>
    <row r="30" spans="1:1" ht="21" customHeight="1"/>
    <row r="31" spans="1:1" ht="21" customHeight="1"/>
    <row r="32" spans="1: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sheetData>
  <mergeCells count="2">
    <mergeCell ref="A11:I11"/>
    <mergeCell ref="A12:I12"/>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view="pageBreakPreview" zoomScaleNormal="100" zoomScaleSheetLayoutView="100" workbookViewId="0"/>
  </sheetViews>
  <sheetFormatPr defaultRowHeight="13.5"/>
  <sheetData>
    <row r="1" spans="1:9">
      <c r="A1" t="s">
        <v>128</v>
      </c>
    </row>
    <row r="2" spans="1:9" ht="21" customHeight="1">
      <c r="I2" s="64" t="s">
        <v>117</v>
      </c>
    </row>
    <row r="3" spans="1:9" ht="13.5" customHeight="1">
      <c r="I3" s="64"/>
    </row>
    <row r="4" spans="1:9" ht="21" customHeight="1">
      <c r="A4" t="s">
        <v>118</v>
      </c>
    </row>
    <row r="5" spans="1:9" ht="15.75" customHeight="1"/>
    <row r="6" spans="1:9" ht="21" customHeight="1">
      <c r="E6" t="s">
        <v>119</v>
      </c>
    </row>
    <row r="7" spans="1:9" ht="21" customHeight="1">
      <c r="E7" t="s">
        <v>1</v>
      </c>
    </row>
    <row r="8" spans="1:9" ht="21" customHeight="1">
      <c r="E8" t="s">
        <v>92</v>
      </c>
    </row>
    <row r="9" spans="1:9" ht="21" customHeight="1">
      <c r="E9" t="s">
        <v>120</v>
      </c>
    </row>
    <row r="10" spans="1:9" ht="21" customHeight="1"/>
    <row r="11" spans="1:9" ht="21" customHeight="1">
      <c r="A11" s="282" t="s">
        <v>121</v>
      </c>
      <c r="B11" s="282"/>
      <c r="C11" s="282"/>
      <c r="D11" s="282"/>
      <c r="E11" s="282"/>
      <c r="F11" s="282"/>
      <c r="G11" s="282"/>
      <c r="H11" s="282"/>
      <c r="I11" s="282"/>
    </row>
    <row r="12" spans="1:9" ht="21" customHeight="1">
      <c r="A12" s="282" t="s">
        <v>129</v>
      </c>
      <c r="B12" s="282"/>
      <c r="C12" s="282"/>
      <c r="D12" s="282"/>
      <c r="E12" s="282"/>
      <c r="F12" s="282"/>
      <c r="G12" s="282"/>
      <c r="H12" s="282"/>
      <c r="I12" s="282"/>
    </row>
    <row r="13" spans="1:9" ht="21" customHeight="1"/>
    <row r="14" spans="1:9" ht="21" customHeight="1"/>
    <row r="15" spans="1:9" ht="21" customHeight="1">
      <c r="A15" t="s">
        <v>130</v>
      </c>
    </row>
    <row r="16" spans="1:9" ht="21" customHeight="1">
      <c r="A16" t="s">
        <v>131</v>
      </c>
    </row>
    <row r="17" spans="1:7" ht="21" customHeight="1">
      <c r="A17" t="s">
        <v>132</v>
      </c>
    </row>
    <row r="18" spans="1:7" ht="21" customHeight="1">
      <c r="A18" t="s">
        <v>133</v>
      </c>
    </row>
    <row r="19" spans="1:7" ht="21" customHeight="1"/>
    <row r="20" spans="1:7" ht="21" customHeight="1"/>
    <row r="21" spans="1:7" ht="21" customHeight="1">
      <c r="A21" t="s">
        <v>99</v>
      </c>
    </row>
    <row r="22" spans="1:7" ht="21" customHeight="1">
      <c r="A22" t="s">
        <v>100</v>
      </c>
    </row>
    <row r="23" spans="1:7" ht="21" customHeight="1">
      <c r="A23" s="85" t="s">
        <v>209</v>
      </c>
      <c r="D23" s="64" t="s">
        <v>101</v>
      </c>
      <c r="E23" s="284"/>
      <c r="F23" s="284"/>
      <c r="G23" t="s">
        <v>11</v>
      </c>
    </row>
    <row r="24" spans="1:7" ht="21" customHeight="1">
      <c r="A24" s="168" t="s">
        <v>211</v>
      </c>
      <c r="D24" s="64" t="s">
        <v>101</v>
      </c>
      <c r="E24" s="284"/>
      <c r="F24" s="284"/>
      <c r="G24" t="s">
        <v>11</v>
      </c>
    </row>
    <row r="25" spans="1:7" ht="21" customHeight="1"/>
    <row r="26" spans="1:7" ht="21" customHeight="1"/>
    <row r="27" spans="1:7" ht="21" customHeight="1"/>
    <row r="28" spans="1:7" ht="21" customHeight="1"/>
    <row r="29" spans="1:7" ht="21" customHeight="1">
      <c r="A29" t="s">
        <v>134</v>
      </c>
    </row>
    <row r="30" spans="1:7" ht="21" customHeight="1">
      <c r="A30" t="s">
        <v>135</v>
      </c>
    </row>
    <row r="31" spans="1:7" ht="21" customHeight="1"/>
    <row r="32" spans="1: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sheetData>
  <mergeCells count="4">
    <mergeCell ref="A11:I11"/>
    <mergeCell ref="A12:I12"/>
    <mergeCell ref="E23:F23"/>
    <mergeCell ref="E24:F2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【申請前に必ず確認してください！】申請内容のチェックリスト</vt:lpstr>
      <vt:lpstr>第１号様式</vt:lpstr>
      <vt:lpstr>第１号様式 別紙</vt:lpstr>
      <vt:lpstr>第２号様式</vt:lpstr>
      <vt:lpstr>第２号様式 別紙</vt:lpstr>
      <vt:lpstr>第３号様式</vt:lpstr>
      <vt:lpstr>第4号様式</vt:lpstr>
      <vt:lpstr>第5号様式 </vt:lpstr>
      <vt:lpstr>第６号様式</vt:lpstr>
      <vt:lpstr>第６号様式別紙</vt:lpstr>
      <vt:lpstr>第７号様式</vt:lpstr>
      <vt:lpstr>第１号様式!Print_Area</vt:lpstr>
      <vt:lpstr>'第１号様式 別紙'!Print_Area</vt:lpstr>
      <vt:lpstr>第２号様式!Print_Area</vt:lpstr>
      <vt:lpstr>'第２号様式 別紙'!Print_Area</vt:lpstr>
      <vt:lpstr>第３号様式!Print_Area</vt:lpstr>
      <vt:lpstr>第６号様式別紙!Print_Area</vt:lpstr>
      <vt:lpstr>第７号様式!Print_Area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2023-08-28T08:45:24Z</cp:lastPrinted>
  <dcterms:created xsi:type="dcterms:W3CDTF">2022-02-26T06:45:41Z</dcterms:created>
  <dcterms:modified xsi:type="dcterms:W3CDTF">2023-09-06T01:39:11Z</dcterms:modified>
</cp:coreProperties>
</file>