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asami\Dropbox\AccessibleLabo\進行中プロジェクト\アクセシブルシティかわさき2021\"/>
    </mc:Choice>
  </mc:AlternateContent>
  <xr:revisionPtr revIDLastSave="0" documentId="13_ncr:1_{15C57CD0-72B8-4500-A3B7-A594ECA8F717}" xr6:coauthVersionLast="46" xr6:coauthVersionMax="46" xr10:uidLastSave="{00000000-0000-0000-0000-000000000000}"/>
  <bookViews>
    <workbookView xWindow="290" yWindow="210" windowWidth="10050" windowHeight="10110" xr2:uid="{F50115D2-840B-46E3-86FA-7E38D439DD85}"/>
  </bookViews>
  <sheets>
    <sheet name="インフォシート" sheetId="1" r:id="rId1"/>
    <sheet name="入力シー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1" l="1"/>
  <c r="K24" i="1"/>
  <c r="C11" i="1" a="1"/>
  <c r="C11" i="1" s="1"/>
  <c r="C3" i="1" l="1"/>
  <c r="AU30" i="1" l="1"/>
  <c r="AU24" i="1"/>
  <c r="K20" i="1"/>
  <c r="BC49" i="1" l="1"/>
  <c r="BR58" i="1"/>
  <c r="BC46" i="1" l="1"/>
  <c r="BW62" i="1"/>
  <c r="BW58" i="1"/>
  <c r="BR62" i="1"/>
  <c r="BJ62" i="1"/>
  <c r="BJ58" i="1"/>
  <c r="BQ74" i="1"/>
  <c r="BC71" i="1" l="1"/>
  <c r="BC40" i="1"/>
  <c r="CA71" i="1" l="1"/>
  <c r="BC68" i="1"/>
  <c r="BO55" i="1"/>
  <c r="BO52" i="1"/>
  <c r="CA43" i="1"/>
  <c r="CA40" i="1"/>
  <c r="BC43" i="1"/>
  <c r="BU37" i="1"/>
  <c r="BK37" i="1"/>
  <c r="BC37" i="1"/>
  <c r="AO72" i="1"/>
  <c r="X72" i="1"/>
  <c r="H72" i="1"/>
  <c r="AZ20" i="1"/>
  <c r="AZ17" i="1"/>
  <c r="AZ14" i="1"/>
  <c r="AZ11" i="1"/>
  <c r="AU8" i="1"/>
  <c r="AU3" i="1"/>
  <c r="K14" i="1"/>
  <c r="AN11" i="1"/>
  <c r="O11" i="1"/>
  <c r="AA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<sst xmlns="http://schemas.openxmlformats.org/spreadsheetml/2006/main" count="127" uniqueCount="111">
  <si>
    <t>250ｍ</t>
    <phoneticPr fontId="1"/>
  </si>
  <si>
    <t>〇△□ダイニング</t>
    <phoneticPr fontId="1"/>
  </si>
  <si>
    <t>約</t>
    <rPh sb="0" eb="1">
      <t>ヤク</t>
    </rPh>
    <phoneticPr fontId="1"/>
  </si>
  <si>
    <t>沿線</t>
    <rPh sb="0" eb="2">
      <t>エンセン</t>
    </rPh>
    <phoneticPr fontId="1"/>
  </si>
  <si>
    <t>駅名</t>
    <rPh sb="0" eb="2">
      <t>エキメイ</t>
    </rPh>
    <phoneticPr fontId="1"/>
  </si>
  <si>
    <t>出口</t>
    <rPh sb="0" eb="2">
      <t>デグチ</t>
    </rPh>
    <phoneticPr fontId="1"/>
  </si>
  <si>
    <t>距離</t>
    <rPh sb="0" eb="2">
      <t>キョリ</t>
    </rPh>
    <phoneticPr fontId="1"/>
  </si>
  <si>
    <t>店名</t>
    <rPh sb="0" eb="2">
      <t>テンメイ</t>
    </rPh>
    <phoneticPr fontId="1"/>
  </si>
  <si>
    <t>キャッチコピー</t>
    <phoneticPr fontId="1"/>
  </si>
  <si>
    <t>魅惑の熟成肉が堪能できる隠れ家ダイニング</t>
    <phoneticPr fontId="1"/>
  </si>
  <si>
    <t>住所</t>
    <rPh sb="0" eb="2">
      <t>ジュウショ</t>
    </rPh>
    <phoneticPr fontId="1"/>
  </si>
  <si>
    <t>電話番号</t>
    <rPh sb="0" eb="2">
      <t>デンワ</t>
    </rPh>
    <rPh sb="2" eb="4">
      <t>バンゴウ</t>
    </rPh>
    <phoneticPr fontId="1"/>
  </si>
  <si>
    <t>mail</t>
    <phoneticPr fontId="1"/>
  </si>
  <si>
    <t>川崎駅</t>
    <rPh sb="0" eb="2">
      <t>カワサキ</t>
    </rPh>
    <rPh sb="2" eb="3">
      <t>エキ</t>
    </rPh>
    <phoneticPr fontId="1"/>
  </si>
  <si>
    <t>川崎区宮本町〇－〇</t>
    <rPh sb="0" eb="3">
      <t>カワサキク</t>
    </rPh>
    <rPh sb="3" eb="6">
      <t>ミヤモトチョウ</t>
    </rPh>
    <phoneticPr fontId="1"/>
  </si>
  <si>
    <t>044-200-〇〇〇〇</t>
    <phoneticPr fontId="1"/>
  </si>
  <si>
    <t>kawasaki@〇〇〇.com</t>
    <phoneticPr fontId="1"/>
  </si>
  <si>
    <t>駐車場</t>
    <rPh sb="0" eb="3">
      <t>チュウシャジョウ</t>
    </rPh>
    <phoneticPr fontId="1"/>
  </si>
  <si>
    <t>台数</t>
    <rPh sb="0" eb="2">
      <t>ダイスウ</t>
    </rPh>
    <phoneticPr fontId="1"/>
  </si>
  <si>
    <t>エントランス</t>
    <phoneticPr fontId="1"/>
  </si>
  <si>
    <t>P</t>
    <phoneticPr fontId="1"/>
  </si>
  <si>
    <t>段差</t>
    <rPh sb="0" eb="2">
      <t>ダンサ</t>
    </rPh>
    <phoneticPr fontId="1"/>
  </si>
  <si>
    <t>扉の種類</t>
    <rPh sb="0" eb="1">
      <t>トビラ</t>
    </rPh>
    <rPh sb="2" eb="4">
      <t>シュルイ</t>
    </rPh>
    <phoneticPr fontId="1"/>
  </si>
  <si>
    <t>扉の有効開口幅</t>
    <rPh sb="0" eb="1">
      <t>トビラ</t>
    </rPh>
    <rPh sb="2" eb="4">
      <t>ユウコウ</t>
    </rPh>
    <rPh sb="4" eb="6">
      <t>カイコウ</t>
    </rPh>
    <rPh sb="6" eb="7">
      <t>ハバ</t>
    </rPh>
    <phoneticPr fontId="1"/>
  </si>
  <si>
    <t>エレベーター</t>
    <phoneticPr fontId="1"/>
  </si>
  <si>
    <t>車いす対応の駐車場</t>
    <rPh sb="0" eb="1">
      <t>クルマ</t>
    </rPh>
    <rPh sb="3" eb="5">
      <t>タイオウ</t>
    </rPh>
    <rPh sb="6" eb="9">
      <t>チュウシャジョウ</t>
    </rPh>
    <phoneticPr fontId="1"/>
  </si>
  <si>
    <t>通路幅</t>
    <rPh sb="0" eb="3">
      <t>ツウロハバ</t>
    </rPh>
    <phoneticPr fontId="1"/>
  </si>
  <si>
    <t>車いす対応のトイレ</t>
    <rPh sb="0" eb="1">
      <t>クルマ</t>
    </rPh>
    <rPh sb="3" eb="5">
      <t>タイオウ</t>
    </rPh>
    <phoneticPr fontId="1"/>
  </si>
  <si>
    <t>扉の有効開口幅</t>
    <rPh sb="0" eb="1">
      <t>トビラ</t>
    </rPh>
    <rPh sb="2" eb="4">
      <t>ユウコウ</t>
    </rPh>
    <rPh sb="4" eb="7">
      <t>カイコウハバ</t>
    </rPh>
    <phoneticPr fontId="1"/>
  </si>
  <si>
    <t>手すり</t>
    <rPh sb="0" eb="1">
      <t>テ</t>
    </rPh>
    <phoneticPr fontId="1"/>
  </si>
  <si>
    <t>スイングドア(開き戸)</t>
  </si>
  <si>
    <t>70cm以上</t>
  </si>
  <si>
    <t>段差解消方法</t>
    <rPh sb="0" eb="2">
      <t>ダンサ</t>
    </rPh>
    <rPh sb="2" eb="4">
      <t>カイショウ</t>
    </rPh>
    <rPh sb="4" eb="6">
      <t>ホウホウ</t>
    </rPh>
    <phoneticPr fontId="1"/>
  </si>
  <si>
    <t>エレベーターあり</t>
  </si>
  <si>
    <t>店内</t>
    <rPh sb="0" eb="2">
      <t>テンナイ</t>
    </rPh>
    <phoneticPr fontId="1"/>
  </si>
  <si>
    <t>トイレ</t>
    <phoneticPr fontId="1"/>
  </si>
  <si>
    <t>定休日</t>
    <rPh sb="0" eb="3">
      <t>テイキュウビ</t>
    </rPh>
    <phoneticPr fontId="1"/>
  </si>
  <si>
    <t>営業時間</t>
    <rPh sb="0" eb="2">
      <t>エイギョウ</t>
    </rPh>
    <rPh sb="2" eb="4">
      <t>ジカン</t>
    </rPh>
    <phoneticPr fontId="1"/>
  </si>
  <si>
    <t>電話</t>
    <rPh sb="0" eb="2">
      <t>デンワ</t>
    </rPh>
    <phoneticPr fontId="1"/>
  </si>
  <si>
    <t>メール</t>
    <phoneticPr fontId="1"/>
  </si>
  <si>
    <t>HP</t>
    <phoneticPr fontId="1"/>
  </si>
  <si>
    <t>料理・ジャンル</t>
    <rPh sb="0" eb="2">
      <t>リョウリ</t>
    </rPh>
    <phoneticPr fontId="1"/>
  </si>
  <si>
    <t>鉄板焼き｜創作フレンチイタリアン</t>
    <rPh sb="0" eb="3">
      <t>テッパンヤ</t>
    </rPh>
    <rPh sb="5" eb="7">
      <t>ソウサク</t>
    </rPh>
    <phoneticPr fontId="1"/>
  </si>
  <si>
    <t>基本情報</t>
    <rPh sb="0" eb="2">
      <t>キホン</t>
    </rPh>
    <rPh sb="2" eb="4">
      <t>ジョウホウ</t>
    </rPh>
    <phoneticPr fontId="1"/>
  </si>
  <si>
    <t>外観</t>
    <rPh sb="0" eb="2">
      <t>ガイカン</t>
    </rPh>
    <phoneticPr fontId="1"/>
  </si>
  <si>
    <t>その他</t>
    <rPh sb="2" eb="3">
      <t>タ</t>
    </rPh>
    <phoneticPr fontId="1"/>
  </si>
  <si>
    <t>10台分以上</t>
  </si>
  <si>
    <t>68cm</t>
    <phoneticPr fontId="1"/>
  </si>
  <si>
    <t>72cm</t>
    <phoneticPr fontId="1"/>
  </si>
  <si>
    <t>スライドドア(引き戸)</t>
  </si>
  <si>
    <t>80cm</t>
    <phoneticPr fontId="1"/>
  </si>
  <si>
    <t>※車いす対応駐車区画あり</t>
  </si>
  <si>
    <t>両側に設置あり</t>
  </si>
  <si>
    <t>段差あり(5段以上)</t>
    <phoneticPr fontId="1"/>
  </si>
  <si>
    <t>車いす対応トイレあり</t>
    <phoneticPr fontId="1"/>
  </si>
  <si>
    <r>
      <t>◆</t>
    </r>
    <r>
      <rPr>
        <b/>
        <sz val="11"/>
        <color theme="1"/>
        <rFont val="游ゴシック"/>
        <family val="3"/>
        <charset val="128"/>
        <scheme val="minor"/>
      </rPr>
      <t>入力方法について</t>
    </r>
    <rPh sb="1" eb="3">
      <t>ニュウリョク</t>
    </rPh>
    <rPh sb="3" eb="5">
      <t>ホウホウ</t>
    </rPh>
    <phoneticPr fontId="1"/>
  </si>
  <si>
    <t>　…　入力セルをクリックすると右側にプルダウンのボタンが出てきます。</t>
    <rPh sb="3" eb="5">
      <t>ニュウリョク</t>
    </rPh>
    <rPh sb="15" eb="17">
      <t>ミギガワ</t>
    </rPh>
    <rPh sb="28" eb="29">
      <t>デ</t>
    </rPh>
    <phoneticPr fontId="1"/>
  </si>
  <si>
    <t>　　　ボタンをクリックして、リストの中から当てはまるものを選んでください。</t>
    <rPh sb="18" eb="19">
      <t>ナカ</t>
    </rPh>
    <rPh sb="21" eb="22">
      <t>ア</t>
    </rPh>
    <rPh sb="29" eb="30">
      <t>エラ</t>
    </rPh>
    <phoneticPr fontId="1"/>
  </si>
  <si>
    <t>記入日</t>
    <rPh sb="0" eb="2">
      <t>キニュウ</t>
    </rPh>
    <rPh sb="2" eb="3">
      <t>ビ</t>
    </rPh>
    <phoneticPr fontId="1"/>
  </si>
  <si>
    <t>記入者</t>
    <rPh sb="0" eb="2">
      <t>キニュウ</t>
    </rPh>
    <rPh sb="2" eb="3">
      <t>シャ</t>
    </rPh>
    <phoneticPr fontId="1"/>
  </si>
  <si>
    <t>佐藤</t>
    <rPh sb="0" eb="2">
      <t>サトウ</t>
    </rPh>
    <phoneticPr fontId="1"/>
  </si>
  <si>
    <t>所属</t>
    <rPh sb="0" eb="2">
      <t>ショゾク</t>
    </rPh>
    <phoneticPr fontId="1"/>
  </si>
  <si>
    <t>担当者名</t>
    <rPh sb="0" eb="2">
      <t>タントウ</t>
    </rPh>
    <rPh sb="2" eb="3">
      <t>シャ</t>
    </rPh>
    <rPh sb="3" eb="4">
      <t>メイ</t>
    </rPh>
    <phoneticPr fontId="1"/>
  </si>
  <si>
    <t>　　　当てはまるものがない場合は、入力することもできます。</t>
    <rPh sb="3" eb="4">
      <t>ア</t>
    </rPh>
    <rPh sb="13" eb="15">
      <t>バアイ</t>
    </rPh>
    <rPh sb="17" eb="19">
      <t>ニュウリョク</t>
    </rPh>
    <phoneticPr fontId="1"/>
  </si>
  <si>
    <t>駐車場</t>
    <rPh sb="0" eb="3">
      <t>チュウシャジョウ</t>
    </rPh>
    <phoneticPr fontId="1"/>
  </si>
  <si>
    <t>エントランス</t>
    <phoneticPr fontId="1"/>
  </si>
  <si>
    <t>店内</t>
    <rPh sb="0" eb="2">
      <t>テンナイ</t>
    </rPh>
    <phoneticPr fontId="1"/>
  </si>
  <si>
    <t>通路幅</t>
    <rPh sb="0" eb="2">
      <t>ツウロ</t>
    </rPh>
    <rPh sb="2" eb="3">
      <t>ハバ</t>
    </rPh>
    <phoneticPr fontId="1"/>
  </si>
  <si>
    <t>②</t>
    <phoneticPr fontId="1"/>
  </si>
  <si>
    <t>①</t>
    <phoneticPr fontId="1"/>
  </si>
  <si>
    <t>（上）</t>
    <rPh sb="1" eb="2">
      <t>ウエ</t>
    </rPh>
    <phoneticPr fontId="1"/>
  </si>
  <si>
    <t>（下）</t>
    <rPh sb="1" eb="2">
      <t>シタ</t>
    </rPh>
    <phoneticPr fontId="1"/>
  </si>
  <si>
    <t>段差</t>
    <phoneticPr fontId="1"/>
  </si>
  <si>
    <t>手すりの有無</t>
    <rPh sb="0" eb="1">
      <t>テ</t>
    </rPh>
    <rPh sb="4" eb="6">
      <t>ウム</t>
    </rPh>
    <phoneticPr fontId="1"/>
  </si>
  <si>
    <t>60cm以上</t>
    <phoneticPr fontId="1"/>
  </si>
  <si>
    <t>あり(3段以上)</t>
    <phoneticPr fontId="1"/>
  </si>
  <si>
    <t>テーブルの
高さ</t>
    <rPh sb="6" eb="7">
      <t>タカ</t>
    </rPh>
    <phoneticPr fontId="1"/>
  </si>
  <si>
    <t>アシストします</t>
  </si>
  <si>
    <t>※車いすのまま利用可</t>
  </si>
  <si>
    <t>座席①
テーブルの高さ(上)</t>
    <rPh sb="0" eb="2">
      <t>ザセキ</t>
    </rPh>
    <rPh sb="9" eb="10">
      <t>タカ</t>
    </rPh>
    <rPh sb="12" eb="13">
      <t>ウエ</t>
    </rPh>
    <phoneticPr fontId="1"/>
  </si>
  <si>
    <t>座席②
テーブルの高さ(下)</t>
    <rPh sb="0" eb="2">
      <t>ザセキ</t>
    </rPh>
    <rPh sb="9" eb="10">
      <t>タカ</t>
    </rPh>
    <rPh sb="12" eb="13">
      <t>シタ</t>
    </rPh>
    <phoneticPr fontId="1"/>
  </si>
  <si>
    <t>座席②
テーブルの高さ(上)</t>
    <rPh sb="0" eb="2">
      <t>ザセキ</t>
    </rPh>
    <rPh sb="9" eb="10">
      <t>タカ</t>
    </rPh>
    <rPh sb="12" eb="13">
      <t>ウエ</t>
    </rPh>
    <phoneticPr fontId="1"/>
  </si>
  <si>
    <t>座席①
テーブルの高さ(下)</t>
    <rPh sb="0" eb="2">
      <t>ザセキ</t>
    </rPh>
    <rPh sb="9" eb="10">
      <t>タカ</t>
    </rPh>
    <rPh sb="12" eb="13">
      <t>シタ</t>
    </rPh>
    <phoneticPr fontId="1"/>
  </si>
  <si>
    <t>座席①
車いす対応</t>
    <rPh sb="0" eb="2">
      <t>ザセキ</t>
    </rPh>
    <rPh sb="4" eb="5">
      <t>クルマ</t>
    </rPh>
    <rPh sb="7" eb="9">
      <t>タイオウ</t>
    </rPh>
    <phoneticPr fontId="1"/>
  </si>
  <si>
    <t>座席②
車いす対応</t>
    <rPh sb="0" eb="2">
      <t>ザセキ</t>
    </rPh>
    <rPh sb="4" eb="5">
      <t>クルマ</t>
    </rPh>
    <rPh sb="7" eb="9">
      <t>タイオウ</t>
    </rPh>
    <phoneticPr fontId="1"/>
  </si>
  <si>
    <t>※イスへ移乗が必要</t>
  </si>
  <si>
    <t>※アシストをご希望の方はご予約時お申し付けください</t>
  </si>
  <si>
    <t>あり</t>
  </si>
  <si>
    <r>
      <t xml:space="preserve">→ </t>
    </r>
    <r>
      <rPr>
        <u/>
        <sz val="11"/>
        <color theme="1"/>
        <rFont val="游ゴシック"/>
        <family val="3"/>
        <charset val="128"/>
        <scheme val="minor"/>
      </rPr>
      <t>段差解消方法</t>
    </r>
    <rPh sb="2" eb="4">
      <t>ダンサ</t>
    </rPh>
    <rPh sb="4" eb="6">
      <t>カイショウ</t>
    </rPh>
    <rPh sb="6" eb="8">
      <t>ホウホウ</t>
    </rPh>
    <phoneticPr fontId="1"/>
  </si>
  <si>
    <r>
      <t xml:space="preserve">→    </t>
    </r>
    <r>
      <rPr>
        <u/>
        <sz val="11"/>
        <color theme="1"/>
        <rFont val="游ゴシック"/>
        <family val="3"/>
        <charset val="128"/>
        <scheme val="minor"/>
      </rPr>
      <t xml:space="preserve">扉の開口幅  </t>
    </r>
    <rPh sb="5" eb="6">
      <t>トビラ</t>
    </rPh>
    <rPh sb="7" eb="9">
      <t>カイコウ</t>
    </rPh>
    <rPh sb="9" eb="10">
      <t>ハバ</t>
    </rPh>
    <phoneticPr fontId="1"/>
  </si>
  <si>
    <r>
      <t xml:space="preserve">→ </t>
    </r>
    <r>
      <rPr>
        <u/>
        <sz val="11"/>
        <color theme="1"/>
        <rFont val="游ゴシック"/>
        <family val="3"/>
        <charset val="128"/>
        <scheme val="minor"/>
      </rPr>
      <t>扉の開口幅</t>
    </r>
    <phoneticPr fontId="1"/>
  </si>
  <si>
    <t>注）　　上：テーブル表面から床まで　　下：テーブル裏面から床まで</t>
    <rPh sb="0" eb="1">
      <t>チュウ</t>
    </rPh>
    <rPh sb="4" eb="5">
      <t>ジョウ</t>
    </rPh>
    <rPh sb="19" eb="20">
      <t>シタ</t>
    </rPh>
    <rPh sb="25" eb="27">
      <t>ウラメン</t>
    </rPh>
    <rPh sb="29" eb="30">
      <t>ユカ</t>
    </rPh>
    <phoneticPr fontId="1"/>
  </si>
  <si>
    <t>・段差が「２㎝未満」の場合は「０（ゼロ）㎝」として入力してください。</t>
    <rPh sb="1" eb="3">
      <t>ダンサ</t>
    </rPh>
    <rPh sb="7" eb="9">
      <t>ミマン</t>
    </rPh>
    <rPh sb="11" eb="13">
      <t>バアイ</t>
    </rPh>
    <rPh sb="25" eb="27">
      <t>ニュウリョク</t>
    </rPh>
    <phoneticPr fontId="1"/>
  </si>
  <si>
    <t>お店からの
メッセージ</t>
    <rPh sb="1" eb="2">
      <t>ミセ</t>
    </rPh>
    <phoneticPr fontId="1"/>
  </si>
  <si>
    <t>車いすユーザーウェルカム</t>
  </si>
  <si>
    <t>補助犬ウェルカム</t>
  </si>
  <si>
    <t>お店からのメッセージ</t>
    <rPh sb="1" eb="2">
      <t>ミセ</t>
    </rPh>
    <phoneticPr fontId="1"/>
  </si>
  <si>
    <t>JR東海道線</t>
    <rPh sb="2" eb="5">
      <t>トウカイドウ</t>
    </rPh>
    <rPh sb="5" eb="6">
      <t>トウセン</t>
    </rPh>
    <phoneticPr fontId="1"/>
  </si>
  <si>
    <t>中央東口</t>
    <rPh sb="0" eb="2">
      <t>チュウオウ</t>
    </rPh>
    <rPh sb="2" eb="4">
      <t>ヒガシグチ</t>
    </rPh>
    <phoneticPr fontId="1"/>
  </si>
  <si>
    <t>テーブル席</t>
    <rPh sb="4" eb="5">
      <t>セキ</t>
    </rPh>
    <phoneticPr fontId="1"/>
  </si>
  <si>
    <t>ベビーカーユーザーウェルカム</t>
  </si>
  <si>
    <t>英語メニューあります</t>
  </si>
  <si>
    <t>　…</t>
    <phoneticPr fontId="1"/>
  </si>
  <si>
    <t>・左記の全３８項目について、入力してください。</t>
    <rPh sb="1" eb="3">
      <t>サキ</t>
    </rPh>
    <rPh sb="4" eb="5">
      <t>ゼン</t>
    </rPh>
    <rPh sb="7" eb="9">
      <t>コウモク</t>
    </rPh>
    <rPh sb="14" eb="16">
      <t>ニュウリョク</t>
    </rPh>
    <phoneticPr fontId="1"/>
  </si>
  <si>
    <t>　入力する欄は２色に分かれています。</t>
    <rPh sb="1" eb="3">
      <t>ニュウリョク</t>
    </rPh>
    <rPh sb="5" eb="6">
      <t>ラン</t>
    </rPh>
    <rPh sb="8" eb="9">
      <t>ショク</t>
    </rPh>
    <rPh sb="10" eb="11">
      <t>ワ</t>
    </rPh>
    <phoneticPr fontId="1"/>
  </si>
  <si>
    <t>　…　入力例に沿って、入力してください。</t>
    <rPh sb="3" eb="5">
      <t>ニュウリョク</t>
    </rPh>
    <rPh sb="5" eb="6">
      <t>レイ</t>
    </rPh>
    <rPh sb="7" eb="8">
      <t>ソ</t>
    </rPh>
    <rPh sb="11" eb="13">
      <t>ニュウリョク</t>
    </rPh>
    <phoneticPr fontId="1"/>
  </si>
  <si>
    <t>インフォシートで、色のついた項目名の箇所は文字を変更することができます。</t>
    <rPh sb="9" eb="10">
      <t>イロ</t>
    </rPh>
    <rPh sb="14" eb="16">
      <t>コウモク</t>
    </rPh>
    <rPh sb="16" eb="17">
      <t>メイ</t>
    </rPh>
    <rPh sb="18" eb="20">
      <t>カショ</t>
    </rPh>
    <rPh sb="21" eb="23">
      <t>モジ</t>
    </rPh>
    <rPh sb="24" eb="26">
      <t>ヘンコウ</t>
    </rPh>
    <phoneticPr fontId="1"/>
  </si>
  <si>
    <t>バリアフリー状況確認キット「飲食店 バージョン」</t>
    <phoneticPr fontId="1"/>
  </si>
  <si>
    <t>月～土 ディナー　17:30～24:00(L.O.23:30)</t>
    <phoneticPr fontId="1"/>
  </si>
  <si>
    <t>日曜日</t>
    <rPh sb="0" eb="3">
      <t>ニチヨウビ</t>
    </rPh>
    <phoneticPr fontId="1"/>
  </si>
  <si>
    <t>http://kawasaki-〇△□.org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</si>
</sst>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8"/>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u/>
      <sz val="11"/>
      <color theme="1"/>
      <name val="游ゴシック"/>
      <family val="2"/>
      <charset val="128"/>
      <scheme val="minor"/>
    </font>
    <font>
      <sz val="14"/>
      <color theme="1"/>
      <name val="游ゴシック"/>
      <family val="3"/>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ck">
        <color rgb="FFFF33CC"/>
      </left>
      <right/>
      <top style="thick">
        <color rgb="FFFF33CC"/>
      </top>
      <bottom/>
      <diagonal/>
    </border>
    <border>
      <left/>
      <right/>
      <top style="thick">
        <color rgb="FFFF33CC"/>
      </top>
      <bottom/>
      <diagonal/>
    </border>
    <border>
      <left/>
      <right style="thick">
        <color rgb="FFFF33CC"/>
      </right>
      <top style="thick">
        <color rgb="FFFF33CC"/>
      </top>
      <bottom/>
      <diagonal/>
    </border>
    <border>
      <left style="thick">
        <color rgb="FFFF33CC"/>
      </left>
      <right/>
      <top/>
      <bottom/>
      <diagonal/>
    </border>
    <border>
      <left/>
      <right style="thick">
        <color rgb="FFFF33CC"/>
      </right>
      <top/>
      <bottom/>
      <diagonal/>
    </border>
    <border>
      <left style="thick">
        <color rgb="FFFF33CC"/>
      </left>
      <right/>
      <top/>
      <bottom style="thick">
        <color rgb="FFFF33CC"/>
      </bottom>
      <diagonal/>
    </border>
    <border>
      <left/>
      <right/>
      <top/>
      <bottom style="thick">
        <color rgb="FFFF33CC"/>
      </bottom>
      <diagonal/>
    </border>
    <border>
      <left/>
      <right style="thick">
        <color rgb="FFFF33CC"/>
      </right>
      <top/>
      <bottom style="thick">
        <color rgb="FFFF33CC"/>
      </bottom>
      <diagonal/>
    </border>
    <border>
      <left style="thin">
        <color indexed="64"/>
      </left>
      <right style="thin">
        <color indexed="64"/>
      </right>
      <top/>
      <bottom style="thin">
        <color indexed="64"/>
      </bottom>
      <diagonal/>
    </border>
    <border>
      <left/>
      <right style="dashed">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s>
  <cellStyleXfs count="1">
    <xf numFmtId="0" fontId="0" fillId="0" borderId="0">
      <alignment vertical="center"/>
    </xf>
  </cellStyleXfs>
  <cellXfs count="172">
    <xf numFmtId="0" fontId="0" fillId="0" borderId="0" xfId="0">
      <alignment vertical="center"/>
    </xf>
    <xf numFmtId="0" fontId="0" fillId="0" borderId="0" xfId="0" applyAlignment="1">
      <alignment vertical="center"/>
    </xf>
    <xf numFmtId="0" fontId="0" fillId="0" borderId="0" xfId="0" applyFill="1">
      <alignment vertical="center"/>
    </xf>
    <xf numFmtId="0" fontId="0" fillId="0" borderId="0" xfId="0" applyBorder="1">
      <alignment vertical="center"/>
    </xf>
    <xf numFmtId="0" fontId="0" fillId="0" borderId="9" xfId="0" applyBorder="1" applyAlignment="1">
      <alignment horizontal="center" vertical="center"/>
    </xf>
    <xf numFmtId="0" fontId="2" fillId="0" borderId="9" xfId="0" applyFont="1" applyBorder="1" applyAlignment="1">
      <alignment horizontal="center" vertical="center"/>
    </xf>
    <xf numFmtId="0" fontId="0" fillId="0" borderId="0" xfId="0" applyBorder="1" applyAlignment="1">
      <alignment vertical="center"/>
    </xf>
    <xf numFmtId="0" fontId="0" fillId="2" borderId="0" xfId="0" applyFill="1" applyBorder="1">
      <alignment vertical="center"/>
    </xf>
    <xf numFmtId="0" fontId="0" fillId="3" borderId="0" xfId="0" applyFill="1" applyBorder="1">
      <alignment vertical="center"/>
    </xf>
    <xf numFmtId="0" fontId="0" fillId="2" borderId="10" xfId="0" applyFill="1" applyBorder="1">
      <alignment vertical="center"/>
    </xf>
    <xf numFmtId="0" fontId="0" fillId="2" borderId="10" xfId="0" applyFill="1" applyBorder="1" applyAlignment="1">
      <alignment vertical="center" wrapText="1"/>
    </xf>
    <xf numFmtId="0" fontId="0" fillId="3" borderId="10" xfId="0" applyFill="1" applyBorder="1">
      <alignment vertical="center"/>
    </xf>
    <xf numFmtId="0" fontId="0" fillId="0" borderId="0" xfId="0" applyFill="1" applyBorder="1">
      <alignment vertical="center"/>
    </xf>
    <xf numFmtId="31" fontId="0" fillId="2" borderId="10" xfId="0" applyNumberFormat="1" applyFill="1" applyBorder="1" applyAlignment="1">
      <alignment horizontal="lef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31" fontId="0" fillId="0" borderId="0" xfId="0" applyNumberFormat="1" applyBorder="1" applyAlignment="1">
      <alignment horizontal="center" vertical="center" shrinkToFit="1"/>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4" borderId="0" xfId="0" applyFill="1" applyAlignment="1">
      <alignment vertical="center"/>
    </xf>
    <xf numFmtId="0" fontId="0" fillId="0" borderId="0" xfId="0" applyFill="1" applyAlignment="1">
      <alignment vertical="center"/>
    </xf>
    <xf numFmtId="0" fontId="6" fillId="0" borderId="0" xfId="0" applyFont="1" applyFill="1">
      <alignment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0"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10" xfId="0" applyFill="1" applyBorder="1" applyAlignment="1">
      <alignment horizontal="center" vertical="center"/>
    </xf>
    <xf numFmtId="176" fontId="0" fillId="0" borderId="10" xfId="0" applyNumberFormat="1" applyBorder="1" applyAlignment="1">
      <alignment horizontal="center" vertical="center"/>
    </xf>
    <xf numFmtId="0" fontId="0" fillId="0" borderId="10" xfId="0" applyBorder="1" applyAlignment="1">
      <alignment horizontal="center" vertical="center"/>
    </xf>
    <xf numFmtId="0" fontId="8" fillId="4" borderId="0" xfId="0" applyFont="1" applyFill="1" applyBorder="1" applyAlignment="1">
      <alignment horizontal="center" vertical="center"/>
    </xf>
    <xf numFmtId="0" fontId="7" fillId="4" borderId="7"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4" borderId="10"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29" xfId="0" applyFont="1" applyFill="1" applyBorder="1" applyAlignment="1">
      <alignment horizontal="center" vertical="center"/>
    </xf>
    <xf numFmtId="0" fontId="0" fillId="4" borderId="11" xfId="0" applyFill="1" applyBorder="1" applyAlignment="1">
      <alignment horizontal="center" vertical="center"/>
    </xf>
    <xf numFmtId="0" fontId="0" fillId="4" borderId="13"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9" fillId="4" borderId="25" xfId="0" applyFont="1" applyFill="1" applyBorder="1" applyAlignment="1">
      <alignment horizontal="center" vertical="center"/>
    </xf>
    <xf numFmtId="0" fontId="9" fillId="4" borderId="6" xfId="0" applyFont="1" applyFill="1"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10"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7" xfId="0" applyFont="1" applyFill="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0" fillId="4" borderId="10" xfId="0" applyFont="1" applyFill="1" applyBorder="1" applyAlignment="1">
      <alignment horizontal="center" vertical="center"/>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0" fillId="4" borderId="25" xfId="0"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Border="1" applyAlignment="1">
      <alignment horizontal="center" vertical="center"/>
    </xf>
    <xf numFmtId="0" fontId="0" fillId="0" borderId="36" xfId="0" applyBorder="1" applyAlignment="1">
      <alignment horizontal="center" vertical="center"/>
    </xf>
    <xf numFmtId="31" fontId="0" fillId="0" borderId="37" xfId="0" applyNumberFormat="1" applyBorder="1" applyAlignment="1">
      <alignment horizontal="center" vertical="center" shrinkToFit="1"/>
    </xf>
    <xf numFmtId="31" fontId="0" fillId="0" borderId="13" xfId="0" applyNumberFormat="1" applyBorder="1" applyAlignment="1">
      <alignment horizontal="center" vertical="center" shrinkToFit="1"/>
    </xf>
    <xf numFmtId="31" fontId="0" fillId="0" borderId="26" xfId="0" applyNumberFormat="1" applyBorder="1" applyAlignment="1">
      <alignment horizontal="center" vertical="center" shrinkToFit="1"/>
    </xf>
    <xf numFmtId="31" fontId="0" fillId="0" borderId="4" xfId="0" applyNumberFormat="1" applyBorder="1" applyAlignment="1">
      <alignment horizontal="center" vertical="center" shrinkToFit="1"/>
    </xf>
    <xf numFmtId="31" fontId="0" fillId="0" borderId="0" xfId="0" applyNumberFormat="1" applyBorder="1" applyAlignment="1">
      <alignment horizontal="center" vertical="center" shrinkToFit="1"/>
    </xf>
    <xf numFmtId="31" fontId="0" fillId="0" borderId="15" xfId="0" applyNumberFormat="1" applyBorder="1" applyAlignment="1">
      <alignment horizontal="center" vertical="center" shrinkToFit="1"/>
    </xf>
    <xf numFmtId="31" fontId="0" fillId="0" borderId="6" xfId="0" applyNumberFormat="1" applyBorder="1" applyAlignment="1">
      <alignment horizontal="center" vertical="center" shrinkToFit="1"/>
    </xf>
    <xf numFmtId="31" fontId="0" fillId="0" borderId="7" xfId="0" applyNumberFormat="1" applyBorder="1" applyAlignment="1">
      <alignment horizontal="center" vertical="center" shrinkToFit="1"/>
    </xf>
    <xf numFmtId="31" fontId="0" fillId="0" borderId="16" xfId="0" applyNumberFormat="1" applyBorder="1" applyAlignment="1">
      <alignment horizontal="center" vertical="center" shrinkToFit="1"/>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0" fillId="4" borderId="10" xfId="0" applyFill="1" applyBorder="1" applyAlignment="1">
      <alignment horizontal="center" vertical="center" wrapText="1"/>
    </xf>
    <xf numFmtId="0" fontId="0" fillId="0" borderId="10" xfId="0" applyBorder="1" applyAlignment="1">
      <alignment horizontal="center" vertical="center" textRotation="255"/>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0" fillId="0" borderId="25" xfId="0"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F7BBD8"/>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26</xdr:col>
      <xdr:colOff>55905</xdr:colOff>
      <xdr:row>38</xdr:row>
      <xdr:rowOff>90840</xdr:rowOff>
    </xdr:from>
    <xdr:to>
      <xdr:col>43</xdr:col>
      <xdr:colOff>75030</xdr:colOff>
      <xdr:row>52</xdr:row>
      <xdr:rowOff>40840</xdr:rowOff>
    </xdr:to>
    <xdr:pic>
      <xdr:nvPicPr>
        <xdr:cNvPr id="6" name="図 5">
          <a:extLst>
            <a:ext uri="{FF2B5EF4-FFF2-40B4-BE49-F238E27FC236}">
              <a16:creationId xmlns:a16="http://schemas.microsoft.com/office/drawing/2014/main" id="{650325CD-7AE3-470D-A7C5-29DEC8619B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4405" y="5440715"/>
          <a:ext cx="2448000" cy="1728000"/>
        </a:xfrm>
        <a:prstGeom prst="rect">
          <a:avLst/>
        </a:prstGeom>
      </xdr:spPr>
    </xdr:pic>
    <xdr:clientData/>
  </xdr:twoCellAnchor>
  <xdr:twoCellAnchor editAs="oneCell">
    <xdr:from>
      <xdr:col>4</xdr:col>
      <xdr:colOff>23842</xdr:colOff>
      <xdr:row>56</xdr:row>
      <xdr:rowOff>66855</xdr:rowOff>
    </xdr:from>
    <xdr:to>
      <xdr:col>21</xdr:col>
      <xdr:colOff>42967</xdr:colOff>
      <xdr:row>70</xdr:row>
      <xdr:rowOff>64480</xdr:rowOff>
    </xdr:to>
    <xdr:pic>
      <xdr:nvPicPr>
        <xdr:cNvPr id="8" name="図 7">
          <a:extLst>
            <a:ext uri="{FF2B5EF4-FFF2-40B4-BE49-F238E27FC236}">
              <a16:creationId xmlns:a16="http://schemas.microsoft.com/office/drawing/2014/main" id="{0072ED50-D415-47F8-9F1B-46C545DE03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9092" y="7702730"/>
          <a:ext cx="2448000" cy="1728000"/>
        </a:xfrm>
        <a:prstGeom prst="rect">
          <a:avLst/>
        </a:prstGeom>
      </xdr:spPr>
    </xdr:pic>
    <xdr:clientData/>
  </xdr:twoCellAnchor>
  <xdr:twoCellAnchor editAs="oneCell">
    <xdr:from>
      <xdr:col>4</xdr:col>
      <xdr:colOff>29077</xdr:colOff>
      <xdr:row>38</xdr:row>
      <xdr:rowOff>72963</xdr:rowOff>
    </xdr:from>
    <xdr:to>
      <xdr:col>21</xdr:col>
      <xdr:colOff>48202</xdr:colOff>
      <xdr:row>52</xdr:row>
      <xdr:rowOff>22963</xdr:rowOff>
    </xdr:to>
    <xdr:pic>
      <xdr:nvPicPr>
        <xdr:cNvPr id="10" name="図 9">
          <a:extLst>
            <a:ext uri="{FF2B5EF4-FFF2-40B4-BE49-F238E27FC236}">
              <a16:creationId xmlns:a16="http://schemas.microsoft.com/office/drawing/2014/main" id="{2A92BD14-56FB-42D8-99B8-9F44026259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4327" y="5422838"/>
          <a:ext cx="2448000" cy="1728000"/>
        </a:xfrm>
        <a:prstGeom prst="rect">
          <a:avLst/>
        </a:prstGeom>
      </xdr:spPr>
    </xdr:pic>
    <xdr:clientData/>
  </xdr:twoCellAnchor>
  <xdr:twoCellAnchor editAs="oneCell">
    <xdr:from>
      <xdr:col>26</xdr:col>
      <xdr:colOff>38737</xdr:colOff>
      <xdr:row>56</xdr:row>
      <xdr:rowOff>47625</xdr:rowOff>
    </xdr:from>
    <xdr:to>
      <xdr:col>43</xdr:col>
      <xdr:colOff>57862</xdr:colOff>
      <xdr:row>70</xdr:row>
      <xdr:rowOff>45250</xdr:rowOff>
    </xdr:to>
    <xdr:pic>
      <xdr:nvPicPr>
        <xdr:cNvPr id="12" name="図 11">
          <a:extLst>
            <a:ext uri="{FF2B5EF4-FFF2-40B4-BE49-F238E27FC236}">
              <a16:creationId xmlns:a16="http://schemas.microsoft.com/office/drawing/2014/main" id="{AC36EEAA-EBF1-40AF-86D4-A00861E30CB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484" r="16832"/>
        <a:stretch/>
      </xdr:blipFill>
      <xdr:spPr>
        <a:xfrm>
          <a:off x="4547237" y="7683500"/>
          <a:ext cx="2448000" cy="172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3135-2279-40F0-B68C-94361976EB95}">
  <sheetPr>
    <pageSetUpPr fitToPage="1"/>
  </sheetPr>
  <dimension ref="B1:EU82"/>
  <sheetViews>
    <sheetView tabSelected="1" zoomScale="40" zoomScaleNormal="40" workbookViewId="0">
      <selection activeCell="CO16" sqref="CO16"/>
    </sheetView>
  </sheetViews>
  <sheetFormatPr defaultRowHeight="18" x14ac:dyDescent="0.55000000000000004"/>
  <cols>
    <col min="1" max="1" width="12.33203125" customWidth="1"/>
    <col min="2" max="89" width="1.83203125" customWidth="1"/>
    <col min="90" max="96" width="1.5" customWidth="1"/>
    <col min="97" max="97" width="1.25" customWidth="1"/>
    <col min="98" max="142" width="1.5" customWidth="1"/>
  </cols>
  <sheetData>
    <row r="1" spans="2:90" ht="66" customHeight="1" thickBot="1" x14ac:dyDescent="0.6"/>
    <row r="2" spans="2:90" ht="8" customHeight="1" thickTop="1" x14ac:dyDescent="0.55000000000000004">
      <c r="B2" s="14"/>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6"/>
    </row>
    <row r="3" spans="2:90" ht="3.65" customHeight="1" x14ac:dyDescent="0.55000000000000004">
      <c r="B3" s="17"/>
      <c r="C3" s="115" t="str">
        <f>IF(入力シート!E2="","",入力シート!E2)</f>
        <v>魅惑の熟成肉が堪能できる隠れ家ダイニング</v>
      </c>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27" t="str">
        <f>IF(入力シート!E3="","",入力シート!E3)</f>
        <v>〇△□ダイニング</v>
      </c>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8"/>
      <c r="CK3" s="18"/>
    </row>
    <row r="4" spans="2:90" ht="4" customHeight="1" x14ac:dyDescent="0.55000000000000004">
      <c r="B4" s="17"/>
      <c r="C4" s="117"/>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30"/>
      <c r="CK4" s="18"/>
    </row>
    <row r="5" spans="2:90" ht="9.75" customHeight="1" x14ac:dyDescent="0.55000000000000004">
      <c r="B5" s="17"/>
      <c r="C5" s="117"/>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30"/>
      <c r="CK5" s="18"/>
    </row>
    <row r="6" spans="2:90" ht="9.75" customHeight="1" x14ac:dyDescent="0.55000000000000004">
      <c r="B6" s="17"/>
      <c r="C6" s="117"/>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30"/>
      <c r="CK6" s="18"/>
    </row>
    <row r="7" spans="2:90" ht="9.75" customHeight="1" x14ac:dyDescent="0.55000000000000004">
      <c r="B7" s="17"/>
      <c r="C7" s="117"/>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30"/>
      <c r="CK7" s="18"/>
    </row>
    <row r="8" spans="2:90" ht="9.75" customHeight="1" x14ac:dyDescent="0.55000000000000004">
      <c r="B8" s="17"/>
      <c r="C8" s="117"/>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88" t="str">
        <f>IF(入力シート!E4="","",入力シート!E4)</f>
        <v>鉄板焼き｜創作フレンチイタリアン</v>
      </c>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9"/>
      <c r="CK8" s="18"/>
    </row>
    <row r="9" spans="2:90" ht="9.75" customHeight="1" x14ac:dyDescent="0.55000000000000004">
      <c r="B9" s="17"/>
      <c r="C9" s="117"/>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9"/>
      <c r="CK9" s="18"/>
    </row>
    <row r="10" spans="2:90" ht="9.75" customHeight="1" x14ac:dyDescent="0.55000000000000004">
      <c r="B10" s="17"/>
      <c r="C10" s="119"/>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1"/>
      <c r="CK10" s="18"/>
    </row>
    <row r="11" spans="2:90" ht="9.75" customHeight="1" x14ac:dyDescent="0.55000000000000004">
      <c r="B11" s="17"/>
      <c r="C11" s="125" t="str" cm="1">
        <f t="array" ref="C11">IF(入力シート!E5="",インフォシート!B14:J22,入力シート!E5)</f>
        <v>JR東海道線</v>
      </c>
      <c r="D11" s="86"/>
      <c r="E11" s="86"/>
      <c r="F11" s="86"/>
      <c r="G11" s="86"/>
      <c r="H11" s="86"/>
      <c r="I11" s="86"/>
      <c r="J11" s="86"/>
      <c r="K11" s="86"/>
      <c r="L11" s="86"/>
      <c r="M11" s="86"/>
      <c r="N11" s="86"/>
      <c r="O11" s="86" t="str">
        <f>IF(入力シート!E6="","",入力シート!E6)</f>
        <v>川崎駅</v>
      </c>
      <c r="P11" s="86"/>
      <c r="Q11" s="86"/>
      <c r="R11" s="86"/>
      <c r="S11" s="86"/>
      <c r="T11" s="86"/>
      <c r="U11" s="86"/>
      <c r="V11" s="86"/>
      <c r="W11" s="86"/>
      <c r="X11" s="86"/>
      <c r="Y11" s="86"/>
      <c r="Z11" s="86"/>
      <c r="AA11" s="86" t="str">
        <f>IF(入力シート!E7="","",入力シート!E7)</f>
        <v>中央東口</v>
      </c>
      <c r="AB11" s="86"/>
      <c r="AC11" s="86"/>
      <c r="AD11" s="86"/>
      <c r="AE11" s="86"/>
      <c r="AF11" s="86"/>
      <c r="AG11" s="86"/>
      <c r="AH11" s="86"/>
      <c r="AI11" s="86"/>
      <c r="AJ11" s="86"/>
      <c r="AK11" s="86"/>
      <c r="AL11" s="55" t="s">
        <v>2</v>
      </c>
      <c r="AM11" s="55"/>
      <c r="AN11" s="121" t="str">
        <f>IF(入力シート!E8="","",入力シート!E8)</f>
        <v>250ｍ</v>
      </c>
      <c r="AO11" s="121"/>
      <c r="AP11" s="121"/>
      <c r="AQ11" s="121"/>
      <c r="AR11" s="121"/>
      <c r="AS11" s="121"/>
      <c r="AT11" s="121"/>
      <c r="AU11" s="41" t="s">
        <v>10</v>
      </c>
      <c r="AV11" s="41"/>
      <c r="AW11" s="41"/>
      <c r="AX11" s="41"/>
      <c r="AY11" s="41"/>
      <c r="AZ11" s="86" t="str">
        <f>IF(入力シート!E9="","",入力シート!E9)</f>
        <v>川崎区宮本町〇－〇</v>
      </c>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7"/>
      <c r="CK11" s="18"/>
    </row>
    <row r="12" spans="2:90" ht="9.75" customHeight="1" x14ac:dyDescent="0.55000000000000004">
      <c r="B12" s="17"/>
      <c r="C12" s="126"/>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46"/>
      <c r="AM12" s="46"/>
      <c r="AN12" s="122"/>
      <c r="AO12" s="122"/>
      <c r="AP12" s="122"/>
      <c r="AQ12" s="122"/>
      <c r="AR12" s="122"/>
      <c r="AS12" s="122"/>
      <c r="AT12" s="122"/>
      <c r="AU12" s="41"/>
      <c r="AV12" s="41"/>
      <c r="AW12" s="41"/>
      <c r="AX12" s="41"/>
      <c r="AY12" s="41"/>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9"/>
      <c r="CK12" s="18"/>
    </row>
    <row r="13" spans="2:90" ht="9.75" customHeight="1" x14ac:dyDescent="0.55000000000000004">
      <c r="B13" s="17"/>
      <c r="C13" s="126"/>
      <c r="D13" s="88"/>
      <c r="E13" s="88"/>
      <c r="F13" s="88"/>
      <c r="G13" s="88"/>
      <c r="H13" s="88"/>
      <c r="I13" s="88"/>
      <c r="J13" s="88"/>
      <c r="K13" s="88"/>
      <c r="L13" s="88"/>
      <c r="M13" s="88"/>
      <c r="N13" s="88"/>
      <c r="O13" s="90"/>
      <c r="P13" s="90"/>
      <c r="Q13" s="90"/>
      <c r="R13" s="90"/>
      <c r="S13" s="90"/>
      <c r="T13" s="90"/>
      <c r="U13" s="90"/>
      <c r="V13" s="90"/>
      <c r="W13" s="90"/>
      <c r="X13" s="90"/>
      <c r="Y13" s="90"/>
      <c r="Z13" s="90"/>
      <c r="AA13" s="90"/>
      <c r="AB13" s="90"/>
      <c r="AC13" s="90"/>
      <c r="AD13" s="90"/>
      <c r="AE13" s="90"/>
      <c r="AF13" s="90"/>
      <c r="AG13" s="90"/>
      <c r="AH13" s="90"/>
      <c r="AI13" s="90"/>
      <c r="AJ13" s="90"/>
      <c r="AK13" s="90"/>
      <c r="AL13" s="46"/>
      <c r="AM13" s="46"/>
      <c r="AN13" s="123"/>
      <c r="AO13" s="123"/>
      <c r="AP13" s="123"/>
      <c r="AQ13" s="123"/>
      <c r="AR13" s="123"/>
      <c r="AS13" s="123"/>
      <c r="AT13" s="123"/>
      <c r="AU13" s="41"/>
      <c r="AV13" s="41"/>
      <c r="AW13" s="41"/>
      <c r="AX13" s="41"/>
      <c r="AY13" s="41"/>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1"/>
      <c r="CK13" s="18"/>
    </row>
    <row r="14" spans="2:90" ht="9.75" customHeight="1" x14ac:dyDescent="0.55000000000000004">
      <c r="B14" s="17"/>
      <c r="C14" s="41" t="s">
        <v>37</v>
      </c>
      <c r="D14" s="41"/>
      <c r="E14" s="41"/>
      <c r="F14" s="41"/>
      <c r="G14" s="41"/>
      <c r="H14" s="41"/>
      <c r="I14" s="41"/>
      <c r="J14" s="41"/>
      <c r="K14" s="112" t="str">
        <f>IF(入力シート!E13="","",入力シート!E13)</f>
        <v>月～土 ディナー　17:30～24:00(L.O.23:30)</v>
      </c>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41" t="s">
        <v>38</v>
      </c>
      <c r="AV14" s="41"/>
      <c r="AW14" s="41"/>
      <c r="AX14" s="41"/>
      <c r="AY14" s="41"/>
      <c r="AZ14" s="80" t="str">
        <f>IF(入力シート!E10="","",入力シート!E10)</f>
        <v>044-200-〇〇〇〇</v>
      </c>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1"/>
      <c r="CK14" s="18"/>
    </row>
    <row r="15" spans="2:90" ht="9.75" customHeight="1" x14ac:dyDescent="0.55000000000000004">
      <c r="B15" s="17"/>
      <c r="C15" s="41"/>
      <c r="D15" s="41"/>
      <c r="E15" s="41"/>
      <c r="F15" s="41"/>
      <c r="G15" s="41"/>
      <c r="H15" s="41"/>
      <c r="I15" s="41"/>
      <c r="J15" s="41"/>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41"/>
      <c r="AV15" s="41"/>
      <c r="AW15" s="41"/>
      <c r="AX15" s="41"/>
      <c r="AY15" s="41"/>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3"/>
      <c r="CK15" s="18"/>
      <c r="CL15" s="3"/>
    </row>
    <row r="16" spans="2:90" ht="9.75" customHeight="1" x14ac:dyDescent="0.55000000000000004">
      <c r="B16" s="17"/>
      <c r="C16" s="41"/>
      <c r="D16" s="41"/>
      <c r="E16" s="41"/>
      <c r="F16" s="41"/>
      <c r="G16" s="41"/>
      <c r="H16" s="41"/>
      <c r="I16" s="41"/>
      <c r="J16" s="41"/>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41"/>
      <c r="AV16" s="41"/>
      <c r="AW16" s="41"/>
      <c r="AX16" s="41"/>
      <c r="AY16" s="41"/>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5"/>
      <c r="CK16" s="18"/>
    </row>
    <row r="17" spans="2:89" ht="9.75" customHeight="1" x14ac:dyDescent="0.55000000000000004">
      <c r="B17" s="17"/>
      <c r="C17" s="41"/>
      <c r="D17" s="41"/>
      <c r="E17" s="41"/>
      <c r="F17" s="41"/>
      <c r="G17" s="41"/>
      <c r="H17" s="41"/>
      <c r="I17" s="41"/>
      <c r="J17" s="41"/>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24" t="s">
        <v>39</v>
      </c>
      <c r="AV17" s="124"/>
      <c r="AW17" s="124"/>
      <c r="AX17" s="124"/>
      <c r="AY17" s="124"/>
      <c r="AZ17" s="86" t="str">
        <f>IF(入力シート!E11="","",入力シート!E11)</f>
        <v>kawasaki@〇〇〇.com</v>
      </c>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7"/>
      <c r="CK17" s="18"/>
    </row>
    <row r="18" spans="2:89" ht="9.75" customHeight="1" x14ac:dyDescent="0.55000000000000004">
      <c r="B18" s="17"/>
      <c r="C18" s="41"/>
      <c r="D18" s="41"/>
      <c r="E18" s="41"/>
      <c r="F18" s="41"/>
      <c r="G18" s="41"/>
      <c r="H18" s="41"/>
      <c r="I18" s="41"/>
      <c r="J18" s="41"/>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24"/>
      <c r="AV18" s="124"/>
      <c r="AW18" s="124"/>
      <c r="AX18" s="124"/>
      <c r="AY18" s="124"/>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9"/>
      <c r="CK18" s="18"/>
    </row>
    <row r="19" spans="2:89" ht="9.75" customHeight="1" x14ac:dyDescent="0.55000000000000004">
      <c r="B19" s="17"/>
      <c r="C19" s="41"/>
      <c r="D19" s="41"/>
      <c r="E19" s="41"/>
      <c r="F19" s="41"/>
      <c r="G19" s="41"/>
      <c r="H19" s="41"/>
      <c r="I19" s="41"/>
      <c r="J19" s="41"/>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24"/>
      <c r="AV19" s="124"/>
      <c r="AW19" s="124"/>
      <c r="AX19" s="124"/>
      <c r="AY19" s="124"/>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1"/>
      <c r="CK19" s="18"/>
    </row>
    <row r="20" spans="2:89" ht="9.75" customHeight="1" x14ac:dyDescent="0.55000000000000004">
      <c r="B20" s="17"/>
      <c r="C20" s="41" t="s">
        <v>36</v>
      </c>
      <c r="D20" s="41"/>
      <c r="E20" s="41"/>
      <c r="F20" s="41"/>
      <c r="G20" s="41"/>
      <c r="H20" s="41"/>
      <c r="I20" s="41"/>
      <c r="J20" s="41"/>
      <c r="K20" s="86" t="str">
        <f>IF(入力シート!E14="","",入力シート!E14)</f>
        <v>日曜日</v>
      </c>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41" t="s">
        <v>40</v>
      </c>
      <c r="AV20" s="41"/>
      <c r="AW20" s="41"/>
      <c r="AX20" s="41"/>
      <c r="AY20" s="41"/>
      <c r="AZ20" s="86" t="str">
        <f>IF(入力シート!E12="","",入力シート!E12)</f>
        <v>http://kawasaki-〇△□.org</v>
      </c>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7"/>
      <c r="CK20" s="18"/>
    </row>
    <row r="21" spans="2:89" ht="9.75" customHeight="1" x14ac:dyDescent="0.55000000000000004">
      <c r="B21" s="17"/>
      <c r="C21" s="41"/>
      <c r="D21" s="41"/>
      <c r="E21" s="41"/>
      <c r="F21" s="41"/>
      <c r="G21" s="41"/>
      <c r="H21" s="41"/>
      <c r="I21" s="41"/>
      <c r="J21" s="41"/>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41"/>
      <c r="AV21" s="41"/>
      <c r="AW21" s="41"/>
      <c r="AX21" s="41"/>
      <c r="AY21" s="41"/>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9"/>
      <c r="CK21" s="18"/>
    </row>
    <row r="22" spans="2:89" ht="9.75" customHeight="1" x14ac:dyDescent="0.55000000000000004">
      <c r="B22" s="17"/>
      <c r="C22" s="41"/>
      <c r="D22" s="41"/>
      <c r="E22" s="41"/>
      <c r="F22" s="41"/>
      <c r="G22" s="41"/>
      <c r="H22" s="41"/>
      <c r="I22" s="41"/>
      <c r="J22" s="41"/>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41"/>
      <c r="AV22" s="41"/>
      <c r="AW22" s="41"/>
      <c r="AX22" s="41"/>
      <c r="AY22" s="41"/>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1"/>
      <c r="CK22" s="18"/>
    </row>
    <row r="23" spans="2:89" ht="10.5" customHeight="1" x14ac:dyDescent="0.55000000000000004">
      <c r="B23" s="17"/>
      <c r="C23" s="4"/>
      <c r="D23" s="4"/>
      <c r="E23" s="4"/>
      <c r="F23" s="4"/>
      <c r="G23" s="4"/>
      <c r="H23" s="4"/>
      <c r="I23" s="4"/>
      <c r="J23" s="4"/>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4"/>
      <c r="AV23" s="4"/>
      <c r="AW23" s="4"/>
      <c r="AX23" s="4"/>
      <c r="AY23" s="4"/>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18"/>
    </row>
    <row r="24" spans="2:89" ht="9.75" customHeight="1" x14ac:dyDescent="0.55000000000000004">
      <c r="B24" s="17"/>
      <c r="C24" s="165" t="s">
        <v>93</v>
      </c>
      <c r="D24" s="41"/>
      <c r="E24" s="41"/>
      <c r="F24" s="41"/>
      <c r="G24" s="41"/>
      <c r="H24" s="41"/>
      <c r="I24" s="41"/>
      <c r="J24" s="41"/>
      <c r="K24" s="141" t="str">
        <f>IF(入力シート!E15="","",入力シート!E15)</f>
        <v>車いすユーザーウェルカム</v>
      </c>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3"/>
      <c r="AU24" s="150" t="str">
        <f>IF(入力シート!E16="","",入力シート!E16)</f>
        <v>補助犬ウェルカム</v>
      </c>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6"/>
      <c r="CK24" s="18"/>
    </row>
    <row r="25" spans="2:89" ht="9.75" customHeight="1" x14ac:dyDescent="0.55000000000000004">
      <c r="B25" s="17"/>
      <c r="C25" s="41"/>
      <c r="D25" s="41"/>
      <c r="E25" s="41"/>
      <c r="F25" s="41"/>
      <c r="G25" s="41"/>
      <c r="H25" s="41"/>
      <c r="I25" s="41"/>
      <c r="J25" s="41"/>
      <c r="K25" s="144"/>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6"/>
      <c r="AU25" s="110"/>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7"/>
      <c r="CK25" s="18"/>
    </row>
    <row r="26" spans="2:89" ht="9.75" customHeight="1" x14ac:dyDescent="0.55000000000000004">
      <c r="B26" s="17"/>
      <c r="C26" s="41"/>
      <c r="D26" s="41"/>
      <c r="E26" s="41"/>
      <c r="F26" s="41"/>
      <c r="G26" s="41"/>
      <c r="H26" s="41"/>
      <c r="I26" s="41"/>
      <c r="J26" s="41"/>
      <c r="K26" s="144"/>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6"/>
      <c r="AU26" s="110"/>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7"/>
      <c r="CK26" s="18"/>
    </row>
    <row r="27" spans="2:89" ht="9.75" customHeight="1" x14ac:dyDescent="0.55000000000000004">
      <c r="B27" s="17"/>
      <c r="C27" s="41"/>
      <c r="D27" s="41"/>
      <c r="E27" s="41"/>
      <c r="F27" s="41"/>
      <c r="G27" s="41"/>
      <c r="H27" s="41"/>
      <c r="I27" s="41"/>
      <c r="J27" s="41"/>
      <c r="K27" s="144"/>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6"/>
      <c r="AU27" s="110"/>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7"/>
      <c r="CK27" s="18"/>
    </row>
    <row r="28" spans="2:89" ht="9.75" customHeight="1" x14ac:dyDescent="0.55000000000000004">
      <c r="B28" s="17"/>
      <c r="C28" s="41"/>
      <c r="D28" s="41"/>
      <c r="E28" s="41"/>
      <c r="F28" s="41"/>
      <c r="G28" s="41"/>
      <c r="H28" s="41"/>
      <c r="I28" s="41"/>
      <c r="J28" s="41"/>
      <c r="K28" s="144"/>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6"/>
      <c r="AU28" s="110"/>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7"/>
      <c r="CK28" s="18"/>
    </row>
    <row r="29" spans="2:89" ht="9.75" customHeight="1" x14ac:dyDescent="0.55000000000000004">
      <c r="B29" s="17"/>
      <c r="C29" s="41"/>
      <c r="D29" s="41"/>
      <c r="E29" s="41"/>
      <c r="F29" s="41"/>
      <c r="G29" s="41"/>
      <c r="H29" s="41"/>
      <c r="I29" s="41"/>
      <c r="J29" s="41"/>
      <c r="K29" s="147"/>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9"/>
      <c r="AU29" s="151"/>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4"/>
      <c r="CK29" s="18"/>
    </row>
    <row r="30" spans="2:89" ht="9.75" customHeight="1" x14ac:dyDescent="0.55000000000000004">
      <c r="B30" s="17"/>
      <c r="C30" s="41"/>
      <c r="D30" s="41"/>
      <c r="E30" s="41"/>
      <c r="F30" s="41"/>
      <c r="G30" s="41"/>
      <c r="H30" s="41"/>
      <c r="I30" s="41"/>
      <c r="J30" s="41"/>
      <c r="K30" s="152" t="str">
        <f>IF(入力シート!E17="","",入力シート!E17)</f>
        <v>ベビーカーユーザーウェルカム</v>
      </c>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4"/>
      <c r="AU30" s="108" t="str">
        <f>IF(入力シート!E18="","",入力シート!E18)</f>
        <v>英語メニューあります</v>
      </c>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109"/>
      <c r="CK30" s="18"/>
    </row>
    <row r="31" spans="2:89" ht="9.75" customHeight="1" x14ac:dyDescent="0.55000000000000004">
      <c r="B31" s="17"/>
      <c r="C31" s="41"/>
      <c r="D31" s="41"/>
      <c r="E31" s="41"/>
      <c r="F31" s="41"/>
      <c r="G31" s="41"/>
      <c r="H31" s="41"/>
      <c r="I31" s="41"/>
      <c r="J31" s="41"/>
      <c r="K31" s="155"/>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7"/>
      <c r="AU31" s="110"/>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7"/>
      <c r="CK31" s="18"/>
    </row>
    <row r="32" spans="2:89" ht="9.75" customHeight="1" x14ac:dyDescent="0.55000000000000004">
      <c r="B32" s="17"/>
      <c r="C32" s="41"/>
      <c r="D32" s="41"/>
      <c r="E32" s="41"/>
      <c r="F32" s="41"/>
      <c r="G32" s="41"/>
      <c r="H32" s="41"/>
      <c r="I32" s="41"/>
      <c r="J32" s="41"/>
      <c r="K32" s="155"/>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7"/>
      <c r="AU32" s="110"/>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7"/>
      <c r="CK32" s="18"/>
    </row>
    <row r="33" spans="2:89" ht="9.75" customHeight="1" x14ac:dyDescent="0.55000000000000004">
      <c r="B33" s="17"/>
      <c r="C33" s="41"/>
      <c r="D33" s="41"/>
      <c r="E33" s="41"/>
      <c r="F33" s="41"/>
      <c r="G33" s="41"/>
      <c r="H33" s="41"/>
      <c r="I33" s="41"/>
      <c r="J33" s="41"/>
      <c r="K33" s="155"/>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7"/>
      <c r="AU33" s="110"/>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7"/>
      <c r="CK33" s="18"/>
    </row>
    <row r="34" spans="2:89" ht="9.75" customHeight="1" x14ac:dyDescent="0.55000000000000004">
      <c r="B34" s="17"/>
      <c r="C34" s="41"/>
      <c r="D34" s="41"/>
      <c r="E34" s="41"/>
      <c r="F34" s="41"/>
      <c r="G34" s="41"/>
      <c r="H34" s="41"/>
      <c r="I34" s="41"/>
      <c r="J34" s="41"/>
      <c r="K34" s="155"/>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7"/>
      <c r="AU34" s="110"/>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7"/>
      <c r="CK34" s="18"/>
    </row>
    <row r="35" spans="2:89" ht="9.75" customHeight="1" x14ac:dyDescent="0.55000000000000004">
      <c r="B35" s="17"/>
      <c r="C35" s="41"/>
      <c r="D35" s="41"/>
      <c r="E35" s="41"/>
      <c r="F35" s="41"/>
      <c r="G35" s="41"/>
      <c r="H35" s="41"/>
      <c r="I35" s="41"/>
      <c r="J35" s="41"/>
      <c r="K35" s="158"/>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60"/>
      <c r="AU35" s="111"/>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9"/>
      <c r="CK35" s="18"/>
    </row>
    <row r="36" spans="2:89" ht="9.75" customHeight="1" x14ac:dyDescent="0.55000000000000004">
      <c r="B36" s="17"/>
      <c r="C36" s="26"/>
      <c r="D36" s="27"/>
      <c r="E36" s="27"/>
      <c r="F36" s="27"/>
      <c r="G36" s="27"/>
      <c r="H36" s="27"/>
      <c r="I36" s="27"/>
      <c r="J36" s="27"/>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4"/>
      <c r="AV36" s="24"/>
      <c r="AW36" s="24"/>
      <c r="AX36" s="24"/>
      <c r="AY36" s="24"/>
      <c r="AZ36" s="24"/>
      <c r="BA36" s="24"/>
      <c r="BB36" s="24"/>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3"/>
      <c r="CK36" s="18"/>
    </row>
    <row r="37" spans="2:89" ht="9.5" customHeight="1" x14ac:dyDescent="0.55000000000000004">
      <c r="B37" s="17"/>
      <c r="C37" s="41" t="s">
        <v>44</v>
      </c>
      <c r="D37" s="41"/>
      <c r="E37" s="41"/>
      <c r="F37" s="41"/>
      <c r="G37" s="41"/>
      <c r="H37" s="41"/>
      <c r="I37" s="41"/>
      <c r="J37" s="41"/>
      <c r="K37" s="41"/>
      <c r="L37" s="41"/>
      <c r="M37" s="41"/>
      <c r="N37" s="41"/>
      <c r="O37" s="41"/>
      <c r="P37" s="41"/>
      <c r="Q37" s="41"/>
      <c r="R37" s="41"/>
      <c r="S37" s="41"/>
      <c r="T37" s="41"/>
      <c r="U37" s="41"/>
      <c r="V37" s="41"/>
      <c r="W37" s="41"/>
      <c r="X37" s="41"/>
      <c r="Y37" s="41" t="s">
        <v>99</v>
      </c>
      <c r="Z37" s="41"/>
      <c r="AA37" s="41"/>
      <c r="AB37" s="41"/>
      <c r="AC37" s="41"/>
      <c r="AD37" s="41"/>
      <c r="AE37" s="41"/>
      <c r="AF37" s="41"/>
      <c r="AG37" s="41"/>
      <c r="AH37" s="41"/>
      <c r="AI37" s="41"/>
      <c r="AJ37" s="41"/>
      <c r="AK37" s="41"/>
      <c r="AL37" s="41"/>
      <c r="AM37" s="41"/>
      <c r="AN37" s="41"/>
      <c r="AO37" s="41"/>
      <c r="AP37" s="41"/>
      <c r="AQ37" s="41"/>
      <c r="AR37" s="41"/>
      <c r="AS37" s="41"/>
      <c r="AT37" s="41"/>
      <c r="AU37" s="131" t="s">
        <v>64</v>
      </c>
      <c r="AV37" s="131"/>
      <c r="AW37" s="131"/>
      <c r="AX37" s="131"/>
      <c r="AY37" s="131"/>
      <c r="AZ37" s="131"/>
      <c r="BA37" s="131"/>
      <c r="BB37" s="131"/>
      <c r="BC37" s="107" t="str">
        <f>IF(入力シート!E19="","",入力シート!E19)</f>
        <v>あり</v>
      </c>
      <c r="BD37" s="107"/>
      <c r="BE37" s="107"/>
      <c r="BF37" s="107"/>
      <c r="BG37" s="107"/>
      <c r="BH37" s="107"/>
      <c r="BI37" s="107"/>
      <c r="BJ37" s="107"/>
      <c r="BK37" s="107" t="str">
        <f>IF(入力シート!E20="","",入力シート!E20)</f>
        <v>10台分以上</v>
      </c>
      <c r="BL37" s="107"/>
      <c r="BM37" s="107"/>
      <c r="BN37" s="107"/>
      <c r="BO37" s="107"/>
      <c r="BP37" s="107"/>
      <c r="BQ37" s="107"/>
      <c r="BR37" s="107"/>
      <c r="BS37" s="107"/>
      <c r="BT37" s="107"/>
      <c r="BU37" s="107" t="str">
        <f>IF(入力シート!E21="","",入力シート!E21)</f>
        <v>※車いす対応駐車区画あり</v>
      </c>
      <c r="BV37" s="107"/>
      <c r="BW37" s="107"/>
      <c r="BX37" s="107"/>
      <c r="BY37" s="107"/>
      <c r="BZ37" s="107"/>
      <c r="CA37" s="107"/>
      <c r="CB37" s="107"/>
      <c r="CC37" s="107"/>
      <c r="CD37" s="107"/>
      <c r="CE37" s="107"/>
      <c r="CF37" s="107"/>
      <c r="CG37" s="107"/>
      <c r="CH37" s="107"/>
      <c r="CI37" s="107"/>
      <c r="CJ37" s="107"/>
      <c r="CK37" s="18"/>
    </row>
    <row r="38" spans="2:89" ht="9.75" customHeight="1" x14ac:dyDescent="0.55000000000000004">
      <c r="B38" s="17"/>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8"/>
    </row>
    <row r="39" spans="2:89" ht="9.75" customHeight="1" x14ac:dyDescent="0.55000000000000004">
      <c r="B39" s="17"/>
      <c r="C39" s="69"/>
      <c r="D39" s="46"/>
      <c r="E39" s="46"/>
      <c r="F39" s="46"/>
      <c r="G39" s="46"/>
      <c r="H39" s="46"/>
      <c r="I39" s="46"/>
      <c r="J39" s="46"/>
      <c r="K39" s="46"/>
      <c r="L39" s="46"/>
      <c r="M39" s="46"/>
      <c r="N39" s="46"/>
      <c r="O39" s="46"/>
      <c r="P39" s="46"/>
      <c r="Q39" s="46"/>
      <c r="R39" s="46"/>
      <c r="S39" s="46"/>
      <c r="T39" s="46"/>
      <c r="U39" s="46"/>
      <c r="V39" s="46"/>
      <c r="W39" s="46"/>
      <c r="X39" s="47"/>
      <c r="Y39" s="69"/>
      <c r="Z39" s="46"/>
      <c r="AA39" s="46"/>
      <c r="AB39" s="46"/>
      <c r="AC39" s="46"/>
      <c r="AD39" s="46"/>
      <c r="AE39" s="46"/>
      <c r="AF39" s="46"/>
      <c r="AG39" s="46"/>
      <c r="AH39" s="46"/>
      <c r="AI39" s="46"/>
      <c r="AJ39" s="46"/>
      <c r="AK39" s="46"/>
      <c r="AL39" s="46"/>
      <c r="AM39" s="46"/>
      <c r="AN39" s="46"/>
      <c r="AO39" s="46"/>
      <c r="AP39" s="46"/>
      <c r="AQ39" s="46"/>
      <c r="AR39" s="46"/>
      <c r="AS39" s="46"/>
      <c r="AT39" s="47"/>
      <c r="AU39" s="41"/>
      <c r="AV39" s="41"/>
      <c r="AW39" s="41"/>
      <c r="AX39" s="41"/>
      <c r="AY39" s="41"/>
      <c r="AZ39" s="41"/>
      <c r="BA39" s="41"/>
      <c r="BB39" s="41"/>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8"/>
    </row>
    <row r="40" spans="2:89" ht="9.75" customHeight="1" x14ac:dyDescent="0.55000000000000004">
      <c r="B40" s="17"/>
      <c r="C40" s="69"/>
      <c r="D40" s="46"/>
      <c r="E40" s="46"/>
      <c r="F40" s="46"/>
      <c r="G40" s="46"/>
      <c r="H40" s="46"/>
      <c r="I40" s="46"/>
      <c r="J40" s="46"/>
      <c r="K40" s="46"/>
      <c r="L40" s="46"/>
      <c r="M40" s="46"/>
      <c r="N40" s="46"/>
      <c r="O40" s="46"/>
      <c r="P40" s="46"/>
      <c r="Q40" s="46"/>
      <c r="R40" s="46"/>
      <c r="S40" s="46"/>
      <c r="T40" s="46"/>
      <c r="U40" s="46"/>
      <c r="V40" s="46"/>
      <c r="W40" s="46"/>
      <c r="X40" s="47"/>
      <c r="Y40" s="69"/>
      <c r="Z40" s="46"/>
      <c r="AA40" s="46"/>
      <c r="AB40" s="46"/>
      <c r="AC40" s="46"/>
      <c r="AD40" s="46"/>
      <c r="AE40" s="46"/>
      <c r="AF40" s="46"/>
      <c r="AG40" s="46"/>
      <c r="AH40" s="46"/>
      <c r="AI40" s="46"/>
      <c r="AJ40" s="46"/>
      <c r="AK40" s="46"/>
      <c r="AL40" s="46"/>
      <c r="AM40" s="46"/>
      <c r="AN40" s="46"/>
      <c r="AO40" s="46"/>
      <c r="AP40" s="46"/>
      <c r="AQ40" s="46"/>
      <c r="AR40" s="46"/>
      <c r="AS40" s="46"/>
      <c r="AT40" s="47"/>
      <c r="AU40" s="124" t="s">
        <v>65</v>
      </c>
      <c r="AV40" s="124"/>
      <c r="AW40" s="124"/>
      <c r="AX40" s="124"/>
      <c r="AY40" s="124"/>
      <c r="AZ40" s="124"/>
      <c r="BA40" s="124"/>
      <c r="BB40" s="124"/>
      <c r="BC40" s="101" t="str">
        <f>IF(入力シート!E22="","",入力シート!E22)</f>
        <v>段差あり(5段以上)</v>
      </c>
      <c r="BD40" s="92"/>
      <c r="BE40" s="92"/>
      <c r="BF40" s="92"/>
      <c r="BG40" s="92"/>
      <c r="BH40" s="92"/>
      <c r="BI40" s="92"/>
      <c r="BJ40" s="92"/>
      <c r="BK40" s="92"/>
      <c r="BL40" s="92"/>
      <c r="BM40" s="92"/>
      <c r="BN40" s="92"/>
      <c r="BO40" s="92"/>
      <c r="BP40" s="102"/>
      <c r="BQ40" s="98" t="s">
        <v>88</v>
      </c>
      <c r="BR40" s="98"/>
      <c r="BS40" s="98"/>
      <c r="BT40" s="98"/>
      <c r="BU40" s="98"/>
      <c r="BV40" s="98"/>
      <c r="BW40" s="98"/>
      <c r="BX40" s="98"/>
      <c r="BY40" s="98"/>
      <c r="BZ40" s="98"/>
      <c r="CA40" s="92" t="str">
        <f>IF(入力シート!E25="","",入力シート!E25)</f>
        <v>アシストします</v>
      </c>
      <c r="CB40" s="92"/>
      <c r="CC40" s="92"/>
      <c r="CD40" s="92"/>
      <c r="CE40" s="92"/>
      <c r="CF40" s="92"/>
      <c r="CG40" s="92"/>
      <c r="CH40" s="92"/>
      <c r="CI40" s="92"/>
      <c r="CJ40" s="93"/>
      <c r="CK40" s="18"/>
    </row>
    <row r="41" spans="2:89" ht="9.75" customHeight="1" x14ac:dyDescent="0.55000000000000004">
      <c r="B41" s="17"/>
      <c r="C41" s="69"/>
      <c r="D41" s="46"/>
      <c r="E41" s="46"/>
      <c r="F41" s="46"/>
      <c r="G41" s="46"/>
      <c r="H41" s="46"/>
      <c r="I41" s="46"/>
      <c r="J41" s="46"/>
      <c r="K41" s="46"/>
      <c r="L41" s="46"/>
      <c r="M41" s="46"/>
      <c r="N41" s="46"/>
      <c r="O41" s="46"/>
      <c r="P41" s="46"/>
      <c r="Q41" s="46"/>
      <c r="R41" s="46"/>
      <c r="S41" s="46"/>
      <c r="T41" s="46"/>
      <c r="U41" s="46"/>
      <c r="V41" s="46"/>
      <c r="W41" s="46"/>
      <c r="X41" s="47"/>
      <c r="Y41" s="69"/>
      <c r="Z41" s="46"/>
      <c r="AA41" s="46"/>
      <c r="AB41" s="46"/>
      <c r="AC41" s="46"/>
      <c r="AD41" s="46"/>
      <c r="AE41" s="46"/>
      <c r="AF41" s="46"/>
      <c r="AG41" s="46"/>
      <c r="AH41" s="46"/>
      <c r="AI41" s="46"/>
      <c r="AJ41" s="46"/>
      <c r="AK41" s="46"/>
      <c r="AL41" s="46"/>
      <c r="AM41" s="46"/>
      <c r="AN41" s="46"/>
      <c r="AO41" s="46"/>
      <c r="AP41" s="46"/>
      <c r="AQ41" s="46"/>
      <c r="AR41" s="46"/>
      <c r="AS41" s="46"/>
      <c r="AT41" s="47"/>
      <c r="AU41" s="124"/>
      <c r="AV41" s="124"/>
      <c r="AW41" s="124"/>
      <c r="AX41" s="124"/>
      <c r="AY41" s="124"/>
      <c r="AZ41" s="124"/>
      <c r="BA41" s="124"/>
      <c r="BB41" s="124"/>
      <c r="BC41" s="103"/>
      <c r="BD41" s="94"/>
      <c r="BE41" s="94"/>
      <c r="BF41" s="94"/>
      <c r="BG41" s="94"/>
      <c r="BH41" s="94"/>
      <c r="BI41" s="94"/>
      <c r="BJ41" s="94"/>
      <c r="BK41" s="94"/>
      <c r="BL41" s="94"/>
      <c r="BM41" s="94"/>
      <c r="BN41" s="94"/>
      <c r="BO41" s="94"/>
      <c r="BP41" s="104"/>
      <c r="BQ41" s="99"/>
      <c r="BR41" s="99"/>
      <c r="BS41" s="99"/>
      <c r="BT41" s="99"/>
      <c r="BU41" s="99"/>
      <c r="BV41" s="99"/>
      <c r="BW41" s="99"/>
      <c r="BX41" s="99"/>
      <c r="BY41" s="99"/>
      <c r="BZ41" s="99"/>
      <c r="CA41" s="94"/>
      <c r="CB41" s="94"/>
      <c r="CC41" s="94"/>
      <c r="CD41" s="94"/>
      <c r="CE41" s="94"/>
      <c r="CF41" s="94"/>
      <c r="CG41" s="94"/>
      <c r="CH41" s="94"/>
      <c r="CI41" s="94"/>
      <c r="CJ41" s="95"/>
      <c r="CK41" s="18"/>
    </row>
    <row r="42" spans="2:89" ht="9.75" customHeight="1" x14ac:dyDescent="0.55000000000000004">
      <c r="B42" s="17"/>
      <c r="C42" s="69"/>
      <c r="D42" s="46"/>
      <c r="E42" s="46"/>
      <c r="F42" s="46"/>
      <c r="G42" s="46"/>
      <c r="H42" s="46"/>
      <c r="I42" s="46"/>
      <c r="J42" s="46"/>
      <c r="K42" s="46"/>
      <c r="L42" s="46"/>
      <c r="M42" s="46"/>
      <c r="N42" s="46"/>
      <c r="O42" s="46"/>
      <c r="P42" s="46"/>
      <c r="Q42" s="46"/>
      <c r="R42" s="46"/>
      <c r="S42" s="46"/>
      <c r="T42" s="46"/>
      <c r="U42" s="46"/>
      <c r="V42" s="46"/>
      <c r="W42" s="46"/>
      <c r="X42" s="47"/>
      <c r="Y42" s="69"/>
      <c r="Z42" s="46"/>
      <c r="AA42" s="46"/>
      <c r="AB42" s="46"/>
      <c r="AC42" s="46"/>
      <c r="AD42" s="46"/>
      <c r="AE42" s="46"/>
      <c r="AF42" s="46"/>
      <c r="AG42" s="46"/>
      <c r="AH42" s="46"/>
      <c r="AI42" s="46"/>
      <c r="AJ42" s="46"/>
      <c r="AK42" s="46"/>
      <c r="AL42" s="46"/>
      <c r="AM42" s="46"/>
      <c r="AN42" s="46"/>
      <c r="AO42" s="46"/>
      <c r="AP42" s="46"/>
      <c r="AQ42" s="46"/>
      <c r="AR42" s="46"/>
      <c r="AS42" s="46"/>
      <c r="AT42" s="47"/>
      <c r="AU42" s="124"/>
      <c r="AV42" s="124"/>
      <c r="AW42" s="124"/>
      <c r="AX42" s="124"/>
      <c r="AY42" s="124"/>
      <c r="AZ42" s="124"/>
      <c r="BA42" s="124"/>
      <c r="BB42" s="124"/>
      <c r="BC42" s="105"/>
      <c r="BD42" s="96"/>
      <c r="BE42" s="96"/>
      <c r="BF42" s="96"/>
      <c r="BG42" s="96"/>
      <c r="BH42" s="96"/>
      <c r="BI42" s="96"/>
      <c r="BJ42" s="96"/>
      <c r="BK42" s="96"/>
      <c r="BL42" s="96"/>
      <c r="BM42" s="96"/>
      <c r="BN42" s="96"/>
      <c r="BO42" s="96"/>
      <c r="BP42" s="106"/>
      <c r="BQ42" s="100"/>
      <c r="BR42" s="100"/>
      <c r="BS42" s="100"/>
      <c r="BT42" s="100"/>
      <c r="BU42" s="100"/>
      <c r="BV42" s="100"/>
      <c r="BW42" s="100"/>
      <c r="BX42" s="100"/>
      <c r="BY42" s="100"/>
      <c r="BZ42" s="100"/>
      <c r="CA42" s="94"/>
      <c r="CB42" s="94"/>
      <c r="CC42" s="94"/>
      <c r="CD42" s="94"/>
      <c r="CE42" s="94"/>
      <c r="CF42" s="94"/>
      <c r="CG42" s="94"/>
      <c r="CH42" s="94"/>
      <c r="CI42" s="94"/>
      <c r="CJ42" s="95"/>
      <c r="CK42" s="18"/>
    </row>
    <row r="43" spans="2:89" ht="9.75" customHeight="1" x14ac:dyDescent="0.55000000000000004">
      <c r="B43" s="17"/>
      <c r="C43" s="69"/>
      <c r="D43" s="46"/>
      <c r="E43" s="46"/>
      <c r="F43" s="46"/>
      <c r="G43" s="46"/>
      <c r="H43" s="46"/>
      <c r="I43" s="46"/>
      <c r="J43" s="46"/>
      <c r="K43" s="46"/>
      <c r="L43" s="46"/>
      <c r="M43" s="46"/>
      <c r="N43" s="46"/>
      <c r="O43" s="46"/>
      <c r="P43" s="46"/>
      <c r="Q43" s="46"/>
      <c r="R43" s="46"/>
      <c r="S43" s="46"/>
      <c r="T43" s="46"/>
      <c r="U43" s="46"/>
      <c r="V43" s="46"/>
      <c r="W43" s="46"/>
      <c r="X43" s="47"/>
      <c r="Y43" s="69"/>
      <c r="Z43" s="46"/>
      <c r="AA43" s="46"/>
      <c r="AB43" s="46"/>
      <c r="AC43" s="46"/>
      <c r="AD43" s="46"/>
      <c r="AE43" s="46"/>
      <c r="AF43" s="46"/>
      <c r="AG43" s="46"/>
      <c r="AH43" s="46"/>
      <c r="AI43" s="46"/>
      <c r="AJ43" s="46"/>
      <c r="AK43" s="46"/>
      <c r="AL43" s="46"/>
      <c r="AM43" s="46"/>
      <c r="AN43" s="46"/>
      <c r="AO43" s="46"/>
      <c r="AP43" s="46"/>
      <c r="AQ43" s="46"/>
      <c r="AR43" s="46"/>
      <c r="AS43" s="46"/>
      <c r="AT43" s="47"/>
      <c r="AU43" s="124"/>
      <c r="AV43" s="124"/>
      <c r="AW43" s="124"/>
      <c r="AX43" s="124"/>
      <c r="AY43" s="124"/>
      <c r="AZ43" s="124"/>
      <c r="BA43" s="124"/>
      <c r="BB43" s="124"/>
      <c r="BC43" s="101" t="str">
        <f>IF(入力シート!E23="","",入力シート!E23)</f>
        <v>スイングドア(開き戸)</v>
      </c>
      <c r="BD43" s="92"/>
      <c r="BE43" s="92"/>
      <c r="BF43" s="92"/>
      <c r="BG43" s="92"/>
      <c r="BH43" s="92"/>
      <c r="BI43" s="92"/>
      <c r="BJ43" s="92"/>
      <c r="BK43" s="92"/>
      <c r="BL43" s="92"/>
      <c r="BM43" s="92"/>
      <c r="BN43" s="92"/>
      <c r="BO43" s="92"/>
      <c r="BP43" s="102"/>
      <c r="BQ43" s="98" t="s">
        <v>89</v>
      </c>
      <c r="BR43" s="98"/>
      <c r="BS43" s="98"/>
      <c r="BT43" s="98"/>
      <c r="BU43" s="98"/>
      <c r="BV43" s="98"/>
      <c r="BW43" s="98"/>
      <c r="BX43" s="98"/>
      <c r="BY43" s="98"/>
      <c r="BZ43" s="98"/>
      <c r="CA43" s="92" t="str">
        <f>IF(入力シート!E24="","",入力シート!E24)</f>
        <v>70cm以上</v>
      </c>
      <c r="CB43" s="92"/>
      <c r="CC43" s="92"/>
      <c r="CD43" s="92"/>
      <c r="CE43" s="92"/>
      <c r="CF43" s="92"/>
      <c r="CG43" s="92"/>
      <c r="CH43" s="92"/>
      <c r="CI43" s="92"/>
      <c r="CJ43" s="93"/>
      <c r="CK43" s="18"/>
    </row>
    <row r="44" spans="2:89" ht="9.75" customHeight="1" x14ac:dyDescent="0.55000000000000004">
      <c r="B44" s="17"/>
      <c r="C44" s="69"/>
      <c r="D44" s="46"/>
      <c r="E44" s="46"/>
      <c r="F44" s="46"/>
      <c r="G44" s="46"/>
      <c r="H44" s="46"/>
      <c r="I44" s="46"/>
      <c r="J44" s="46"/>
      <c r="K44" s="46"/>
      <c r="L44" s="46"/>
      <c r="M44" s="46"/>
      <c r="N44" s="46"/>
      <c r="O44" s="46"/>
      <c r="P44" s="46"/>
      <c r="Q44" s="46"/>
      <c r="R44" s="46"/>
      <c r="S44" s="46"/>
      <c r="T44" s="46"/>
      <c r="U44" s="46"/>
      <c r="V44" s="46"/>
      <c r="W44" s="46"/>
      <c r="X44" s="47"/>
      <c r="Y44" s="69"/>
      <c r="Z44" s="46"/>
      <c r="AA44" s="46"/>
      <c r="AB44" s="46"/>
      <c r="AC44" s="46"/>
      <c r="AD44" s="46"/>
      <c r="AE44" s="46"/>
      <c r="AF44" s="46"/>
      <c r="AG44" s="46"/>
      <c r="AH44" s="46"/>
      <c r="AI44" s="46"/>
      <c r="AJ44" s="46"/>
      <c r="AK44" s="46"/>
      <c r="AL44" s="46"/>
      <c r="AM44" s="46"/>
      <c r="AN44" s="46"/>
      <c r="AO44" s="46"/>
      <c r="AP44" s="46"/>
      <c r="AQ44" s="46"/>
      <c r="AR44" s="46"/>
      <c r="AS44" s="46"/>
      <c r="AT44" s="47"/>
      <c r="AU44" s="124"/>
      <c r="AV44" s="124"/>
      <c r="AW44" s="124"/>
      <c r="AX44" s="124"/>
      <c r="AY44" s="124"/>
      <c r="AZ44" s="124"/>
      <c r="BA44" s="124"/>
      <c r="BB44" s="124"/>
      <c r="BC44" s="103"/>
      <c r="BD44" s="94"/>
      <c r="BE44" s="94"/>
      <c r="BF44" s="94"/>
      <c r="BG44" s="94"/>
      <c r="BH44" s="94"/>
      <c r="BI44" s="94"/>
      <c r="BJ44" s="94"/>
      <c r="BK44" s="94"/>
      <c r="BL44" s="94"/>
      <c r="BM44" s="94"/>
      <c r="BN44" s="94"/>
      <c r="BO44" s="94"/>
      <c r="BP44" s="104"/>
      <c r="BQ44" s="99"/>
      <c r="BR44" s="99"/>
      <c r="BS44" s="99"/>
      <c r="BT44" s="99"/>
      <c r="BU44" s="99"/>
      <c r="BV44" s="99"/>
      <c r="BW44" s="99"/>
      <c r="BX44" s="99"/>
      <c r="BY44" s="99"/>
      <c r="BZ44" s="99"/>
      <c r="CA44" s="94"/>
      <c r="CB44" s="94"/>
      <c r="CC44" s="94"/>
      <c r="CD44" s="94"/>
      <c r="CE44" s="94"/>
      <c r="CF44" s="94"/>
      <c r="CG44" s="94"/>
      <c r="CH44" s="94"/>
      <c r="CI44" s="94"/>
      <c r="CJ44" s="95"/>
      <c r="CK44" s="18"/>
    </row>
    <row r="45" spans="2:89" ht="9.75" customHeight="1" x14ac:dyDescent="0.55000000000000004">
      <c r="B45" s="17"/>
      <c r="C45" s="69"/>
      <c r="D45" s="46"/>
      <c r="E45" s="46"/>
      <c r="F45" s="46"/>
      <c r="G45" s="46"/>
      <c r="H45" s="46"/>
      <c r="I45" s="46"/>
      <c r="J45" s="46"/>
      <c r="K45" s="46"/>
      <c r="L45" s="46"/>
      <c r="M45" s="46"/>
      <c r="N45" s="46"/>
      <c r="O45" s="46"/>
      <c r="P45" s="46"/>
      <c r="Q45" s="46"/>
      <c r="R45" s="46"/>
      <c r="S45" s="46"/>
      <c r="T45" s="46"/>
      <c r="U45" s="46"/>
      <c r="V45" s="46"/>
      <c r="W45" s="46"/>
      <c r="X45" s="47"/>
      <c r="Y45" s="69"/>
      <c r="Z45" s="46"/>
      <c r="AA45" s="46"/>
      <c r="AB45" s="46"/>
      <c r="AC45" s="46"/>
      <c r="AD45" s="46"/>
      <c r="AE45" s="46"/>
      <c r="AF45" s="46"/>
      <c r="AG45" s="46"/>
      <c r="AH45" s="46"/>
      <c r="AI45" s="46"/>
      <c r="AJ45" s="46"/>
      <c r="AK45" s="46"/>
      <c r="AL45" s="46"/>
      <c r="AM45" s="46"/>
      <c r="AN45" s="46"/>
      <c r="AO45" s="46"/>
      <c r="AP45" s="46"/>
      <c r="AQ45" s="46"/>
      <c r="AR45" s="46"/>
      <c r="AS45" s="46"/>
      <c r="AT45" s="47"/>
      <c r="AU45" s="124"/>
      <c r="AV45" s="124"/>
      <c r="AW45" s="124"/>
      <c r="AX45" s="124"/>
      <c r="AY45" s="124"/>
      <c r="AZ45" s="124"/>
      <c r="BA45" s="124"/>
      <c r="BB45" s="124"/>
      <c r="BC45" s="105"/>
      <c r="BD45" s="96"/>
      <c r="BE45" s="96"/>
      <c r="BF45" s="96"/>
      <c r="BG45" s="96"/>
      <c r="BH45" s="96"/>
      <c r="BI45" s="96"/>
      <c r="BJ45" s="96"/>
      <c r="BK45" s="96"/>
      <c r="BL45" s="96"/>
      <c r="BM45" s="96"/>
      <c r="BN45" s="96"/>
      <c r="BO45" s="96"/>
      <c r="BP45" s="106"/>
      <c r="BQ45" s="100"/>
      <c r="BR45" s="100"/>
      <c r="BS45" s="100"/>
      <c r="BT45" s="100"/>
      <c r="BU45" s="100"/>
      <c r="BV45" s="100"/>
      <c r="BW45" s="100"/>
      <c r="BX45" s="100"/>
      <c r="BY45" s="100"/>
      <c r="BZ45" s="100"/>
      <c r="CA45" s="96"/>
      <c r="CB45" s="96"/>
      <c r="CC45" s="96"/>
      <c r="CD45" s="96"/>
      <c r="CE45" s="96"/>
      <c r="CF45" s="96"/>
      <c r="CG45" s="96"/>
      <c r="CH45" s="96"/>
      <c r="CI45" s="96"/>
      <c r="CJ45" s="97"/>
      <c r="CK45" s="18"/>
    </row>
    <row r="46" spans="2:89" ht="9.75" customHeight="1" x14ac:dyDescent="0.55000000000000004">
      <c r="B46" s="17"/>
      <c r="C46" s="69"/>
      <c r="D46" s="46"/>
      <c r="E46" s="46"/>
      <c r="F46" s="46"/>
      <c r="G46" s="46"/>
      <c r="H46" s="46"/>
      <c r="I46" s="46"/>
      <c r="J46" s="46"/>
      <c r="K46" s="46"/>
      <c r="L46" s="46"/>
      <c r="M46" s="46"/>
      <c r="N46" s="46"/>
      <c r="O46" s="46"/>
      <c r="P46" s="46"/>
      <c r="Q46" s="46"/>
      <c r="R46" s="46"/>
      <c r="S46" s="46"/>
      <c r="T46" s="46"/>
      <c r="U46" s="46"/>
      <c r="V46" s="46"/>
      <c r="W46" s="46"/>
      <c r="X46" s="47"/>
      <c r="Y46" s="69"/>
      <c r="Z46" s="46"/>
      <c r="AA46" s="46"/>
      <c r="AB46" s="46"/>
      <c r="AC46" s="46"/>
      <c r="AD46" s="46"/>
      <c r="AE46" s="46"/>
      <c r="AF46" s="46"/>
      <c r="AG46" s="46"/>
      <c r="AH46" s="46"/>
      <c r="AI46" s="46"/>
      <c r="AJ46" s="46"/>
      <c r="AK46" s="46"/>
      <c r="AL46" s="46"/>
      <c r="AM46" s="46"/>
      <c r="AN46" s="46"/>
      <c r="AO46" s="46"/>
      <c r="AP46" s="46"/>
      <c r="AQ46" s="46"/>
      <c r="AR46" s="46"/>
      <c r="AS46" s="46"/>
      <c r="AT46" s="47"/>
      <c r="AU46" s="124"/>
      <c r="AV46" s="124"/>
      <c r="AW46" s="124"/>
      <c r="AX46" s="124"/>
      <c r="AY46" s="124"/>
      <c r="AZ46" s="124"/>
      <c r="BA46" s="124"/>
      <c r="BB46" s="124"/>
      <c r="BC46" s="68" t="str">
        <f>IF(入力シート!E26="","",入力シート!E26)</f>
        <v>エレベーターあり</v>
      </c>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6"/>
      <c r="CK46" s="18"/>
    </row>
    <row r="47" spans="2:89" ht="9.75" customHeight="1" x14ac:dyDescent="0.55000000000000004">
      <c r="B47" s="17"/>
      <c r="C47" s="69"/>
      <c r="D47" s="46"/>
      <c r="E47" s="46"/>
      <c r="F47" s="46"/>
      <c r="G47" s="46"/>
      <c r="H47" s="46"/>
      <c r="I47" s="46"/>
      <c r="J47" s="46"/>
      <c r="K47" s="46"/>
      <c r="L47" s="46"/>
      <c r="M47" s="46"/>
      <c r="N47" s="46"/>
      <c r="O47" s="46"/>
      <c r="P47" s="46"/>
      <c r="Q47" s="46"/>
      <c r="R47" s="46"/>
      <c r="S47" s="46"/>
      <c r="T47" s="46"/>
      <c r="U47" s="46"/>
      <c r="V47" s="46"/>
      <c r="W47" s="46"/>
      <c r="X47" s="47"/>
      <c r="Y47" s="69"/>
      <c r="Z47" s="46"/>
      <c r="AA47" s="46"/>
      <c r="AB47" s="46"/>
      <c r="AC47" s="46"/>
      <c r="AD47" s="46"/>
      <c r="AE47" s="46"/>
      <c r="AF47" s="46"/>
      <c r="AG47" s="46"/>
      <c r="AH47" s="46"/>
      <c r="AI47" s="46"/>
      <c r="AJ47" s="46"/>
      <c r="AK47" s="46"/>
      <c r="AL47" s="46"/>
      <c r="AM47" s="46"/>
      <c r="AN47" s="46"/>
      <c r="AO47" s="46"/>
      <c r="AP47" s="46"/>
      <c r="AQ47" s="46"/>
      <c r="AR47" s="46"/>
      <c r="AS47" s="46"/>
      <c r="AT47" s="47"/>
      <c r="AU47" s="124"/>
      <c r="AV47" s="124"/>
      <c r="AW47" s="124"/>
      <c r="AX47" s="124"/>
      <c r="AY47" s="124"/>
      <c r="AZ47" s="124"/>
      <c r="BA47" s="124"/>
      <c r="BB47" s="124"/>
      <c r="BC47" s="69"/>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7"/>
      <c r="CK47" s="18"/>
    </row>
    <row r="48" spans="2:89" ht="9.75" customHeight="1" x14ac:dyDescent="0.55000000000000004">
      <c r="B48" s="17"/>
      <c r="C48" s="69"/>
      <c r="D48" s="46"/>
      <c r="E48" s="46"/>
      <c r="F48" s="46"/>
      <c r="G48" s="46"/>
      <c r="H48" s="46"/>
      <c r="I48" s="46"/>
      <c r="J48" s="46"/>
      <c r="K48" s="46"/>
      <c r="L48" s="46"/>
      <c r="M48" s="46"/>
      <c r="N48" s="46"/>
      <c r="O48" s="46"/>
      <c r="P48" s="46"/>
      <c r="Q48" s="46"/>
      <c r="R48" s="46"/>
      <c r="S48" s="46"/>
      <c r="T48" s="46"/>
      <c r="U48" s="46"/>
      <c r="V48" s="46"/>
      <c r="W48" s="46"/>
      <c r="X48" s="47"/>
      <c r="Y48" s="69"/>
      <c r="Z48" s="46"/>
      <c r="AA48" s="46"/>
      <c r="AB48" s="46"/>
      <c r="AC48" s="46"/>
      <c r="AD48" s="46"/>
      <c r="AE48" s="46"/>
      <c r="AF48" s="46"/>
      <c r="AG48" s="46"/>
      <c r="AH48" s="46"/>
      <c r="AI48" s="46"/>
      <c r="AJ48" s="46"/>
      <c r="AK48" s="46"/>
      <c r="AL48" s="46"/>
      <c r="AM48" s="46"/>
      <c r="AN48" s="46"/>
      <c r="AO48" s="46"/>
      <c r="AP48" s="46"/>
      <c r="AQ48" s="46"/>
      <c r="AR48" s="46"/>
      <c r="AS48" s="46"/>
      <c r="AT48" s="47"/>
      <c r="AU48" s="124"/>
      <c r="AV48" s="124"/>
      <c r="AW48" s="124"/>
      <c r="AX48" s="124"/>
      <c r="AY48" s="124"/>
      <c r="AZ48" s="124"/>
      <c r="BA48" s="124"/>
      <c r="BB48" s="124"/>
      <c r="BC48" s="72"/>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9"/>
      <c r="CK48" s="18"/>
    </row>
    <row r="49" spans="2:89" ht="9.75" customHeight="1" x14ac:dyDescent="0.55000000000000004">
      <c r="B49" s="17"/>
      <c r="C49" s="69"/>
      <c r="D49" s="46"/>
      <c r="E49" s="46"/>
      <c r="F49" s="46"/>
      <c r="G49" s="46"/>
      <c r="H49" s="46"/>
      <c r="I49" s="46"/>
      <c r="J49" s="46"/>
      <c r="K49" s="46"/>
      <c r="L49" s="46"/>
      <c r="M49" s="46"/>
      <c r="N49" s="46"/>
      <c r="O49" s="46"/>
      <c r="P49" s="46"/>
      <c r="Q49" s="46"/>
      <c r="R49" s="46"/>
      <c r="S49" s="46"/>
      <c r="T49" s="46"/>
      <c r="U49" s="46"/>
      <c r="V49" s="46"/>
      <c r="W49" s="46"/>
      <c r="X49" s="47"/>
      <c r="Y49" s="69"/>
      <c r="Z49" s="46"/>
      <c r="AA49" s="46"/>
      <c r="AB49" s="46"/>
      <c r="AC49" s="46"/>
      <c r="AD49" s="46"/>
      <c r="AE49" s="46"/>
      <c r="AF49" s="46"/>
      <c r="AG49" s="46"/>
      <c r="AH49" s="46"/>
      <c r="AI49" s="46"/>
      <c r="AJ49" s="46"/>
      <c r="AK49" s="46"/>
      <c r="AL49" s="46"/>
      <c r="AM49" s="46"/>
      <c r="AN49" s="46"/>
      <c r="AO49" s="46"/>
      <c r="AP49" s="46"/>
      <c r="AQ49" s="46"/>
      <c r="AR49" s="46"/>
      <c r="AS49" s="46"/>
      <c r="AT49" s="47"/>
      <c r="AU49" s="124"/>
      <c r="AV49" s="124"/>
      <c r="AW49" s="124"/>
      <c r="AX49" s="124"/>
      <c r="AY49" s="124"/>
      <c r="AZ49" s="124"/>
      <c r="BA49" s="124"/>
      <c r="BB49" s="124"/>
      <c r="BC49" s="46" t="str">
        <f>IF(入力シート!E27="","",入力シート!E27)</f>
        <v>※アシストをご希望の方はご予約時お申し付けください</v>
      </c>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7"/>
      <c r="CK49" s="18"/>
    </row>
    <row r="50" spans="2:89" ht="9.75" customHeight="1" x14ac:dyDescent="0.55000000000000004">
      <c r="B50" s="17"/>
      <c r="C50" s="69"/>
      <c r="D50" s="46"/>
      <c r="E50" s="46"/>
      <c r="F50" s="46"/>
      <c r="G50" s="46"/>
      <c r="H50" s="46"/>
      <c r="I50" s="46"/>
      <c r="J50" s="46"/>
      <c r="K50" s="46"/>
      <c r="L50" s="46"/>
      <c r="M50" s="46"/>
      <c r="N50" s="46"/>
      <c r="O50" s="46"/>
      <c r="P50" s="46"/>
      <c r="Q50" s="46"/>
      <c r="R50" s="46"/>
      <c r="S50" s="46"/>
      <c r="T50" s="46"/>
      <c r="U50" s="46"/>
      <c r="V50" s="46"/>
      <c r="W50" s="46"/>
      <c r="X50" s="47"/>
      <c r="Y50" s="69"/>
      <c r="Z50" s="46"/>
      <c r="AA50" s="46"/>
      <c r="AB50" s="46"/>
      <c r="AC50" s="46"/>
      <c r="AD50" s="46"/>
      <c r="AE50" s="46"/>
      <c r="AF50" s="46"/>
      <c r="AG50" s="46"/>
      <c r="AH50" s="46"/>
      <c r="AI50" s="46"/>
      <c r="AJ50" s="46"/>
      <c r="AK50" s="46"/>
      <c r="AL50" s="46"/>
      <c r="AM50" s="46"/>
      <c r="AN50" s="46"/>
      <c r="AO50" s="46"/>
      <c r="AP50" s="46"/>
      <c r="AQ50" s="46"/>
      <c r="AR50" s="46"/>
      <c r="AS50" s="46"/>
      <c r="AT50" s="47"/>
      <c r="AU50" s="124"/>
      <c r="AV50" s="124"/>
      <c r="AW50" s="124"/>
      <c r="AX50" s="124"/>
      <c r="AY50" s="124"/>
      <c r="AZ50" s="124"/>
      <c r="BA50" s="124"/>
      <c r="BB50" s="124"/>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7"/>
      <c r="CK50" s="18"/>
    </row>
    <row r="51" spans="2:89" ht="9.75" customHeight="1" x14ac:dyDescent="0.55000000000000004">
      <c r="B51" s="17"/>
      <c r="C51" s="69"/>
      <c r="D51" s="46"/>
      <c r="E51" s="46"/>
      <c r="F51" s="46"/>
      <c r="G51" s="46"/>
      <c r="H51" s="46"/>
      <c r="I51" s="46"/>
      <c r="J51" s="46"/>
      <c r="K51" s="46"/>
      <c r="L51" s="46"/>
      <c r="M51" s="46"/>
      <c r="N51" s="46"/>
      <c r="O51" s="46"/>
      <c r="P51" s="46"/>
      <c r="Q51" s="46"/>
      <c r="R51" s="46"/>
      <c r="S51" s="46"/>
      <c r="T51" s="46"/>
      <c r="U51" s="46"/>
      <c r="V51" s="46"/>
      <c r="W51" s="46"/>
      <c r="X51" s="47"/>
      <c r="Y51" s="69"/>
      <c r="Z51" s="46"/>
      <c r="AA51" s="46"/>
      <c r="AB51" s="46"/>
      <c r="AC51" s="46"/>
      <c r="AD51" s="46"/>
      <c r="AE51" s="46"/>
      <c r="AF51" s="46"/>
      <c r="AG51" s="46"/>
      <c r="AH51" s="46"/>
      <c r="AI51" s="46"/>
      <c r="AJ51" s="46"/>
      <c r="AK51" s="46"/>
      <c r="AL51" s="46"/>
      <c r="AM51" s="46"/>
      <c r="AN51" s="46"/>
      <c r="AO51" s="46"/>
      <c r="AP51" s="46"/>
      <c r="AQ51" s="46"/>
      <c r="AR51" s="46"/>
      <c r="AS51" s="46"/>
      <c r="AT51" s="47"/>
      <c r="AU51" s="124"/>
      <c r="AV51" s="124"/>
      <c r="AW51" s="124"/>
      <c r="AX51" s="124"/>
      <c r="AY51" s="124"/>
      <c r="AZ51" s="124"/>
      <c r="BA51" s="124"/>
      <c r="BB51" s="124"/>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9"/>
      <c r="CK51" s="18"/>
    </row>
    <row r="52" spans="2:89" ht="9.75" customHeight="1" x14ac:dyDescent="0.55000000000000004">
      <c r="B52" s="17"/>
      <c r="C52" s="69"/>
      <c r="D52" s="46"/>
      <c r="E52" s="46"/>
      <c r="F52" s="46"/>
      <c r="G52" s="46"/>
      <c r="H52" s="46"/>
      <c r="I52" s="46"/>
      <c r="J52" s="46"/>
      <c r="K52" s="46"/>
      <c r="L52" s="46"/>
      <c r="M52" s="46"/>
      <c r="N52" s="46"/>
      <c r="O52" s="46"/>
      <c r="P52" s="46"/>
      <c r="Q52" s="46"/>
      <c r="R52" s="46"/>
      <c r="S52" s="46"/>
      <c r="T52" s="46"/>
      <c r="U52" s="46"/>
      <c r="V52" s="46"/>
      <c r="W52" s="46"/>
      <c r="X52" s="47"/>
      <c r="Y52" s="69"/>
      <c r="Z52" s="46"/>
      <c r="AA52" s="46"/>
      <c r="AB52" s="46"/>
      <c r="AC52" s="46"/>
      <c r="AD52" s="46"/>
      <c r="AE52" s="46"/>
      <c r="AF52" s="46"/>
      <c r="AG52" s="46"/>
      <c r="AH52" s="46"/>
      <c r="AI52" s="46"/>
      <c r="AJ52" s="46"/>
      <c r="AK52" s="46"/>
      <c r="AL52" s="46"/>
      <c r="AM52" s="46"/>
      <c r="AN52" s="46"/>
      <c r="AO52" s="46"/>
      <c r="AP52" s="46"/>
      <c r="AQ52" s="46"/>
      <c r="AR52" s="46"/>
      <c r="AS52" s="46"/>
      <c r="AT52" s="47"/>
      <c r="AU52" s="41" t="s">
        <v>66</v>
      </c>
      <c r="AV52" s="41"/>
      <c r="AW52" s="41"/>
      <c r="AX52" s="41"/>
      <c r="AY52" s="41"/>
      <c r="AZ52" s="41"/>
      <c r="BA52" s="41"/>
      <c r="BB52" s="41"/>
      <c r="BC52" s="50" t="s">
        <v>67</v>
      </c>
      <c r="BD52" s="161"/>
      <c r="BE52" s="161"/>
      <c r="BF52" s="161"/>
      <c r="BG52" s="161"/>
      <c r="BH52" s="161"/>
      <c r="BI52" s="161"/>
      <c r="BJ52" s="161"/>
      <c r="BK52" s="161"/>
      <c r="BL52" s="161"/>
      <c r="BM52" s="161"/>
      <c r="BN52" s="161"/>
      <c r="BO52" s="55" t="str">
        <f>IF(入力シート!E28="","",入力シート!E28)</f>
        <v>60cm以上</v>
      </c>
      <c r="BP52" s="55"/>
      <c r="BQ52" s="55"/>
      <c r="BR52" s="55"/>
      <c r="BS52" s="55"/>
      <c r="BT52" s="55"/>
      <c r="BU52" s="55"/>
      <c r="BV52" s="55"/>
      <c r="BW52" s="55"/>
      <c r="BX52" s="55"/>
      <c r="BY52" s="55"/>
      <c r="BZ52" s="55"/>
      <c r="CA52" s="55"/>
      <c r="CB52" s="55"/>
      <c r="CC52" s="55"/>
      <c r="CD52" s="55"/>
      <c r="CE52" s="55"/>
      <c r="CF52" s="55"/>
      <c r="CG52" s="55"/>
      <c r="CH52" s="55"/>
      <c r="CI52" s="55"/>
      <c r="CJ52" s="56"/>
      <c r="CK52" s="18"/>
    </row>
    <row r="53" spans="2:89" ht="9.5" customHeight="1" x14ac:dyDescent="0.55000000000000004">
      <c r="B53" s="17"/>
      <c r="C53" s="72"/>
      <c r="D53" s="48"/>
      <c r="E53" s="48"/>
      <c r="F53" s="48"/>
      <c r="G53" s="48"/>
      <c r="H53" s="48"/>
      <c r="I53" s="48"/>
      <c r="J53" s="48"/>
      <c r="K53" s="48"/>
      <c r="L53" s="48"/>
      <c r="M53" s="48"/>
      <c r="N53" s="48"/>
      <c r="O53" s="48"/>
      <c r="P53" s="48"/>
      <c r="Q53" s="48"/>
      <c r="R53" s="48"/>
      <c r="S53" s="48"/>
      <c r="T53" s="48"/>
      <c r="U53" s="48"/>
      <c r="V53" s="48"/>
      <c r="W53" s="48"/>
      <c r="X53" s="49"/>
      <c r="Y53" s="72"/>
      <c r="Z53" s="48"/>
      <c r="AA53" s="48"/>
      <c r="AB53" s="48"/>
      <c r="AC53" s="48"/>
      <c r="AD53" s="48"/>
      <c r="AE53" s="48"/>
      <c r="AF53" s="48"/>
      <c r="AG53" s="48"/>
      <c r="AH53" s="48"/>
      <c r="AI53" s="48"/>
      <c r="AJ53" s="48"/>
      <c r="AK53" s="48"/>
      <c r="AL53" s="48"/>
      <c r="AM53" s="48"/>
      <c r="AN53" s="48"/>
      <c r="AO53" s="48"/>
      <c r="AP53" s="48"/>
      <c r="AQ53" s="48"/>
      <c r="AR53" s="48"/>
      <c r="AS53" s="48"/>
      <c r="AT53" s="49"/>
      <c r="AU53" s="41"/>
      <c r="AV53" s="41"/>
      <c r="AW53" s="41"/>
      <c r="AX53" s="41"/>
      <c r="AY53" s="41"/>
      <c r="AZ53" s="41"/>
      <c r="BA53" s="41"/>
      <c r="BB53" s="41"/>
      <c r="BC53" s="162"/>
      <c r="BD53" s="163"/>
      <c r="BE53" s="163"/>
      <c r="BF53" s="163"/>
      <c r="BG53" s="163"/>
      <c r="BH53" s="163"/>
      <c r="BI53" s="163"/>
      <c r="BJ53" s="163"/>
      <c r="BK53" s="163"/>
      <c r="BL53" s="163"/>
      <c r="BM53" s="163"/>
      <c r="BN53" s="163"/>
      <c r="BO53" s="46"/>
      <c r="BP53" s="46"/>
      <c r="BQ53" s="46"/>
      <c r="BR53" s="46"/>
      <c r="BS53" s="46"/>
      <c r="BT53" s="46"/>
      <c r="BU53" s="46"/>
      <c r="BV53" s="46"/>
      <c r="BW53" s="46"/>
      <c r="BX53" s="46"/>
      <c r="BY53" s="46"/>
      <c r="BZ53" s="46"/>
      <c r="CA53" s="46"/>
      <c r="CB53" s="46"/>
      <c r="CC53" s="46"/>
      <c r="CD53" s="46"/>
      <c r="CE53" s="46"/>
      <c r="CF53" s="46"/>
      <c r="CG53" s="46"/>
      <c r="CH53" s="46"/>
      <c r="CI53" s="46"/>
      <c r="CJ53" s="47"/>
      <c r="CK53" s="18"/>
    </row>
    <row r="54" spans="2:89" ht="9.75" customHeight="1" x14ac:dyDescent="0.55000000000000004">
      <c r="B54" s="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41"/>
      <c r="AV54" s="41"/>
      <c r="AW54" s="41"/>
      <c r="AX54" s="41"/>
      <c r="AY54" s="41"/>
      <c r="AZ54" s="41"/>
      <c r="BA54" s="41"/>
      <c r="BB54" s="41"/>
      <c r="BC54" s="164"/>
      <c r="BD54" s="45"/>
      <c r="BE54" s="45"/>
      <c r="BF54" s="45"/>
      <c r="BG54" s="45"/>
      <c r="BH54" s="45"/>
      <c r="BI54" s="45"/>
      <c r="BJ54" s="45"/>
      <c r="BK54" s="45"/>
      <c r="BL54" s="45"/>
      <c r="BM54" s="45"/>
      <c r="BN54" s="45"/>
      <c r="BO54" s="48"/>
      <c r="BP54" s="48"/>
      <c r="BQ54" s="48"/>
      <c r="BR54" s="48"/>
      <c r="BS54" s="48"/>
      <c r="BT54" s="48"/>
      <c r="BU54" s="48"/>
      <c r="BV54" s="48"/>
      <c r="BW54" s="48"/>
      <c r="BX54" s="48"/>
      <c r="BY54" s="48"/>
      <c r="BZ54" s="48"/>
      <c r="CA54" s="48"/>
      <c r="CB54" s="48"/>
      <c r="CC54" s="48"/>
      <c r="CD54" s="48"/>
      <c r="CE54" s="48"/>
      <c r="CF54" s="48"/>
      <c r="CG54" s="48"/>
      <c r="CH54" s="48"/>
      <c r="CI54" s="48"/>
      <c r="CJ54" s="49"/>
      <c r="CK54" s="18"/>
    </row>
    <row r="55" spans="2:89" ht="9.75" customHeight="1" x14ac:dyDescent="0.55000000000000004">
      <c r="B55" s="17"/>
      <c r="C55" s="41" t="s">
        <v>34</v>
      </c>
      <c r="D55" s="41"/>
      <c r="E55" s="41"/>
      <c r="F55" s="41"/>
      <c r="G55" s="41"/>
      <c r="H55" s="41"/>
      <c r="I55" s="41"/>
      <c r="J55" s="41"/>
      <c r="K55" s="41"/>
      <c r="L55" s="41"/>
      <c r="M55" s="41"/>
      <c r="N55" s="41"/>
      <c r="O55" s="41"/>
      <c r="P55" s="41"/>
      <c r="Q55" s="41"/>
      <c r="R55" s="41"/>
      <c r="S55" s="41"/>
      <c r="T55" s="41"/>
      <c r="U55" s="41"/>
      <c r="V55" s="41"/>
      <c r="W55" s="41"/>
      <c r="X55" s="41"/>
      <c r="Y55" s="41" t="s">
        <v>45</v>
      </c>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4" t="s">
        <v>72</v>
      </c>
      <c r="BD55" s="44"/>
      <c r="BE55" s="44"/>
      <c r="BF55" s="44"/>
      <c r="BG55" s="44"/>
      <c r="BH55" s="44"/>
      <c r="BI55" s="44"/>
      <c r="BJ55" s="44"/>
      <c r="BK55" s="44"/>
      <c r="BL55" s="44"/>
      <c r="BM55" s="44"/>
      <c r="BN55" s="44"/>
      <c r="BO55" s="46" t="str">
        <f>IF(入力シート!E29="","",入力シート!E29)</f>
        <v>あり(3段以上)</v>
      </c>
      <c r="BP55" s="46"/>
      <c r="BQ55" s="46"/>
      <c r="BR55" s="46"/>
      <c r="BS55" s="46"/>
      <c r="BT55" s="46"/>
      <c r="BU55" s="46"/>
      <c r="BV55" s="46"/>
      <c r="BW55" s="46"/>
      <c r="BX55" s="46"/>
      <c r="BY55" s="46"/>
      <c r="BZ55" s="46"/>
      <c r="CA55" s="46"/>
      <c r="CB55" s="46"/>
      <c r="CC55" s="46"/>
      <c r="CD55" s="46"/>
      <c r="CE55" s="46"/>
      <c r="CF55" s="46"/>
      <c r="CG55" s="46"/>
      <c r="CH55" s="46"/>
      <c r="CI55" s="46"/>
      <c r="CJ55" s="47"/>
      <c r="CK55" s="18"/>
    </row>
    <row r="56" spans="2:89" ht="9.75" customHeight="1" x14ac:dyDescent="0.55000000000000004">
      <c r="B56" s="17"/>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4"/>
      <c r="BD56" s="44"/>
      <c r="BE56" s="44"/>
      <c r="BF56" s="44"/>
      <c r="BG56" s="44"/>
      <c r="BH56" s="44"/>
      <c r="BI56" s="44"/>
      <c r="BJ56" s="44"/>
      <c r="BK56" s="44"/>
      <c r="BL56" s="44"/>
      <c r="BM56" s="44"/>
      <c r="BN56" s="44"/>
      <c r="BO56" s="46"/>
      <c r="BP56" s="46"/>
      <c r="BQ56" s="46"/>
      <c r="BR56" s="46"/>
      <c r="BS56" s="46"/>
      <c r="BT56" s="46"/>
      <c r="BU56" s="46"/>
      <c r="BV56" s="46"/>
      <c r="BW56" s="46"/>
      <c r="BX56" s="46"/>
      <c r="BY56" s="46"/>
      <c r="BZ56" s="46"/>
      <c r="CA56" s="46"/>
      <c r="CB56" s="46"/>
      <c r="CC56" s="46"/>
      <c r="CD56" s="46"/>
      <c r="CE56" s="46"/>
      <c r="CF56" s="46"/>
      <c r="CG56" s="46"/>
      <c r="CH56" s="46"/>
      <c r="CI56" s="46"/>
      <c r="CJ56" s="47"/>
      <c r="CK56" s="18"/>
    </row>
    <row r="57" spans="2:89" ht="9.5" customHeight="1" x14ac:dyDescent="0.55000000000000004">
      <c r="B57" s="17"/>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1"/>
      <c r="AV57" s="41"/>
      <c r="AW57" s="41"/>
      <c r="AX57" s="41"/>
      <c r="AY57" s="41"/>
      <c r="AZ57" s="41"/>
      <c r="BA57" s="41"/>
      <c r="BB57" s="41"/>
      <c r="BC57" s="45"/>
      <c r="BD57" s="45"/>
      <c r="BE57" s="45"/>
      <c r="BF57" s="45"/>
      <c r="BG57" s="45"/>
      <c r="BH57" s="45"/>
      <c r="BI57" s="45"/>
      <c r="BJ57" s="45"/>
      <c r="BK57" s="45"/>
      <c r="BL57" s="45"/>
      <c r="BM57" s="45"/>
      <c r="BN57" s="45"/>
      <c r="BO57" s="48"/>
      <c r="BP57" s="48"/>
      <c r="BQ57" s="48"/>
      <c r="BR57" s="48"/>
      <c r="BS57" s="48"/>
      <c r="BT57" s="48"/>
      <c r="BU57" s="48"/>
      <c r="BV57" s="48"/>
      <c r="BW57" s="48"/>
      <c r="BX57" s="48"/>
      <c r="BY57" s="48"/>
      <c r="BZ57" s="48"/>
      <c r="CA57" s="48"/>
      <c r="CB57" s="48"/>
      <c r="CC57" s="48"/>
      <c r="CD57" s="48"/>
      <c r="CE57" s="48"/>
      <c r="CF57" s="48"/>
      <c r="CG57" s="48"/>
      <c r="CH57" s="48"/>
      <c r="CI57" s="48"/>
      <c r="CJ57" s="49"/>
      <c r="CK57" s="18"/>
    </row>
    <row r="58" spans="2:89" ht="9.5" customHeight="1" x14ac:dyDescent="0.55000000000000004">
      <c r="B58" s="17"/>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132" t="s">
        <v>76</v>
      </c>
      <c r="AV58" s="133"/>
      <c r="AW58" s="133"/>
      <c r="AX58" s="133"/>
      <c r="AY58" s="133"/>
      <c r="AZ58" s="133"/>
      <c r="BA58" s="133"/>
      <c r="BB58" s="134"/>
      <c r="BC58" s="57" t="s">
        <v>69</v>
      </c>
      <c r="BD58" s="57"/>
      <c r="BE58" s="57"/>
      <c r="BF58" s="58"/>
      <c r="BG58" s="33" t="s">
        <v>70</v>
      </c>
      <c r="BH58" s="33"/>
      <c r="BI58" s="33"/>
      <c r="BJ58" s="55" t="str">
        <f>IF(入力シート!E30="","",入力シート!E30)</f>
        <v>72cm</v>
      </c>
      <c r="BK58" s="55"/>
      <c r="BL58" s="55"/>
      <c r="BM58" s="55"/>
      <c r="BN58" s="55"/>
      <c r="BO58" s="33" t="s">
        <v>71</v>
      </c>
      <c r="BP58" s="33"/>
      <c r="BQ58" s="33"/>
      <c r="BR58" s="55" t="str">
        <f>IF(入力シート!E31="","",入力シート!E31)</f>
        <v>68cm</v>
      </c>
      <c r="BS58" s="55"/>
      <c r="BT58" s="55"/>
      <c r="BU58" s="55"/>
      <c r="BV58" s="55"/>
      <c r="BW58" s="55" t="str">
        <f>IF(入力シート!E32="","",入力シート!E32)</f>
        <v>※車いすのまま利用可</v>
      </c>
      <c r="BX58" s="55"/>
      <c r="BY58" s="55"/>
      <c r="BZ58" s="55"/>
      <c r="CA58" s="55"/>
      <c r="CB58" s="55"/>
      <c r="CC58" s="55"/>
      <c r="CD58" s="55"/>
      <c r="CE58" s="55"/>
      <c r="CF58" s="55"/>
      <c r="CG58" s="55"/>
      <c r="CH58" s="55"/>
      <c r="CI58" s="55"/>
      <c r="CJ58" s="56"/>
      <c r="CK58" s="18"/>
    </row>
    <row r="59" spans="2:89" ht="9.5" customHeight="1" x14ac:dyDescent="0.55000000000000004">
      <c r="B59" s="17"/>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135"/>
      <c r="AV59" s="136"/>
      <c r="AW59" s="136"/>
      <c r="AX59" s="136"/>
      <c r="AY59" s="136"/>
      <c r="AZ59" s="136"/>
      <c r="BA59" s="136"/>
      <c r="BB59" s="137"/>
      <c r="BC59" s="57"/>
      <c r="BD59" s="57"/>
      <c r="BE59" s="57"/>
      <c r="BF59" s="58"/>
      <c r="BG59" s="36"/>
      <c r="BH59" s="36"/>
      <c r="BI59" s="36"/>
      <c r="BJ59" s="46"/>
      <c r="BK59" s="46"/>
      <c r="BL59" s="46"/>
      <c r="BM59" s="46"/>
      <c r="BN59" s="46"/>
      <c r="BO59" s="36"/>
      <c r="BP59" s="36"/>
      <c r="BQ59" s="36"/>
      <c r="BR59" s="46"/>
      <c r="BS59" s="46"/>
      <c r="BT59" s="46"/>
      <c r="BU59" s="46"/>
      <c r="BV59" s="46"/>
      <c r="BW59" s="46"/>
      <c r="BX59" s="46"/>
      <c r="BY59" s="46"/>
      <c r="BZ59" s="46"/>
      <c r="CA59" s="46"/>
      <c r="CB59" s="46"/>
      <c r="CC59" s="46"/>
      <c r="CD59" s="46"/>
      <c r="CE59" s="46"/>
      <c r="CF59" s="46"/>
      <c r="CG59" s="46"/>
      <c r="CH59" s="46"/>
      <c r="CI59" s="46"/>
      <c r="CJ59" s="47"/>
      <c r="CK59" s="18"/>
    </row>
    <row r="60" spans="2:89" ht="9.75" customHeight="1" x14ac:dyDescent="0.55000000000000004">
      <c r="B60" s="17"/>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135"/>
      <c r="AV60" s="136"/>
      <c r="AW60" s="136"/>
      <c r="AX60" s="136"/>
      <c r="AY60" s="136"/>
      <c r="AZ60" s="136"/>
      <c r="BA60" s="136"/>
      <c r="BB60" s="137"/>
      <c r="BC60" s="57"/>
      <c r="BD60" s="57"/>
      <c r="BE60" s="57"/>
      <c r="BF60" s="58"/>
      <c r="BG60" s="36"/>
      <c r="BH60" s="36"/>
      <c r="BI60" s="36"/>
      <c r="BJ60" s="46"/>
      <c r="BK60" s="46"/>
      <c r="BL60" s="46"/>
      <c r="BM60" s="46"/>
      <c r="BN60" s="46"/>
      <c r="BO60" s="36"/>
      <c r="BP60" s="36"/>
      <c r="BQ60" s="36"/>
      <c r="BR60" s="46"/>
      <c r="BS60" s="46"/>
      <c r="BT60" s="46"/>
      <c r="BU60" s="46"/>
      <c r="BV60" s="46"/>
      <c r="BW60" s="46"/>
      <c r="BX60" s="46"/>
      <c r="BY60" s="46"/>
      <c r="BZ60" s="46"/>
      <c r="CA60" s="46"/>
      <c r="CB60" s="46"/>
      <c r="CC60" s="46"/>
      <c r="CD60" s="46"/>
      <c r="CE60" s="46"/>
      <c r="CF60" s="46"/>
      <c r="CG60" s="46"/>
      <c r="CH60" s="46"/>
      <c r="CI60" s="46"/>
      <c r="CJ60" s="47"/>
      <c r="CK60" s="18"/>
    </row>
    <row r="61" spans="2:89" ht="9.75" customHeight="1" x14ac:dyDescent="0.55000000000000004">
      <c r="B61" s="17"/>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135"/>
      <c r="AV61" s="136"/>
      <c r="AW61" s="136"/>
      <c r="AX61" s="136"/>
      <c r="AY61" s="136"/>
      <c r="AZ61" s="136"/>
      <c r="BA61" s="136"/>
      <c r="BB61" s="137"/>
      <c r="BC61" s="59"/>
      <c r="BD61" s="59"/>
      <c r="BE61" s="59"/>
      <c r="BF61" s="60"/>
      <c r="BG61" s="61"/>
      <c r="BH61" s="61"/>
      <c r="BI61" s="61"/>
      <c r="BJ61" s="63"/>
      <c r="BK61" s="63"/>
      <c r="BL61" s="63"/>
      <c r="BM61" s="63"/>
      <c r="BN61" s="63"/>
      <c r="BO61" s="61"/>
      <c r="BP61" s="61"/>
      <c r="BQ61" s="61"/>
      <c r="BR61" s="63"/>
      <c r="BS61" s="63"/>
      <c r="BT61" s="63"/>
      <c r="BU61" s="63"/>
      <c r="BV61" s="63"/>
      <c r="BW61" s="63"/>
      <c r="BX61" s="63"/>
      <c r="BY61" s="63"/>
      <c r="BZ61" s="63"/>
      <c r="CA61" s="63"/>
      <c r="CB61" s="63"/>
      <c r="CC61" s="63"/>
      <c r="CD61" s="63"/>
      <c r="CE61" s="63"/>
      <c r="CF61" s="63"/>
      <c r="CG61" s="63"/>
      <c r="CH61" s="63"/>
      <c r="CI61" s="63"/>
      <c r="CJ61" s="64"/>
      <c r="CK61" s="18"/>
    </row>
    <row r="62" spans="2:89" ht="9.75" customHeight="1" x14ac:dyDescent="0.55000000000000004">
      <c r="B62" s="17"/>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135"/>
      <c r="AV62" s="136"/>
      <c r="AW62" s="136"/>
      <c r="AX62" s="136"/>
      <c r="AY62" s="136"/>
      <c r="AZ62" s="136"/>
      <c r="BA62" s="136"/>
      <c r="BB62" s="137"/>
      <c r="BC62" s="65" t="s">
        <v>68</v>
      </c>
      <c r="BD62" s="65"/>
      <c r="BE62" s="65"/>
      <c r="BF62" s="66"/>
      <c r="BG62" s="62" t="s">
        <v>70</v>
      </c>
      <c r="BH62" s="62"/>
      <c r="BI62" s="62"/>
      <c r="BJ62" s="67" t="str">
        <f>IF(入力シート!E33="","",入力シート!E33)</f>
        <v>72cm</v>
      </c>
      <c r="BK62" s="67"/>
      <c r="BL62" s="67"/>
      <c r="BM62" s="67"/>
      <c r="BN62" s="67"/>
      <c r="BO62" s="62" t="s">
        <v>71</v>
      </c>
      <c r="BP62" s="62"/>
      <c r="BQ62" s="62"/>
      <c r="BR62" s="67" t="str">
        <f>IF(入力シート!E34="","",入力シート!E34)</f>
        <v>68cm</v>
      </c>
      <c r="BS62" s="67"/>
      <c r="BT62" s="67"/>
      <c r="BU62" s="67"/>
      <c r="BV62" s="67"/>
      <c r="BW62" s="46" t="str">
        <f>IF(入力シート!E35="","",入力シート!E35)</f>
        <v>※イスへ移乗が必要</v>
      </c>
      <c r="BX62" s="46"/>
      <c r="BY62" s="46"/>
      <c r="BZ62" s="46"/>
      <c r="CA62" s="46"/>
      <c r="CB62" s="46"/>
      <c r="CC62" s="46"/>
      <c r="CD62" s="46"/>
      <c r="CE62" s="46"/>
      <c r="CF62" s="46"/>
      <c r="CG62" s="46"/>
      <c r="CH62" s="46"/>
      <c r="CI62" s="46"/>
      <c r="CJ62" s="47"/>
      <c r="CK62" s="18"/>
    </row>
    <row r="63" spans="2:89" ht="9.75" customHeight="1" x14ac:dyDescent="0.55000000000000004">
      <c r="B63" s="17"/>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135"/>
      <c r="AV63" s="136"/>
      <c r="AW63" s="136"/>
      <c r="AX63" s="136"/>
      <c r="AY63" s="136"/>
      <c r="AZ63" s="136"/>
      <c r="BA63" s="136"/>
      <c r="BB63" s="137"/>
      <c r="BC63" s="57"/>
      <c r="BD63" s="57"/>
      <c r="BE63" s="57"/>
      <c r="BF63" s="58"/>
      <c r="BG63" s="36"/>
      <c r="BH63" s="36"/>
      <c r="BI63" s="36"/>
      <c r="BJ63" s="46"/>
      <c r="BK63" s="46"/>
      <c r="BL63" s="46"/>
      <c r="BM63" s="46"/>
      <c r="BN63" s="46"/>
      <c r="BO63" s="36"/>
      <c r="BP63" s="36"/>
      <c r="BQ63" s="36"/>
      <c r="BR63" s="46"/>
      <c r="BS63" s="46"/>
      <c r="BT63" s="46"/>
      <c r="BU63" s="46"/>
      <c r="BV63" s="46"/>
      <c r="BW63" s="46"/>
      <c r="BX63" s="46"/>
      <c r="BY63" s="46"/>
      <c r="BZ63" s="46"/>
      <c r="CA63" s="46"/>
      <c r="CB63" s="46"/>
      <c r="CC63" s="46"/>
      <c r="CD63" s="46"/>
      <c r="CE63" s="46"/>
      <c r="CF63" s="46"/>
      <c r="CG63" s="46"/>
      <c r="CH63" s="46"/>
      <c r="CI63" s="46"/>
      <c r="CJ63" s="47"/>
      <c r="CK63" s="18"/>
    </row>
    <row r="64" spans="2:89" ht="9.75" customHeight="1" x14ac:dyDescent="0.55000000000000004">
      <c r="B64" s="17"/>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135"/>
      <c r="AV64" s="136"/>
      <c r="AW64" s="136"/>
      <c r="AX64" s="136"/>
      <c r="AY64" s="136"/>
      <c r="AZ64" s="136"/>
      <c r="BA64" s="136"/>
      <c r="BB64" s="137"/>
      <c r="BC64" s="57"/>
      <c r="BD64" s="57"/>
      <c r="BE64" s="57"/>
      <c r="BF64" s="58"/>
      <c r="BG64" s="36"/>
      <c r="BH64" s="36"/>
      <c r="BI64" s="36"/>
      <c r="BJ64" s="46"/>
      <c r="BK64" s="46"/>
      <c r="BL64" s="46"/>
      <c r="BM64" s="46"/>
      <c r="BN64" s="46"/>
      <c r="BO64" s="36"/>
      <c r="BP64" s="36"/>
      <c r="BQ64" s="36"/>
      <c r="BR64" s="46"/>
      <c r="BS64" s="46"/>
      <c r="BT64" s="46"/>
      <c r="BU64" s="46"/>
      <c r="BV64" s="46"/>
      <c r="BW64" s="46"/>
      <c r="BX64" s="46"/>
      <c r="BY64" s="46"/>
      <c r="BZ64" s="46"/>
      <c r="CA64" s="46"/>
      <c r="CB64" s="46"/>
      <c r="CC64" s="46"/>
      <c r="CD64" s="46"/>
      <c r="CE64" s="46"/>
      <c r="CF64" s="46"/>
      <c r="CG64" s="46"/>
      <c r="CH64" s="46"/>
      <c r="CI64" s="46"/>
      <c r="CJ64" s="47"/>
      <c r="CK64" s="18"/>
    </row>
    <row r="65" spans="2:151" ht="9.75" customHeight="1" x14ac:dyDescent="0.55000000000000004">
      <c r="B65" s="17"/>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135"/>
      <c r="AV65" s="136"/>
      <c r="AW65" s="136"/>
      <c r="AX65" s="136"/>
      <c r="AY65" s="136"/>
      <c r="AZ65" s="136"/>
      <c r="BA65" s="136"/>
      <c r="BB65" s="137"/>
      <c r="BC65" s="57"/>
      <c r="BD65" s="57"/>
      <c r="BE65" s="57"/>
      <c r="BF65" s="58"/>
      <c r="BG65" s="39"/>
      <c r="BH65" s="39"/>
      <c r="BI65" s="39"/>
      <c r="BJ65" s="48"/>
      <c r="BK65" s="48"/>
      <c r="BL65" s="48"/>
      <c r="BM65" s="48"/>
      <c r="BN65" s="48"/>
      <c r="BO65" s="39"/>
      <c r="BP65" s="39"/>
      <c r="BQ65" s="39"/>
      <c r="BR65" s="48"/>
      <c r="BS65" s="48"/>
      <c r="BT65" s="48"/>
      <c r="BU65" s="48"/>
      <c r="BV65" s="48"/>
      <c r="BW65" s="48"/>
      <c r="BX65" s="48"/>
      <c r="BY65" s="48"/>
      <c r="BZ65" s="48"/>
      <c r="CA65" s="48"/>
      <c r="CB65" s="48"/>
      <c r="CC65" s="48"/>
      <c r="CD65" s="48"/>
      <c r="CE65" s="48"/>
      <c r="CF65" s="48"/>
      <c r="CG65" s="48"/>
      <c r="CH65" s="48"/>
      <c r="CI65" s="48"/>
      <c r="CJ65" s="49"/>
      <c r="CK65" s="18"/>
      <c r="ER65" s="3"/>
      <c r="ES65" s="3"/>
      <c r="ET65" s="3"/>
      <c r="EU65" s="3"/>
    </row>
    <row r="66" spans="2:151" ht="9.75" customHeight="1" x14ac:dyDescent="0.55000000000000004">
      <c r="B66" s="17"/>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135"/>
      <c r="AV66" s="136"/>
      <c r="AW66" s="136"/>
      <c r="AX66" s="136"/>
      <c r="AY66" s="136"/>
      <c r="AZ66" s="136"/>
      <c r="BA66" s="136"/>
      <c r="BB66" s="137"/>
      <c r="BC66" s="74" t="s">
        <v>91</v>
      </c>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6"/>
      <c r="CK66" s="18"/>
      <c r="ER66" s="3"/>
      <c r="ES66" s="3"/>
      <c r="ET66" s="3"/>
      <c r="EU66" s="3"/>
    </row>
    <row r="67" spans="2:151" ht="9.75" customHeight="1" x14ac:dyDescent="0.55000000000000004">
      <c r="B67" s="17"/>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138"/>
      <c r="AV67" s="139"/>
      <c r="AW67" s="139"/>
      <c r="AX67" s="139"/>
      <c r="AY67" s="139"/>
      <c r="AZ67" s="139"/>
      <c r="BA67" s="139"/>
      <c r="BB67" s="140"/>
      <c r="BC67" s="77"/>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9"/>
      <c r="CK67" s="18"/>
      <c r="ER67" s="3"/>
      <c r="ES67" s="3"/>
      <c r="ET67" s="3"/>
      <c r="EU67" s="3"/>
    </row>
    <row r="68" spans="2:151" ht="8.5" customHeight="1" x14ac:dyDescent="0.55000000000000004">
      <c r="B68" s="17"/>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32" t="s">
        <v>35</v>
      </c>
      <c r="AV68" s="33"/>
      <c r="AW68" s="33"/>
      <c r="AX68" s="33"/>
      <c r="AY68" s="33"/>
      <c r="AZ68" s="33"/>
      <c r="BA68" s="33"/>
      <c r="BB68" s="34"/>
      <c r="BC68" s="68" t="str">
        <f>IF(入力シート!E36="","",入力シート!E36)</f>
        <v>車いす対応トイレあり</v>
      </c>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6"/>
      <c r="CK68" s="18"/>
      <c r="ER68" s="3"/>
      <c r="ES68" s="3"/>
      <c r="ET68" s="3"/>
      <c r="EU68" s="3"/>
    </row>
    <row r="69" spans="2:151" ht="8.5" customHeight="1" x14ac:dyDescent="0.55000000000000004">
      <c r="B69" s="17"/>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35"/>
      <c r="AV69" s="36"/>
      <c r="AW69" s="36"/>
      <c r="AX69" s="36"/>
      <c r="AY69" s="36"/>
      <c r="AZ69" s="36"/>
      <c r="BA69" s="36"/>
      <c r="BB69" s="37"/>
      <c r="BC69" s="69"/>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7"/>
      <c r="CK69" s="18"/>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R69" s="3"/>
      <c r="ES69" s="3"/>
      <c r="ET69" s="3"/>
      <c r="EU69" s="3"/>
    </row>
    <row r="70" spans="2:151" ht="8.5" customHeight="1" x14ac:dyDescent="0.55000000000000004">
      <c r="B70" s="17"/>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35"/>
      <c r="AV70" s="36"/>
      <c r="AW70" s="36"/>
      <c r="AX70" s="36"/>
      <c r="AY70" s="36"/>
      <c r="AZ70" s="36"/>
      <c r="BA70" s="36"/>
      <c r="BB70" s="37"/>
      <c r="BC70" s="69"/>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7"/>
      <c r="CK70" s="18"/>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R70" s="3"/>
      <c r="ES70" s="3"/>
      <c r="ET70" s="3"/>
      <c r="EU70" s="3"/>
    </row>
    <row r="71" spans="2:151" ht="8.5" customHeight="1" x14ac:dyDescent="0.55000000000000004">
      <c r="B71" s="17"/>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35"/>
      <c r="AV71" s="36"/>
      <c r="AW71" s="36"/>
      <c r="AX71" s="36"/>
      <c r="AY71" s="36"/>
      <c r="AZ71" s="36"/>
      <c r="BA71" s="36"/>
      <c r="BB71" s="37"/>
      <c r="BC71" s="68" t="str">
        <f>IF(入力シート!E37="","",入力シート!E37)</f>
        <v>スライドドア(引き戸)</v>
      </c>
      <c r="BD71" s="55"/>
      <c r="BE71" s="55"/>
      <c r="BF71" s="55"/>
      <c r="BG71" s="55"/>
      <c r="BH71" s="55"/>
      <c r="BI71" s="55"/>
      <c r="BJ71" s="55"/>
      <c r="BK71" s="55"/>
      <c r="BL71" s="55"/>
      <c r="BM71" s="55"/>
      <c r="BN71" s="55"/>
      <c r="BO71" s="55"/>
      <c r="BP71" s="70"/>
      <c r="BQ71" s="33" t="s">
        <v>90</v>
      </c>
      <c r="BR71" s="33"/>
      <c r="BS71" s="33"/>
      <c r="BT71" s="33"/>
      <c r="BU71" s="33"/>
      <c r="BV71" s="33"/>
      <c r="BW71" s="33"/>
      <c r="BX71" s="33"/>
      <c r="BY71" s="33"/>
      <c r="BZ71" s="33"/>
      <c r="CA71" s="55" t="str">
        <f>IF(入力シート!E38="","",入力シート!E38)</f>
        <v>80cm</v>
      </c>
      <c r="CB71" s="55"/>
      <c r="CC71" s="55"/>
      <c r="CD71" s="55"/>
      <c r="CE71" s="55"/>
      <c r="CF71" s="55"/>
      <c r="CG71" s="55"/>
      <c r="CH71" s="55"/>
      <c r="CI71" s="55"/>
      <c r="CJ71" s="56"/>
      <c r="CK71" s="18"/>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R71" s="3"/>
      <c r="ES71" s="3"/>
      <c r="ET71" s="3"/>
      <c r="EU71" s="3"/>
    </row>
    <row r="72" spans="2:151" ht="8.5" customHeight="1" x14ac:dyDescent="0.55000000000000004">
      <c r="B72" s="17"/>
      <c r="C72" s="41" t="s">
        <v>58</v>
      </c>
      <c r="D72" s="41"/>
      <c r="E72" s="41"/>
      <c r="F72" s="41"/>
      <c r="G72" s="41"/>
      <c r="H72" s="42">
        <f>IF(入力シート!E40="","",入力シート!E40)</f>
        <v>44208</v>
      </c>
      <c r="I72" s="42"/>
      <c r="J72" s="42"/>
      <c r="K72" s="42"/>
      <c r="L72" s="42"/>
      <c r="M72" s="42"/>
      <c r="N72" s="42"/>
      <c r="O72" s="42"/>
      <c r="P72" s="42"/>
      <c r="Q72" s="42"/>
      <c r="R72" s="42"/>
      <c r="S72" s="41" t="s">
        <v>59</v>
      </c>
      <c r="T72" s="41"/>
      <c r="U72" s="41"/>
      <c r="V72" s="41"/>
      <c r="W72" s="41"/>
      <c r="X72" s="43" t="str">
        <f>IF(入力シート!E41="","",入力シート!E41)</f>
        <v>〇△□ダイニング</v>
      </c>
      <c r="Y72" s="43"/>
      <c r="Z72" s="43"/>
      <c r="AA72" s="43"/>
      <c r="AB72" s="43"/>
      <c r="AC72" s="43"/>
      <c r="AD72" s="43"/>
      <c r="AE72" s="43"/>
      <c r="AF72" s="43"/>
      <c r="AG72" s="43"/>
      <c r="AH72" s="43"/>
      <c r="AI72" s="43"/>
      <c r="AJ72" s="43"/>
      <c r="AK72" s="43"/>
      <c r="AL72" s="43"/>
      <c r="AM72" s="43"/>
      <c r="AN72" s="43"/>
      <c r="AO72" s="43" t="str">
        <f>IF(入力シート!E42="","",入力シート!E42)</f>
        <v>佐藤</v>
      </c>
      <c r="AP72" s="43"/>
      <c r="AQ72" s="43"/>
      <c r="AR72" s="43"/>
      <c r="AS72" s="43"/>
      <c r="AT72" s="43"/>
      <c r="AU72" s="35"/>
      <c r="AV72" s="36"/>
      <c r="AW72" s="36"/>
      <c r="AX72" s="36"/>
      <c r="AY72" s="36"/>
      <c r="AZ72" s="36"/>
      <c r="BA72" s="36"/>
      <c r="BB72" s="37"/>
      <c r="BC72" s="69"/>
      <c r="BD72" s="46"/>
      <c r="BE72" s="46"/>
      <c r="BF72" s="46"/>
      <c r="BG72" s="46"/>
      <c r="BH72" s="46"/>
      <c r="BI72" s="46"/>
      <c r="BJ72" s="46"/>
      <c r="BK72" s="46"/>
      <c r="BL72" s="46"/>
      <c r="BM72" s="46"/>
      <c r="BN72" s="46"/>
      <c r="BO72" s="46"/>
      <c r="BP72" s="71"/>
      <c r="BQ72" s="36"/>
      <c r="BR72" s="36"/>
      <c r="BS72" s="36"/>
      <c r="BT72" s="36"/>
      <c r="BU72" s="36"/>
      <c r="BV72" s="36"/>
      <c r="BW72" s="36"/>
      <c r="BX72" s="36"/>
      <c r="BY72" s="36"/>
      <c r="BZ72" s="36"/>
      <c r="CA72" s="46"/>
      <c r="CB72" s="46"/>
      <c r="CC72" s="46"/>
      <c r="CD72" s="46"/>
      <c r="CE72" s="46"/>
      <c r="CF72" s="46"/>
      <c r="CG72" s="46"/>
      <c r="CH72" s="46"/>
      <c r="CI72" s="46"/>
      <c r="CJ72" s="47"/>
      <c r="CK72" s="18"/>
      <c r="DA72" s="12"/>
      <c r="DB72" s="12"/>
      <c r="DC72" s="12"/>
      <c r="DD72" s="12"/>
      <c r="DE72" s="12"/>
      <c r="DF72" s="12"/>
      <c r="DG72" s="12"/>
      <c r="DH72" s="12"/>
      <c r="DI72" s="12"/>
      <c r="DJ72" s="12"/>
      <c r="DK72" s="12"/>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2"/>
      <c r="EO72" s="22"/>
      <c r="EP72" s="22"/>
      <c r="EQ72" s="22"/>
      <c r="ER72" s="22"/>
      <c r="ES72" s="22"/>
      <c r="ET72" s="3"/>
      <c r="EU72" s="3"/>
    </row>
    <row r="73" spans="2:151" ht="8.5" customHeight="1" x14ac:dyDescent="0.55000000000000004">
      <c r="B73" s="17"/>
      <c r="C73" s="41"/>
      <c r="D73" s="41"/>
      <c r="E73" s="41"/>
      <c r="F73" s="41"/>
      <c r="G73" s="41"/>
      <c r="H73" s="42"/>
      <c r="I73" s="42"/>
      <c r="J73" s="42"/>
      <c r="K73" s="42"/>
      <c r="L73" s="42"/>
      <c r="M73" s="42"/>
      <c r="N73" s="42"/>
      <c r="O73" s="42"/>
      <c r="P73" s="42"/>
      <c r="Q73" s="42"/>
      <c r="R73" s="42"/>
      <c r="S73" s="41"/>
      <c r="T73" s="41"/>
      <c r="U73" s="41"/>
      <c r="V73" s="41"/>
      <c r="W73" s="41"/>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35"/>
      <c r="AV73" s="36"/>
      <c r="AW73" s="36"/>
      <c r="AX73" s="36"/>
      <c r="AY73" s="36"/>
      <c r="AZ73" s="36"/>
      <c r="BA73" s="36"/>
      <c r="BB73" s="37"/>
      <c r="BC73" s="72"/>
      <c r="BD73" s="48"/>
      <c r="BE73" s="48"/>
      <c r="BF73" s="48"/>
      <c r="BG73" s="48"/>
      <c r="BH73" s="48"/>
      <c r="BI73" s="48"/>
      <c r="BJ73" s="48"/>
      <c r="BK73" s="48"/>
      <c r="BL73" s="48"/>
      <c r="BM73" s="48"/>
      <c r="BN73" s="48"/>
      <c r="BO73" s="48"/>
      <c r="BP73" s="73"/>
      <c r="BQ73" s="39"/>
      <c r="BR73" s="39"/>
      <c r="BS73" s="39"/>
      <c r="BT73" s="39"/>
      <c r="BU73" s="39"/>
      <c r="BV73" s="39"/>
      <c r="BW73" s="39"/>
      <c r="BX73" s="39"/>
      <c r="BY73" s="39"/>
      <c r="BZ73" s="39"/>
      <c r="CA73" s="48"/>
      <c r="CB73" s="48"/>
      <c r="CC73" s="48"/>
      <c r="CD73" s="48"/>
      <c r="CE73" s="48"/>
      <c r="CF73" s="48"/>
      <c r="CG73" s="48"/>
      <c r="CH73" s="48"/>
      <c r="CI73" s="48"/>
      <c r="CJ73" s="49"/>
      <c r="CK73" s="18"/>
      <c r="DA73" s="12"/>
      <c r="DB73" s="12"/>
      <c r="DC73" s="12"/>
      <c r="DD73" s="12"/>
      <c r="DE73" s="12"/>
      <c r="DF73" s="12"/>
      <c r="DG73" s="12"/>
      <c r="DH73" s="12"/>
      <c r="DI73" s="12"/>
      <c r="DJ73" s="12"/>
      <c r="DK73" s="12"/>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2"/>
      <c r="EO73" s="22"/>
      <c r="EP73" s="22"/>
      <c r="EQ73" s="22"/>
      <c r="ER73" s="22"/>
      <c r="ES73" s="22"/>
      <c r="ET73" s="3"/>
      <c r="EU73" s="3"/>
    </row>
    <row r="74" spans="2:151" ht="8.5" customHeight="1" x14ac:dyDescent="0.55000000000000004">
      <c r="B74" s="17"/>
      <c r="C74" s="41"/>
      <c r="D74" s="41"/>
      <c r="E74" s="41"/>
      <c r="F74" s="41"/>
      <c r="G74" s="41"/>
      <c r="H74" s="42"/>
      <c r="I74" s="42"/>
      <c r="J74" s="42"/>
      <c r="K74" s="42"/>
      <c r="L74" s="42"/>
      <c r="M74" s="42"/>
      <c r="N74" s="42"/>
      <c r="O74" s="42"/>
      <c r="P74" s="42"/>
      <c r="Q74" s="42"/>
      <c r="R74" s="42"/>
      <c r="S74" s="41"/>
      <c r="T74" s="41"/>
      <c r="U74" s="41"/>
      <c r="V74" s="41"/>
      <c r="W74" s="41"/>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35"/>
      <c r="AV74" s="36"/>
      <c r="AW74" s="36"/>
      <c r="AX74" s="36"/>
      <c r="AY74" s="36"/>
      <c r="AZ74" s="36"/>
      <c r="BA74" s="36"/>
      <c r="BB74" s="37"/>
      <c r="BC74" s="50" t="s">
        <v>73</v>
      </c>
      <c r="BD74" s="51"/>
      <c r="BE74" s="51"/>
      <c r="BF74" s="51"/>
      <c r="BG74" s="51"/>
      <c r="BH74" s="51"/>
      <c r="BI74" s="51"/>
      <c r="BJ74" s="51"/>
      <c r="BK74" s="51"/>
      <c r="BL74" s="51"/>
      <c r="BM74" s="51"/>
      <c r="BN74" s="51"/>
      <c r="BO74" s="51"/>
      <c r="BP74" s="51"/>
      <c r="BQ74" s="55" t="str">
        <f>IF(入力シート!E39="","",入力シート!E39)</f>
        <v>両側に設置あり</v>
      </c>
      <c r="BR74" s="55"/>
      <c r="BS74" s="55"/>
      <c r="BT74" s="55"/>
      <c r="BU74" s="55"/>
      <c r="BV74" s="55"/>
      <c r="BW74" s="55"/>
      <c r="BX74" s="55"/>
      <c r="BY74" s="55"/>
      <c r="BZ74" s="55"/>
      <c r="CA74" s="55"/>
      <c r="CB74" s="55"/>
      <c r="CC74" s="55"/>
      <c r="CD74" s="55"/>
      <c r="CE74" s="55"/>
      <c r="CF74" s="55"/>
      <c r="CG74" s="55"/>
      <c r="CH74" s="55"/>
      <c r="CI74" s="55"/>
      <c r="CJ74" s="56"/>
      <c r="CK74" s="18"/>
      <c r="DA74" s="12"/>
      <c r="DB74" s="12"/>
      <c r="DC74" s="12"/>
      <c r="DD74" s="12"/>
      <c r="DE74" s="12"/>
      <c r="DF74" s="12"/>
      <c r="DG74" s="12"/>
      <c r="DH74" s="12"/>
      <c r="DI74" s="12"/>
      <c r="DJ74" s="12"/>
      <c r="DK74" s="12"/>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2"/>
      <c r="EO74" s="22"/>
      <c r="EP74" s="22"/>
      <c r="EQ74" s="22"/>
      <c r="ER74" s="22"/>
      <c r="ES74" s="22"/>
      <c r="ET74" s="3"/>
      <c r="EU74" s="3"/>
    </row>
    <row r="75" spans="2:151" ht="8.5" customHeight="1" x14ac:dyDescent="0.55000000000000004">
      <c r="B75" s="17"/>
      <c r="C75" s="41"/>
      <c r="D75" s="41"/>
      <c r="E75" s="41"/>
      <c r="F75" s="41"/>
      <c r="G75" s="41"/>
      <c r="H75" s="42"/>
      <c r="I75" s="42"/>
      <c r="J75" s="42"/>
      <c r="K75" s="42"/>
      <c r="L75" s="42"/>
      <c r="M75" s="42"/>
      <c r="N75" s="42"/>
      <c r="O75" s="42"/>
      <c r="P75" s="42"/>
      <c r="Q75" s="42"/>
      <c r="R75" s="42"/>
      <c r="S75" s="41"/>
      <c r="T75" s="41"/>
      <c r="U75" s="41"/>
      <c r="V75" s="41"/>
      <c r="W75" s="41"/>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35"/>
      <c r="AV75" s="36"/>
      <c r="AW75" s="36"/>
      <c r="AX75" s="36"/>
      <c r="AY75" s="36"/>
      <c r="AZ75" s="36"/>
      <c r="BA75" s="36"/>
      <c r="BB75" s="37"/>
      <c r="BC75" s="52"/>
      <c r="BD75" s="44"/>
      <c r="BE75" s="44"/>
      <c r="BF75" s="44"/>
      <c r="BG75" s="44"/>
      <c r="BH75" s="44"/>
      <c r="BI75" s="44"/>
      <c r="BJ75" s="44"/>
      <c r="BK75" s="44"/>
      <c r="BL75" s="44"/>
      <c r="BM75" s="44"/>
      <c r="BN75" s="44"/>
      <c r="BO75" s="44"/>
      <c r="BP75" s="44"/>
      <c r="BQ75" s="46"/>
      <c r="BR75" s="46"/>
      <c r="BS75" s="46"/>
      <c r="BT75" s="46"/>
      <c r="BU75" s="46"/>
      <c r="BV75" s="46"/>
      <c r="BW75" s="46"/>
      <c r="BX75" s="46"/>
      <c r="BY75" s="46"/>
      <c r="BZ75" s="46"/>
      <c r="CA75" s="46"/>
      <c r="CB75" s="46"/>
      <c r="CC75" s="46"/>
      <c r="CD75" s="46"/>
      <c r="CE75" s="46"/>
      <c r="CF75" s="46"/>
      <c r="CG75" s="46"/>
      <c r="CH75" s="46"/>
      <c r="CI75" s="46"/>
      <c r="CJ75" s="47"/>
      <c r="CK75" s="18"/>
      <c r="DA75" s="12"/>
      <c r="DB75" s="12"/>
      <c r="DC75" s="12"/>
      <c r="DD75" s="28"/>
      <c r="DE75" s="28"/>
      <c r="DF75" s="28"/>
      <c r="DG75" s="28"/>
      <c r="DH75" s="28"/>
      <c r="DI75" s="28"/>
      <c r="DJ75" s="28"/>
      <c r="DK75" s="28"/>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2"/>
      <c r="EO75" s="22"/>
      <c r="EP75" s="22"/>
      <c r="EQ75" s="22"/>
      <c r="ER75" s="22"/>
      <c r="ES75" s="22"/>
      <c r="ET75" s="3"/>
      <c r="EU75" s="3"/>
    </row>
    <row r="76" spans="2:151" ht="8.5" customHeight="1" x14ac:dyDescent="0.55000000000000004">
      <c r="B76" s="17"/>
      <c r="C76" s="41"/>
      <c r="D76" s="41"/>
      <c r="E76" s="41"/>
      <c r="F76" s="41"/>
      <c r="G76" s="41"/>
      <c r="H76" s="42"/>
      <c r="I76" s="42"/>
      <c r="J76" s="42"/>
      <c r="K76" s="42"/>
      <c r="L76" s="42"/>
      <c r="M76" s="42"/>
      <c r="N76" s="42"/>
      <c r="O76" s="42"/>
      <c r="P76" s="42"/>
      <c r="Q76" s="42"/>
      <c r="R76" s="42"/>
      <c r="S76" s="41"/>
      <c r="T76" s="41"/>
      <c r="U76" s="41"/>
      <c r="V76" s="41"/>
      <c r="W76" s="41"/>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38"/>
      <c r="AV76" s="39"/>
      <c r="AW76" s="39"/>
      <c r="AX76" s="39"/>
      <c r="AY76" s="39"/>
      <c r="AZ76" s="39"/>
      <c r="BA76" s="39"/>
      <c r="BB76" s="40"/>
      <c r="BC76" s="53"/>
      <c r="BD76" s="54"/>
      <c r="BE76" s="54"/>
      <c r="BF76" s="54"/>
      <c r="BG76" s="54"/>
      <c r="BH76" s="54"/>
      <c r="BI76" s="54"/>
      <c r="BJ76" s="54"/>
      <c r="BK76" s="54"/>
      <c r="BL76" s="54"/>
      <c r="BM76" s="54"/>
      <c r="BN76" s="54"/>
      <c r="BO76" s="54"/>
      <c r="BP76" s="54"/>
      <c r="BQ76" s="48"/>
      <c r="BR76" s="48"/>
      <c r="BS76" s="48"/>
      <c r="BT76" s="48"/>
      <c r="BU76" s="48"/>
      <c r="BV76" s="48"/>
      <c r="BW76" s="48"/>
      <c r="BX76" s="48"/>
      <c r="BY76" s="48"/>
      <c r="BZ76" s="48"/>
      <c r="CA76" s="48"/>
      <c r="CB76" s="48"/>
      <c r="CC76" s="48"/>
      <c r="CD76" s="48"/>
      <c r="CE76" s="48"/>
      <c r="CF76" s="48"/>
      <c r="CG76" s="48"/>
      <c r="CH76" s="48"/>
      <c r="CI76" s="48"/>
      <c r="CJ76" s="49"/>
      <c r="CK76" s="18"/>
      <c r="DA76" s="12"/>
      <c r="DB76" s="12"/>
      <c r="DC76" s="12"/>
      <c r="DD76" s="28"/>
      <c r="DE76" s="28"/>
      <c r="DF76" s="28"/>
      <c r="DG76" s="28"/>
      <c r="DH76" s="28"/>
      <c r="DI76" s="28"/>
      <c r="DJ76" s="28"/>
      <c r="DK76" s="28"/>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2"/>
      <c r="EO76" s="22"/>
      <c r="EP76" s="22"/>
      <c r="EQ76" s="22"/>
      <c r="ER76" s="22"/>
      <c r="ES76" s="22"/>
      <c r="ET76" s="3"/>
      <c r="EU76" s="3"/>
    </row>
    <row r="77" spans="2:151" ht="9" customHeight="1" thickBot="1" x14ac:dyDescent="0.6">
      <c r="B77" s="1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1"/>
      <c r="DA77" s="12"/>
      <c r="DB77" s="12"/>
      <c r="DC77" s="12"/>
      <c r="DD77" s="28"/>
      <c r="DE77" s="28"/>
      <c r="DF77" s="28"/>
      <c r="DG77" s="28"/>
      <c r="DH77" s="28"/>
      <c r="DI77" s="28"/>
      <c r="DJ77" s="28"/>
      <c r="DK77" s="28"/>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R77" s="3"/>
      <c r="ES77" s="3"/>
      <c r="ET77" s="3"/>
      <c r="EU77" s="3"/>
    </row>
    <row r="78" spans="2:151" ht="18.5" thickTop="1" x14ac:dyDescent="0.55000000000000004">
      <c r="DA78" s="12"/>
      <c r="DB78" s="12"/>
      <c r="DC78" s="12"/>
      <c r="DD78" s="28"/>
      <c r="DE78" s="28"/>
      <c r="DF78" s="28"/>
      <c r="DG78" s="28"/>
      <c r="DH78" s="28"/>
      <c r="DI78" s="28"/>
      <c r="DJ78" s="28"/>
      <c r="DK78" s="28"/>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R78" s="3"/>
      <c r="ES78" s="3"/>
      <c r="ET78" s="3"/>
      <c r="EU78" s="3"/>
    </row>
    <row r="79" spans="2:151" x14ac:dyDescent="0.55000000000000004">
      <c r="DA79" s="12"/>
      <c r="DB79" s="12"/>
      <c r="DC79" s="12"/>
      <c r="DD79" s="28"/>
      <c r="DE79" s="28"/>
      <c r="DF79" s="28"/>
      <c r="DG79" s="28"/>
      <c r="DH79" s="28"/>
      <c r="DI79" s="28"/>
      <c r="DJ79" s="28"/>
      <c r="DK79" s="28"/>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R79" s="3"/>
      <c r="ES79" s="3"/>
      <c r="ET79" s="3"/>
      <c r="EU79" s="3"/>
    </row>
    <row r="80" spans="2:151" x14ac:dyDescent="0.55000000000000004">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R80" s="3"/>
      <c r="ES80" s="3"/>
      <c r="ET80" s="3"/>
      <c r="EU80" s="3"/>
    </row>
    <row r="81" spans="105:151" x14ac:dyDescent="0.55000000000000004">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R81" s="3"/>
      <c r="ES81" s="3"/>
      <c r="ET81" s="3"/>
      <c r="EU81" s="3"/>
    </row>
    <row r="82" spans="105:151" x14ac:dyDescent="0.55000000000000004">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R82" s="3"/>
      <c r="ES82" s="3"/>
      <c r="ET82" s="3"/>
      <c r="EU82" s="3"/>
    </row>
  </sheetData>
  <mergeCells count="78">
    <mergeCell ref="C24:J35"/>
    <mergeCell ref="C37:X38"/>
    <mergeCell ref="Y37:AT38"/>
    <mergeCell ref="AU52:BB57"/>
    <mergeCell ref="AU40:BB51"/>
    <mergeCell ref="K20:AT22"/>
    <mergeCell ref="AU37:BB39"/>
    <mergeCell ref="C39:X53"/>
    <mergeCell ref="Y39:AT53"/>
    <mergeCell ref="C57:X71"/>
    <mergeCell ref="Y57:AT71"/>
    <mergeCell ref="AU58:BB67"/>
    <mergeCell ref="Y55:AT56"/>
    <mergeCell ref="C55:X56"/>
    <mergeCell ref="K24:AT29"/>
    <mergeCell ref="AU24:CJ29"/>
    <mergeCell ref="K30:AT35"/>
    <mergeCell ref="BK37:BT39"/>
    <mergeCell ref="AZ20:CJ22"/>
    <mergeCell ref="BC52:BN54"/>
    <mergeCell ref="BO52:CJ54"/>
    <mergeCell ref="K14:AT19"/>
    <mergeCell ref="AU20:AY22"/>
    <mergeCell ref="C20:J22"/>
    <mergeCell ref="C3:AT10"/>
    <mergeCell ref="AN11:AT13"/>
    <mergeCell ref="AU14:AY16"/>
    <mergeCell ref="AU17:AY19"/>
    <mergeCell ref="C11:N13"/>
    <mergeCell ref="AL11:AM13"/>
    <mergeCell ref="AA11:AK13"/>
    <mergeCell ref="C14:J19"/>
    <mergeCell ref="O11:Z13"/>
    <mergeCell ref="AU3:CJ7"/>
    <mergeCell ref="AU8:CJ10"/>
    <mergeCell ref="AU11:AY13"/>
    <mergeCell ref="AZ11:CJ13"/>
    <mergeCell ref="AZ14:CJ16"/>
    <mergeCell ref="AZ17:CJ19"/>
    <mergeCell ref="BC46:BP48"/>
    <mergeCell ref="BQ46:CJ48"/>
    <mergeCell ref="CA40:CJ42"/>
    <mergeCell ref="CA43:CJ45"/>
    <mergeCell ref="BQ40:BZ42"/>
    <mergeCell ref="BC40:BP42"/>
    <mergeCell ref="BQ43:BZ45"/>
    <mergeCell ref="BU37:CJ39"/>
    <mergeCell ref="BC37:BJ39"/>
    <mergeCell ref="AU30:CJ35"/>
    <mergeCell ref="BC43:BP45"/>
    <mergeCell ref="BC68:CJ70"/>
    <mergeCell ref="CA71:CJ73"/>
    <mergeCell ref="BQ71:BZ73"/>
    <mergeCell ref="BC71:BP73"/>
    <mergeCell ref="BJ58:BN61"/>
    <mergeCell ref="BC66:CJ67"/>
    <mergeCell ref="BC55:BN57"/>
    <mergeCell ref="BC49:CJ51"/>
    <mergeCell ref="BC74:BP76"/>
    <mergeCell ref="BQ74:CJ76"/>
    <mergeCell ref="BO55:CJ57"/>
    <mergeCell ref="BC58:BF61"/>
    <mergeCell ref="BG58:BI61"/>
    <mergeCell ref="BO58:BQ61"/>
    <mergeCell ref="BO62:BQ65"/>
    <mergeCell ref="BW58:CJ61"/>
    <mergeCell ref="BW62:CJ65"/>
    <mergeCell ref="BG62:BI65"/>
    <mergeCell ref="BC62:BF65"/>
    <mergeCell ref="BJ62:BN65"/>
    <mergeCell ref="BR58:BV61"/>
    <mergeCell ref="BR62:BV65"/>
    <mergeCell ref="AU68:BB76"/>
    <mergeCell ref="C72:G76"/>
    <mergeCell ref="H72:R76"/>
    <mergeCell ref="S72:W76"/>
    <mergeCell ref="X72:AN76"/>
    <mergeCell ref="AO72:AT76"/>
  </mergeCells>
  <phoneticPr fontId="1"/>
  <pageMargins left="0.23622047244094488" right="0.23622047244094488" top="0.19685039370078741" bottom="0.74803149606299213" header="0.31496062992125984" footer="0.31496062992125984"/>
  <pageSetup paperSize="9" scale="65"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15D0-A19E-449A-B4CF-FA216F82FAE7}">
  <sheetPr codeName="Sheet1"/>
  <dimension ref="B2:M42"/>
  <sheetViews>
    <sheetView zoomScale="70" zoomScaleNormal="70" workbookViewId="0">
      <selection activeCell="E12" sqref="E12"/>
    </sheetView>
  </sheetViews>
  <sheetFormatPr defaultRowHeight="18" x14ac:dyDescent="0.55000000000000004"/>
  <cols>
    <col min="2" max="2" width="4" customWidth="1"/>
    <col min="3" max="3" width="10.4140625" customWidth="1"/>
    <col min="4" max="4" width="8.4140625" customWidth="1"/>
    <col min="5" max="5" width="46.6640625" customWidth="1"/>
    <col min="8" max="8" width="5.58203125" customWidth="1"/>
    <col min="9" max="9" width="7.5" customWidth="1"/>
    <col min="10" max="10" width="20.58203125" customWidth="1"/>
  </cols>
  <sheetData>
    <row r="2" spans="2:13" ht="30" customHeight="1" x14ac:dyDescent="0.55000000000000004">
      <c r="B2" s="166" t="s">
        <v>43</v>
      </c>
      <c r="C2" s="168" t="s">
        <v>8</v>
      </c>
      <c r="D2" s="168"/>
      <c r="E2" s="9" t="s">
        <v>9</v>
      </c>
      <c r="H2" s="31" t="s">
        <v>107</v>
      </c>
    </row>
    <row r="3" spans="2:13" ht="30" customHeight="1" x14ac:dyDescent="0.55000000000000004">
      <c r="B3" s="166"/>
      <c r="C3" s="168" t="s">
        <v>7</v>
      </c>
      <c r="D3" s="168"/>
      <c r="E3" s="9" t="s">
        <v>1</v>
      </c>
      <c r="H3" s="3" t="s">
        <v>55</v>
      </c>
      <c r="I3" s="3"/>
      <c r="J3" s="3"/>
      <c r="K3" s="3"/>
      <c r="L3" s="3"/>
      <c r="M3" s="3"/>
    </row>
    <row r="4" spans="2:13" ht="30" customHeight="1" x14ac:dyDescent="0.55000000000000004">
      <c r="B4" s="166"/>
      <c r="C4" s="168" t="s">
        <v>41</v>
      </c>
      <c r="D4" s="168"/>
      <c r="E4" s="9" t="s">
        <v>42</v>
      </c>
      <c r="H4" s="6" t="s">
        <v>103</v>
      </c>
      <c r="I4" s="3"/>
      <c r="J4" s="3"/>
      <c r="K4" s="3"/>
      <c r="L4" s="3"/>
      <c r="M4" s="3"/>
    </row>
    <row r="5" spans="2:13" ht="30" customHeight="1" x14ac:dyDescent="0.55000000000000004">
      <c r="B5" s="166"/>
      <c r="C5" s="168" t="s">
        <v>3</v>
      </c>
      <c r="D5" s="168"/>
      <c r="E5" s="9" t="s">
        <v>97</v>
      </c>
      <c r="H5" s="3" t="s">
        <v>104</v>
      </c>
      <c r="I5" s="3"/>
      <c r="J5" s="3"/>
      <c r="K5" s="3"/>
      <c r="L5" s="3"/>
      <c r="M5" s="3"/>
    </row>
    <row r="6" spans="2:13" ht="30" customHeight="1" x14ac:dyDescent="0.55000000000000004">
      <c r="B6" s="166"/>
      <c r="C6" s="168" t="s">
        <v>4</v>
      </c>
      <c r="D6" s="168"/>
      <c r="E6" s="9" t="s">
        <v>13</v>
      </c>
      <c r="H6" s="7"/>
      <c r="I6" s="3" t="s">
        <v>105</v>
      </c>
      <c r="J6" s="3"/>
      <c r="K6" s="3"/>
      <c r="L6" s="3"/>
      <c r="M6" s="3"/>
    </row>
    <row r="7" spans="2:13" ht="30" customHeight="1" x14ac:dyDescent="0.55000000000000004">
      <c r="B7" s="166"/>
      <c r="C7" s="168" t="s">
        <v>5</v>
      </c>
      <c r="D7" s="168"/>
      <c r="E7" s="9" t="s">
        <v>98</v>
      </c>
      <c r="H7" s="8"/>
      <c r="I7" s="3" t="s">
        <v>56</v>
      </c>
      <c r="J7" s="3"/>
      <c r="K7" s="3"/>
      <c r="L7" s="3"/>
      <c r="M7" s="3"/>
    </row>
    <row r="8" spans="2:13" ht="30" customHeight="1" x14ac:dyDescent="0.55000000000000004">
      <c r="B8" s="166"/>
      <c r="C8" s="168" t="s">
        <v>6</v>
      </c>
      <c r="D8" s="168"/>
      <c r="E8" s="9" t="s">
        <v>0</v>
      </c>
      <c r="H8" s="3"/>
      <c r="I8" s="3" t="s">
        <v>57</v>
      </c>
      <c r="J8" s="3"/>
      <c r="K8" s="3"/>
      <c r="L8" s="3"/>
      <c r="M8" s="3"/>
    </row>
    <row r="9" spans="2:13" ht="30" customHeight="1" x14ac:dyDescent="0.55000000000000004">
      <c r="B9" s="166"/>
      <c r="C9" s="168" t="s">
        <v>10</v>
      </c>
      <c r="D9" s="168"/>
      <c r="E9" s="9" t="s">
        <v>14</v>
      </c>
      <c r="H9" s="3"/>
      <c r="I9" s="12" t="s">
        <v>63</v>
      </c>
      <c r="J9" s="3"/>
      <c r="K9" s="3"/>
      <c r="L9" s="3"/>
      <c r="M9" s="3"/>
    </row>
    <row r="10" spans="2:13" ht="30" customHeight="1" x14ac:dyDescent="0.55000000000000004">
      <c r="B10" s="166"/>
      <c r="C10" s="168" t="s">
        <v>11</v>
      </c>
      <c r="D10" s="168"/>
      <c r="E10" s="9" t="s">
        <v>15</v>
      </c>
      <c r="I10" s="3"/>
      <c r="J10" s="6"/>
      <c r="K10" s="3"/>
      <c r="L10" s="3"/>
      <c r="M10" s="3"/>
    </row>
    <row r="11" spans="2:13" ht="30" customHeight="1" x14ac:dyDescent="0.55000000000000004">
      <c r="B11" s="166"/>
      <c r="C11" s="168" t="s">
        <v>12</v>
      </c>
      <c r="D11" s="168"/>
      <c r="E11" s="9" t="s">
        <v>16</v>
      </c>
      <c r="H11" t="s">
        <v>92</v>
      </c>
    </row>
    <row r="12" spans="2:13" ht="30" customHeight="1" x14ac:dyDescent="0.55000000000000004">
      <c r="B12" s="166"/>
      <c r="C12" s="168" t="s">
        <v>40</v>
      </c>
      <c r="D12" s="168"/>
      <c r="E12" s="9" t="s">
        <v>110</v>
      </c>
    </row>
    <row r="13" spans="2:13" ht="45" customHeight="1" x14ac:dyDescent="0.55000000000000004">
      <c r="B13" s="166"/>
      <c r="C13" s="168" t="s">
        <v>37</v>
      </c>
      <c r="D13" s="168"/>
      <c r="E13" s="10" t="s">
        <v>108</v>
      </c>
      <c r="G13" s="1"/>
      <c r="H13" s="29"/>
      <c r="I13" t="s">
        <v>102</v>
      </c>
      <c r="J13" t="s">
        <v>106</v>
      </c>
    </row>
    <row r="14" spans="2:13" ht="30" customHeight="1" x14ac:dyDescent="0.55000000000000004">
      <c r="B14" s="166"/>
      <c r="C14" s="168" t="s">
        <v>36</v>
      </c>
      <c r="D14" s="168"/>
      <c r="E14" s="9" t="s">
        <v>109</v>
      </c>
      <c r="G14" s="1"/>
      <c r="H14" s="30"/>
      <c r="I14" s="2"/>
      <c r="J14" s="2"/>
    </row>
    <row r="15" spans="2:13" ht="29" customHeight="1" x14ac:dyDescent="0.55000000000000004">
      <c r="B15" s="168" t="s">
        <v>96</v>
      </c>
      <c r="C15" s="168"/>
      <c r="D15" s="168"/>
      <c r="E15" s="11" t="s">
        <v>94</v>
      </c>
      <c r="H15" s="1"/>
    </row>
    <row r="16" spans="2:13" ht="29" customHeight="1" x14ac:dyDescent="0.55000000000000004">
      <c r="B16" s="168"/>
      <c r="C16" s="168"/>
      <c r="D16" s="168"/>
      <c r="E16" s="11" t="s">
        <v>95</v>
      </c>
    </row>
    <row r="17" spans="2:10" ht="29" customHeight="1" x14ac:dyDescent="0.55000000000000004">
      <c r="B17" s="168"/>
      <c r="C17" s="168"/>
      <c r="D17" s="168"/>
      <c r="E17" s="11" t="s">
        <v>100</v>
      </c>
    </row>
    <row r="18" spans="2:10" ht="29" customHeight="1" x14ac:dyDescent="0.55000000000000004">
      <c r="B18" s="168"/>
      <c r="C18" s="168"/>
      <c r="D18" s="168"/>
      <c r="E18" s="11" t="s">
        <v>101</v>
      </c>
    </row>
    <row r="19" spans="2:10" ht="30" customHeight="1" x14ac:dyDescent="0.55000000000000004">
      <c r="B19" s="166" t="s">
        <v>20</v>
      </c>
      <c r="C19" s="168" t="s">
        <v>17</v>
      </c>
      <c r="D19" s="168"/>
      <c r="E19" s="11" t="s">
        <v>87</v>
      </c>
      <c r="G19" s="1"/>
      <c r="H19" s="1"/>
      <c r="I19" s="1"/>
      <c r="J19" s="1"/>
    </row>
    <row r="20" spans="2:10" ht="30" customHeight="1" x14ac:dyDescent="0.55000000000000004">
      <c r="B20" s="166"/>
      <c r="C20" s="168" t="s">
        <v>18</v>
      </c>
      <c r="D20" s="168"/>
      <c r="E20" s="11" t="s">
        <v>46</v>
      </c>
      <c r="G20" s="1"/>
      <c r="H20" s="1"/>
      <c r="I20" s="1"/>
      <c r="J20" s="1"/>
    </row>
    <row r="21" spans="2:10" ht="30" customHeight="1" x14ac:dyDescent="0.55000000000000004">
      <c r="B21" s="166"/>
      <c r="C21" s="168" t="s">
        <v>25</v>
      </c>
      <c r="D21" s="168"/>
      <c r="E21" s="11" t="s">
        <v>51</v>
      </c>
      <c r="G21" s="1"/>
      <c r="H21" s="1"/>
      <c r="I21" s="1"/>
      <c r="J21" s="1"/>
    </row>
    <row r="22" spans="2:10" ht="30" customHeight="1" x14ac:dyDescent="0.55000000000000004">
      <c r="B22" s="166" t="s">
        <v>19</v>
      </c>
      <c r="C22" s="168" t="s">
        <v>21</v>
      </c>
      <c r="D22" s="168"/>
      <c r="E22" s="11" t="s">
        <v>53</v>
      </c>
      <c r="G22" s="1"/>
      <c r="H22" s="1"/>
      <c r="I22" s="1"/>
      <c r="J22" s="1"/>
    </row>
    <row r="23" spans="2:10" ht="30" customHeight="1" x14ac:dyDescent="0.55000000000000004">
      <c r="B23" s="166"/>
      <c r="C23" s="168" t="s">
        <v>22</v>
      </c>
      <c r="D23" s="168"/>
      <c r="E23" s="11" t="s">
        <v>30</v>
      </c>
    </row>
    <row r="24" spans="2:10" ht="30" customHeight="1" x14ac:dyDescent="0.55000000000000004">
      <c r="B24" s="166"/>
      <c r="C24" s="168" t="s">
        <v>23</v>
      </c>
      <c r="D24" s="168"/>
      <c r="E24" s="11" t="s">
        <v>31</v>
      </c>
    </row>
    <row r="25" spans="2:10" ht="30" customHeight="1" x14ac:dyDescent="0.55000000000000004">
      <c r="B25" s="166"/>
      <c r="C25" s="168" t="s">
        <v>32</v>
      </c>
      <c r="D25" s="168"/>
      <c r="E25" s="11" t="s">
        <v>77</v>
      </c>
    </row>
    <row r="26" spans="2:10" ht="30" customHeight="1" x14ac:dyDescent="0.55000000000000004">
      <c r="B26" s="166"/>
      <c r="C26" s="168" t="s">
        <v>24</v>
      </c>
      <c r="D26" s="168"/>
      <c r="E26" s="11" t="s">
        <v>33</v>
      </c>
    </row>
    <row r="27" spans="2:10" ht="30" customHeight="1" x14ac:dyDescent="0.55000000000000004">
      <c r="B27" s="166"/>
      <c r="C27" s="168" t="s">
        <v>45</v>
      </c>
      <c r="D27" s="168"/>
      <c r="E27" s="11" t="s">
        <v>86</v>
      </c>
    </row>
    <row r="28" spans="2:10" ht="30" customHeight="1" x14ac:dyDescent="0.55000000000000004">
      <c r="B28" s="169" t="s">
        <v>34</v>
      </c>
      <c r="C28" s="168" t="s">
        <v>26</v>
      </c>
      <c r="D28" s="168"/>
      <c r="E28" s="11" t="s">
        <v>74</v>
      </c>
    </row>
    <row r="29" spans="2:10" ht="30" customHeight="1" x14ac:dyDescent="0.55000000000000004">
      <c r="B29" s="170"/>
      <c r="C29" s="168" t="s">
        <v>21</v>
      </c>
      <c r="D29" s="168"/>
      <c r="E29" s="11" t="s">
        <v>75</v>
      </c>
    </row>
    <row r="30" spans="2:10" ht="45" customHeight="1" x14ac:dyDescent="0.55000000000000004">
      <c r="B30" s="170"/>
      <c r="C30" s="167" t="s">
        <v>79</v>
      </c>
      <c r="D30" s="167"/>
      <c r="E30" s="9" t="s">
        <v>48</v>
      </c>
    </row>
    <row r="31" spans="2:10" ht="45" customHeight="1" x14ac:dyDescent="0.55000000000000004">
      <c r="B31" s="170"/>
      <c r="C31" s="167" t="s">
        <v>82</v>
      </c>
      <c r="D31" s="167"/>
      <c r="E31" s="9" t="s">
        <v>47</v>
      </c>
    </row>
    <row r="32" spans="2:10" ht="45" customHeight="1" x14ac:dyDescent="0.55000000000000004">
      <c r="B32" s="170"/>
      <c r="C32" s="167" t="s">
        <v>83</v>
      </c>
      <c r="D32" s="167"/>
      <c r="E32" s="11" t="s">
        <v>78</v>
      </c>
    </row>
    <row r="33" spans="2:5" ht="45" customHeight="1" x14ac:dyDescent="0.55000000000000004">
      <c r="B33" s="170"/>
      <c r="C33" s="167" t="s">
        <v>81</v>
      </c>
      <c r="D33" s="167"/>
      <c r="E33" s="9" t="s">
        <v>48</v>
      </c>
    </row>
    <row r="34" spans="2:5" ht="45" customHeight="1" x14ac:dyDescent="0.55000000000000004">
      <c r="B34" s="170"/>
      <c r="C34" s="167" t="s">
        <v>80</v>
      </c>
      <c r="D34" s="167"/>
      <c r="E34" s="9" t="s">
        <v>47</v>
      </c>
    </row>
    <row r="35" spans="2:5" ht="45" customHeight="1" x14ac:dyDescent="0.55000000000000004">
      <c r="B35" s="171"/>
      <c r="C35" s="167" t="s">
        <v>84</v>
      </c>
      <c r="D35" s="167"/>
      <c r="E35" s="11" t="s">
        <v>85</v>
      </c>
    </row>
    <row r="36" spans="2:5" ht="30" customHeight="1" x14ac:dyDescent="0.55000000000000004">
      <c r="B36" s="166" t="s">
        <v>35</v>
      </c>
      <c r="C36" s="168" t="s">
        <v>27</v>
      </c>
      <c r="D36" s="168"/>
      <c r="E36" s="11" t="s">
        <v>54</v>
      </c>
    </row>
    <row r="37" spans="2:5" ht="30" customHeight="1" x14ac:dyDescent="0.55000000000000004">
      <c r="B37" s="166"/>
      <c r="C37" s="168" t="s">
        <v>22</v>
      </c>
      <c r="D37" s="168"/>
      <c r="E37" s="11" t="s">
        <v>49</v>
      </c>
    </row>
    <row r="38" spans="2:5" ht="30" customHeight="1" x14ac:dyDescent="0.55000000000000004">
      <c r="B38" s="166"/>
      <c r="C38" s="168" t="s">
        <v>28</v>
      </c>
      <c r="D38" s="168"/>
      <c r="E38" s="9" t="s">
        <v>50</v>
      </c>
    </row>
    <row r="39" spans="2:5" ht="30" customHeight="1" x14ac:dyDescent="0.55000000000000004">
      <c r="B39" s="166"/>
      <c r="C39" s="168" t="s">
        <v>29</v>
      </c>
      <c r="D39" s="168"/>
      <c r="E39" s="11" t="s">
        <v>52</v>
      </c>
    </row>
    <row r="40" spans="2:5" ht="30.65" customHeight="1" x14ac:dyDescent="0.55000000000000004">
      <c r="B40" s="166" t="s">
        <v>59</v>
      </c>
      <c r="C40" s="168" t="s">
        <v>58</v>
      </c>
      <c r="D40" s="168"/>
      <c r="E40" s="13">
        <v>44208</v>
      </c>
    </row>
    <row r="41" spans="2:5" ht="28" customHeight="1" x14ac:dyDescent="0.55000000000000004">
      <c r="B41" s="166"/>
      <c r="C41" s="168" t="s">
        <v>61</v>
      </c>
      <c r="D41" s="168"/>
      <c r="E41" s="9" t="s">
        <v>1</v>
      </c>
    </row>
    <row r="42" spans="2:5" ht="31.5" customHeight="1" x14ac:dyDescent="0.55000000000000004">
      <c r="B42" s="166"/>
      <c r="C42" s="168" t="s">
        <v>62</v>
      </c>
      <c r="D42" s="168"/>
      <c r="E42" s="9" t="s">
        <v>60</v>
      </c>
    </row>
  </sheetData>
  <mergeCells count="44">
    <mergeCell ref="B28:B35"/>
    <mergeCell ref="B40:B42"/>
    <mergeCell ref="C42:D42"/>
    <mergeCell ref="B15:D18"/>
    <mergeCell ref="C6:D6"/>
    <mergeCell ref="C7:D7"/>
    <mergeCell ref="C8:D8"/>
    <mergeCell ref="C21:D21"/>
    <mergeCell ref="C22:D22"/>
    <mergeCell ref="C40:D40"/>
    <mergeCell ref="C41:D41"/>
    <mergeCell ref="B19:B21"/>
    <mergeCell ref="C12:D12"/>
    <mergeCell ref="C34:D34"/>
    <mergeCell ref="C36:D36"/>
    <mergeCell ref="C37:D37"/>
    <mergeCell ref="C39:D39"/>
    <mergeCell ref="C23:D23"/>
    <mergeCell ref="C24:D24"/>
    <mergeCell ref="C25:D25"/>
    <mergeCell ref="C27:D27"/>
    <mergeCell ref="C28:D28"/>
    <mergeCell ref="C29:D29"/>
    <mergeCell ref="C26:D26"/>
    <mergeCell ref="C30:D30"/>
    <mergeCell ref="C31:D31"/>
    <mergeCell ref="C32:D32"/>
    <mergeCell ref="C35:D35"/>
    <mergeCell ref="B22:B27"/>
    <mergeCell ref="B36:B39"/>
    <mergeCell ref="C33:D33"/>
    <mergeCell ref="B2:B14"/>
    <mergeCell ref="C2:D2"/>
    <mergeCell ref="C9:D9"/>
    <mergeCell ref="C10:D10"/>
    <mergeCell ref="C11:D11"/>
    <mergeCell ref="C19:D19"/>
    <mergeCell ref="C20:D20"/>
    <mergeCell ref="C14:D14"/>
    <mergeCell ref="C13:D13"/>
    <mergeCell ref="C4:D4"/>
    <mergeCell ref="C3:D3"/>
    <mergeCell ref="C5:D5"/>
    <mergeCell ref="C38:D38"/>
  </mergeCells>
  <phoneticPr fontId="1"/>
  <dataValidations count="16">
    <dataValidation type="list" errorStyle="information" showInputMessage="1" showErrorMessage="1" sqref="E21" xr:uid="{6251C1A0-A4B1-4386-A47B-12FE6C139A46}">
      <formula1>"　,車いす対応駐車区画あり,※車いす対応駐車区画なし"</formula1>
    </dataValidation>
    <dataValidation type="list" errorStyle="information" showInputMessage="1" showErrorMessage="1" sqref="E19" xr:uid="{B8819579-0CBC-4E2A-81DD-A8BAEB20E851}">
      <formula1>"　,あり,なし"</formula1>
    </dataValidation>
    <dataValidation type="list" errorStyle="information" showInputMessage="1" showErrorMessage="1" sqref="E20" xr:uid="{0D39C426-8ABA-4246-8F1B-383820A353DD}">
      <formula1>"　,1台分,2台分,3台分,4台分,5台分以上,10台分以上"</formula1>
    </dataValidation>
    <dataValidation type="list" errorStyle="information" showInputMessage="1" showErrorMessage="1" sqref="E22" xr:uid="{CFF0EBE1-401F-4A5A-9397-635619054F3E}">
      <formula1>"　,段差なし,段差あり(1段),段差あり(2段),段差あり(3段),段差あり(4段),段差あり(5段以上)"</formula1>
    </dataValidation>
    <dataValidation type="list" errorStyle="information" showInputMessage="1" showErrorMessage="1" sqref="E23" xr:uid="{3FD54EA2-B028-4641-A476-ED780DD90C0E}">
      <formula1>"　,スイングドア(開き戸),スライドドア(引き戸),自動ドア"</formula1>
    </dataValidation>
    <dataValidation type="list" errorStyle="information" showInputMessage="1" showErrorMessage="1" sqref="E24" xr:uid="{C7906495-D16A-4239-845F-D5F29580E023}">
      <formula1>"　,60cm未満,60cm以上,70cm以上,80cm以上"</formula1>
    </dataValidation>
    <dataValidation type="list" errorStyle="information" showInputMessage="1" showErrorMessage="1" sqref="E25" xr:uid="{12305051-DBCC-4DF7-8909-017B526AECB3}">
      <formula1>"　,アシストします,常設スロープ,仮設スロープ"</formula1>
    </dataValidation>
    <dataValidation type="list" errorStyle="information" showInputMessage="1" showErrorMessage="1" sqref="E26" xr:uid="{7C0B5669-F071-4699-8550-4693BCCF9390}">
      <formula1>"　,エレベーターあり,エレベーターなし"</formula1>
    </dataValidation>
    <dataValidation type="list" errorStyle="information" showInputMessage="1" showErrorMessage="1" sqref="E28" xr:uid="{DA7647C8-6BFD-4031-80B0-237C962B7345}">
      <formula1>"　,60cm以上,70cm以上,80cm以上,90cm以上,1m以上"</formula1>
    </dataValidation>
    <dataValidation type="list" errorStyle="information" showInputMessage="1" showErrorMessage="1" sqref="E29" xr:uid="{DF7565C8-3264-4846-B958-C372E2242F2A}">
      <formula1>"　,なし,あり(1段),あり(2段),あり(3段以上)"</formula1>
    </dataValidation>
    <dataValidation type="list" errorStyle="information" showInputMessage="1" showErrorMessage="1" sqref="E36" xr:uid="{8690C7EE-DB7F-400F-87DC-A9C3B0099950}">
      <formula1>"　,車いす対応トイレあり,車いす対応トイレなし"</formula1>
    </dataValidation>
    <dataValidation type="list" errorStyle="information" showInputMessage="1" showErrorMessage="1" sqref="E37" xr:uid="{1FC5CB1E-95E7-4000-8F12-9A26FA2C1C09}">
      <formula1>"　,スイングドア(開き戸),スライドドア(引き戸),折れ戸,自動ドア"</formula1>
    </dataValidation>
    <dataValidation type="list" errorStyle="information" showInputMessage="1" showErrorMessage="1" sqref="E39" xr:uid="{DADA2365-4EAB-44BF-B143-5DF3FA60347C}">
      <formula1>"　,両側に設置あり,片側に設置あり,設置なし"</formula1>
    </dataValidation>
    <dataValidation type="list" errorStyle="information" showInputMessage="1" showErrorMessage="1" sqref="E32 E35" xr:uid="{C89A540F-E4F3-4B75-B94D-B0B2F92449F9}">
      <formula1>"　,※車いすのまま利用可,※イスへ移乗が必要"</formula1>
    </dataValidation>
    <dataValidation type="list" errorStyle="information" showInputMessage="1" showErrorMessage="1" sqref="E27" xr:uid="{F7446DA5-F4E7-4AAB-AF72-921F8822588E}">
      <formula1>"　,※アシストをご希望の方はご予約時お申し付けください"</formula1>
    </dataValidation>
    <dataValidation type="list" errorStyle="information" showInputMessage="1" showErrorMessage="1" sqref="E15:E18" xr:uid="{3B82E449-96CA-4AF4-808C-DAC470A6F7A9}">
      <formula1>"　,車いすユーザーウェルカム,点字メニューあります,英語メニューあります,中国語（簡体字）メニューあります,中国語（繁体字）メニューあります,韓国語メニューあります,補助犬ウェルカム,補助犬をお連れのお客様はテラス席へご案内します,近隣の車いす対応トイレをご案内します,移動の際はスタッフがお手伝いします,レイアウト変更できます,手話ができるスタッフがいます,きざみ食あります,ミルク用のお湯あります,筆談ボードあります,オストメイト対応トイレあります,お子様連れのご来店歓迎です,ベビーカーユーザーウェルカム"</formula1>
    </dataValidation>
  </dataValidations>
  <pageMargins left="0.70866141732283472" right="0.70866141732283472" top="0" bottom="0"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インフォシート</vt:lpstr>
      <vt:lpstr>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Kunpei</dc:creator>
  <cp:lastModifiedBy>labo accessible</cp:lastModifiedBy>
  <cp:lastPrinted>2021-01-01T14:37:29Z</cp:lastPrinted>
  <dcterms:created xsi:type="dcterms:W3CDTF">2020-07-15T12:06:00Z</dcterms:created>
  <dcterms:modified xsi:type="dcterms:W3CDTF">2021-01-14T12:16:10Z</dcterms:modified>
</cp:coreProperties>
</file>