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新ハッピーライフHP(2024.4.26)\request\excel\"/>
    </mc:Choice>
  </mc:AlternateContent>
  <xr:revisionPtr revIDLastSave="0" documentId="13_ncr:1_{248F134A-20B1-4D39-91AE-99043985E3CD}" xr6:coauthVersionLast="47" xr6:coauthVersionMax="47" xr10:uidLastSave="{00000000-0000-0000-0000-000000000000}"/>
  <bookViews>
    <workbookView xWindow="1470" yWindow="0" windowWidth="25320" windowHeight="15075" firstSheet="1" activeTab="4" xr2:uid="{00000000-000D-0000-FFFF-FFFF00000000}"/>
  </bookViews>
  <sheets>
    <sheet name="会員名簿" sheetId="11" state="hidden" r:id="rId1"/>
    <sheet name="給付金請求書" sheetId="19" r:id="rId2"/>
    <sheet name="入学祝金 (記入例)" sheetId="26" r:id="rId3"/>
    <sheet name="傷病見舞金 (記入例)" sheetId="27" r:id="rId4"/>
    <sheet name="弔慰金家族（記入例）" sheetId="28" r:id="rId5"/>
    <sheet name="会員追加承認書" sheetId="15" state="hidden" r:id="rId6"/>
  </sheets>
  <definedNames>
    <definedName name="_xlnm.Print_Area" localSheetId="5">会員追加承認書!$A$1:$BD$82</definedName>
    <definedName name="_xlnm.Print_Area" localSheetId="0">会員名簿!$A$1:$CJ$49</definedName>
    <definedName name="_xlnm.Print_Area" localSheetId="1">給付金請求書!$A$1:$BH$52</definedName>
    <definedName name="_xlnm.Print_Area" localSheetId="3">'傷病見舞金 (記入例)'!$A$1:$BZ$56</definedName>
    <definedName name="_xlnm.Print_Area" localSheetId="4">'弔慰金家族（記入例）'!$A$1:$BZ$62</definedName>
    <definedName name="Z_0B99C2E9_AF16_4283_925B_D6BC51842DE9_.wvu.PrintArea" localSheetId="5" hidden="1">会員追加承認書!$A$1:$BD$82</definedName>
    <definedName name="Z_0B99C2E9_AF16_4283_925B_D6BC51842DE9_.wvu.PrintArea" localSheetId="0" hidden="1">会員名簿!$A$1:$CJ$49</definedName>
    <definedName name="Z_0B99C2E9_AF16_4283_925B_D6BC51842DE9_.wvu.PrintArea" localSheetId="1" hidden="1">#REF!</definedName>
    <definedName name="Z_0B99C2E9_AF16_4283_925B_D6BC51842DE9_.wvu.PrintArea" localSheetId="3" hidden="1">#REF!</definedName>
    <definedName name="Z_0B99C2E9_AF16_4283_925B_D6BC51842DE9_.wvu.PrintArea" localSheetId="4" hidden="1">#REF!</definedName>
    <definedName name="Z_0B99C2E9_AF16_4283_925B_D6BC51842DE9_.wvu.PrintArea" localSheetId="2" hidden="1">#REF!</definedName>
  </definedNames>
  <calcPr calcId="191029"/>
  <customWorkbookViews>
    <customWorkbookView name="80058166 - 個人用ビュー" guid="{0B99C2E9-AF16-4283-925B-D6BC51842DE9}" mergeInterval="0" personalView="1" maximized="1" xWindow="-4" yWindow="-4" windowWidth="1288" windowHeight="988" tabRatio="57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50" i="19" l="1"/>
  <c r="AG48" i="19"/>
  <c r="AM1" i="11"/>
  <c r="X36" i="15"/>
  <c r="AZ1" i="11"/>
  <c r="AL69" i="15"/>
  <c r="AD23" i="15"/>
  <c r="X27" i="15"/>
  <c r="AQ29" i="15"/>
  <c r="A32" i="15"/>
  <c r="C32" i="15"/>
  <c r="E32" i="15"/>
  <c r="G32" i="15"/>
  <c r="I32" i="15"/>
  <c r="K32" i="15"/>
  <c r="X32" i="15"/>
  <c r="AG1" i="11"/>
  <c r="AI1" i="11"/>
  <c r="AK1" i="11"/>
  <c r="AO1" i="11"/>
  <c r="AQ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川崎市</author>
  </authors>
  <commentList>
    <comment ref="BC3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必要事項（水色部分）をご記入いただき、必要書類を添付の上、郵送にて請求してください。</t>
        </r>
      </text>
    </comment>
    <comment ref="AU11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「加入者番号」がご不明の場合は空欄で結構です。</t>
        </r>
      </text>
    </comment>
    <comment ref="AG14" authorId="0" shapeId="0" xr:uid="{00000000-0006-0000-0100-000003000000}">
      <text>
        <r>
          <rPr>
            <b/>
            <sz val="11"/>
            <color indexed="81"/>
            <rFont val="MS P ゴシック"/>
            <family val="3"/>
            <charset val="128"/>
          </rPr>
          <t>給付金を請求する会員の会員番号・住所・電話番号・氏名をご記入ください。</t>
        </r>
      </text>
    </comment>
    <comment ref="AG37" authorId="0" shapeId="0" xr:uid="{00000000-0006-0000-0100-000004000000}">
      <text>
        <r>
          <rPr>
            <b/>
            <sz val="11"/>
            <color indexed="81"/>
            <rFont val="MS P ゴシック"/>
            <family val="3"/>
            <charset val="128"/>
          </rPr>
          <t>金額の頭には￥マークをご記入ください。
※請求金額は訂正できません。金額を誤った場合は給付金請求書を再作成してください。</t>
        </r>
      </text>
    </comment>
    <comment ref="W41" authorId="0" shapeId="0" xr:uid="{00000000-0006-0000-0100-000005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
給付金は、いったん事業主の口座に振込みますので、事業主または代表者に受任者欄の記入を依頼してください。
</t>
        </r>
      </text>
    </comment>
    <comment ref="T47" authorId="0" shapeId="0" xr:uid="{00000000-0006-0000-0100-000006000000}">
      <text>
        <r>
          <rPr>
            <b/>
            <sz val="11"/>
            <color indexed="81"/>
            <rFont val="MS P ゴシック"/>
            <family val="3"/>
            <charset val="128"/>
          </rPr>
          <t>委任日＝請求日または請求日以前の日付をご記入ください。</t>
        </r>
      </text>
    </comment>
    <comment ref="AG49" authorId="0" shapeId="0" xr:uid="{00000000-0006-0000-0100-000007000000}">
      <text>
        <r>
          <rPr>
            <b/>
            <sz val="11"/>
            <color indexed="81"/>
            <rFont val="MS P ゴシック"/>
            <family val="3"/>
            <charset val="128"/>
          </rPr>
          <t>委任者＝給付金の受領を委任する請求者となります。
給付金を請求する会員の住所・氏名をご記入ください。</t>
        </r>
      </text>
    </comment>
  </commentList>
</comments>
</file>

<file path=xl/sharedStrings.xml><?xml version="1.0" encoding="utf-8"?>
<sst xmlns="http://schemas.openxmlformats.org/spreadsheetml/2006/main" count="529" uniqueCount="135">
  <si>
    <t>印</t>
    <rPh sb="0" eb="1">
      <t>イン</t>
    </rPh>
    <phoneticPr fontId="1"/>
  </si>
  <si>
    <t>加入者番号</t>
    <rPh sb="0" eb="3">
      <t>カニュウシャ</t>
    </rPh>
    <rPh sb="3" eb="5">
      <t>バンゴウ</t>
    </rPh>
    <phoneticPr fontId="1"/>
  </si>
  <si>
    <t>住所（漢字）</t>
    <rPh sb="0" eb="2">
      <t>ジュウショ</t>
    </rPh>
    <rPh sb="3" eb="5">
      <t>カンジ</t>
    </rPh>
    <phoneticPr fontId="1"/>
  </si>
  <si>
    <t>１</t>
    <phoneticPr fontId="1"/>
  </si>
  <si>
    <t>氏名（漢字）</t>
    <rPh sb="0" eb="2">
      <t>シメイ</t>
    </rPh>
    <rPh sb="3" eb="5">
      <t>カンジ</t>
    </rPh>
    <phoneticPr fontId="1"/>
  </si>
  <si>
    <t>会員資格喪失</t>
    <rPh sb="0" eb="2">
      <t>カイイン</t>
    </rPh>
    <rPh sb="2" eb="4">
      <t>シカク</t>
    </rPh>
    <rPh sb="4" eb="6">
      <t>ソウシツ</t>
    </rPh>
    <phoneticPr fontId="1"/>
  </si>
  <si>
    <t>川崎市長</t>
    <rPh sb="0" eb="2">
      <t>カワサキ</t>
    </rPh>
    <rPh sb="2" eb="4">
      <t>シチョウ</t>
    </rPh>
    <phoneticPr fontId="1"/>
  </si>
  <si>
    <t>ついて、次のとおり承認します。</t>
    <rPh sb="4" eb="5">
      <t>ツギ</t>
    </rPh>
    <rPh sb="9" eb="11">
      <t>ショウニン</t>
    </rPh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</si>
  <si>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</si>
  <si>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ガツ</t>
    </rPh>
    <phoneticPr fontId="1"/>
  </si>
  <si>
    <t>承認書</t>
    <rPh sb="0" eb="2">
      <t>ショウニン</t>
    </rPh>
    <rPh sb="2" eb="3">
      <t>ショ</t>
    </rPh>
    <phoneticPr fontId="1"/>
  </si>
  <si>
    <t>２</t>
    <phoneticPr fontId="1"/>
  </si>
  <si>
    <t>３</t>
    <phoneticPr fontId="1"/>
  </si>
  <si>
    <t>生年月日</t>
    <rPh sb="0" eb="2">
      <t>セイネン</t>
    </rPh>
    <rPh sb="2" eb="4">
      <t>ガッピ</t>
    </rPh>
    <phoneticPr fontId="1"/>
  </si>
  <si>
    <t>T・S・H</t>
  </si>
  <si>
    <t>会員番号</t>
    <rPh sb="0" eb="2">
      <t>カイイン</t>
    </rPh>
    <rPh sb="2" eb="4">
      <t>バンゴウ</t>
    </rPh>
    <phoneticPr fontId="1"/>
  </si>
  <si>
    <t>第11号様式</t>
    <rPh sb="0" eb="1">
      <t>ダイ</t>
    </rPh>
    <rPh sb="3" eb="4">
      <t>ゴウ</t>
    </rPh>
    <rPh sb="4" eb="6">
      <t>ヨウシキ</t>
    </rPh>
    <phoneticPr fontId="1"/>
  </si>
  <si>
    <t>肩書き</t>
    <rPh sb="0" eb="2">
      <t>カタガ</t>
    </rPh>
    <phoneticPr fontId="1"/>
  </si>
  <si>
    <t>人</t>
    <rPh sb="0" eb="1">
      <t>ニン</t>
    </rPh>
    <phoneticPr fontId="1"/>
  </si>
  <si>
    <t>　</t>
    <phoneticPr fontId="1"/>
  </si>
  <si>
    <t>№</t>
    <phoneticPr fontId="1"/>
  </si>
  <si>
    <t>会員追加</t>
    <rPh sb="0" eb="2">
      <t>カイイン</t>
    </rPh>
    <rPh sb="2" eb="4">
      <t>ツイカ</t>
    </rPh>
    <phoneticPr fontId="1"/>
  </si>
  <si>
    <t>様</t>
    <rPh sb="0" eb="1">
      <t>サマ</t>
    </rPh>
    <phoneticPr fontId="1"/>
  </si>
  <si>
    <t>事業所名</t>
    <rPh sb="0" eb="3">
      <t>ジギョウショ</t>
    </rPh>
    <rPh sb="3" eb="4">
      <t>メイ</t>
    </rPh>
    <phoneticPr fontId="1"/>
  </si>
  <si>
    <t>変更年月日</t>
    <rPh sb="0" eb="2">
      <t>ヘンコウ</t>
    </rPh>
    <rPh sb="2" eb="5">
      <t>ネンガッピ</t>
    </rPh>
    <phoneticPr fontId="1"/>
  </si>
  <si>
    <t>資格喪失会員数</t>
    <rPh sb="0" eb="2">
      <t>シカク</t>
    </rPh>
    <rPh sb="2" eb="4">
      <t>ソウシツ</t>
    </rPh>
    <rPh sb="4" eb="7">
      <t>カイインスウ</t>
    </rPh>
    <phoneticPr fontId="1"/>
  </si>
  <si>
    <t>勤労者福祉共済会員名簿</t>
    <rPh sb="0" eb="3">
      <t>キンロウシャ</t>
    </rPh>
    <rPh sb="3" eb="5">
      <t>フクシ</t>
    </rPh>
    <rPh sb="5" eb="7">
      <t>キョウサイ</t>
    </rPh>
    <rPh sb="7" eb="9">
      <t>カイイン</t>
    </rPh>
    <rPh sb="9" eb="11">
      <t>メイボ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</si>
  <si>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</si>
  <si>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</si>
  <si>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追加会員数</t>
    <rPh sb="0" eb="2">
      <t>ツイカ</t>
    </rPh>
    <rPh sb="2" eb="5">
      <t>カイインスウ</t>
    </rPh>
    <phoneticPr fontId="1"/>
  </si>
  <si>
    <t>アパート　　　　マンション名</t>
    <rPh sb="13" eb="14">
      <t>ナ</t>
    </rPh>
    <phoneticPr fontId="1"/>
  </si>
  <si>
    <t>家族人数</t>
    <rPh sb="0" eb="2">
      <t>カゾク</t>
    </rPh>
    <rPh sb="2" eb="4">
      <t>ニンズウ</t>
    </rPh>
    <phoneticPr fontId="1"/>
  </si>
  <si>
    <t>結婚年月日</t>
    <rPh sb="0" eb="2">
      <t>ケッコン</t>
    </rPh>
    <rPh sb="2" eb="3">
      <t>ネン</t>
    </rPh>
    <rPh sb="3" eb="4">
      <t>ガツ</t>
    </rPh>
    <rPh sb="4" eb="5">
      <t>ヒ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</si>
  <si>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</si>
  <si>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</si>
  <si>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川崎市勤労者福祉共済</t>
    <rPh sb="0" eb="3">
      <t>カワサキシ</t>
    </rPh>
    <rPh sb="3" eb="6">
      <t>キンロウシャ</t>
    </rPh>
    <rPh sb="6" eb="8">
      <t>フクシ</t>
    </rPh>
    <rPh sb="8" eb="10">
      <t>キョウサイ</t>
    </rPh>
    <phoneticPr fontId="1"/>
  </si>
  <si>
    <t>退会理由</t>
    <rPh sb="0" eb="2">
      <t>タイカイ</t>
    </rPh>
    <rPh sb="2" eb="4">
      <t>リユウ</t>
    </rPh>
    <phoneticPr fontId="1"/>
  </si>
  <si>
    <t>新会員数</t>
    <rPh sb="0" eb="1">
      <t>シン</t>
    </rPh>
    <rPh sb="1" eb="4">
      <t>カイインスウ</t>
    </rPh>
    <phoneticPr fontId="1"/>
  </si>
  <si>
    <t>※ 加入者番号の欄には会員番号の上６桁、会員番号の欄には会員番号の下４桁の数字を入れてください。（新規加入の場合は記入不要です。）</t>
    <rPh sb="2" eb="5">
      <t>カニュウシャ</t>
    </rPh>
    <rPh sb="5" eb="7">
      <t>バンゴウ</t>
    </rPh>
    <rPh sb="8" eb="9">
      <t>ラン</t>
    </rPh>
    <rPh sb="11" eb="12">
      <t>カイ</t>
    </rPh>
    <rPh sb="12" eb="13">
      <t>イン</t>
    </rPh>
    <rPh sb="13" eb="15">
      <t>バンゴウ</t>
    </rPh>
    <rPh sb="16" eb="17">
      <t>ウエ</t>
    </rPh>
    <rPh sb="18" eb="19">
      <t>ケタ</t>
    </rPh>
    <rPh sb="20" eb="22">
      <t>カイイン</t>
    </rPh>
    <rPh sb="22" eb="24">
      <t>バンゴウ</t>
    </rPh>
    <rPh sb="25" eb="26">
      <t>ラン</t>
    </rPh>
    <rPh sb="28" eb="29">
      <t>カイ</t>
    </rPh>
    <rPh sb="29" eb="30">
      <t>イン</t>
    </rPh>
    <rPh sb="30" eb="32">
      <t>バンゴウ</t>
    </rPh>
    <rPh sb="33" eb="34">
      <t>シモ</t>
    </rPh>
    <rPh sb="35" eb="36">
      <t>ケタ</t>
    </rPh>
    <rPh sb="37" eb="39">
      <t>スウジ</t>
    </rPh>
    <rPh sb="40" eb="41">
      <t>イ</t>
    </rPh>
    <rPh sb="49" eb="51">
      <t>シンキ</t>
    </rPh>
    <rPh sb="51" eb="52">
      <t>カ</t>
    </rPh>
    <rPh sb="52" eb="53">
      <t>ニュウ</t>
    </rPh>
    <rPh sb="54" eb="56">
      <t>バアイ</t>
    </rPh>
    <rPh sb="57" eb="59">
      <t>キニュウ</t>
    </rPh>
    <rPh sb="59" eb="61">
      <t>フヨウ</t>
    </rPh>
    <phoneticPr fontId="1"/>
  </si>
  <si>
    <t>郵便番号</t>
    <rPh sb="0" eb="2">
      <t>ユウビン</t>
    </rPh>
    <rPh sb="2" eb="3">
      <t>バン</t>
    </rPh>
    <rPh sb="3" eb="4">
      <t>ゴウ</t>
    </rPh>
    <phoneticPr fontId="1"/>
  </si>
  <si>
    <t>に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</si>
  <si>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</si>
  <si>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</si>
  <si>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</t>
    <rPh sb="0" eb="1">
      <t>ゲツ</t>
    </rPh>
    <phoneticPr fontId="1"/>
  </si>
  <si>
    <t>増・減</t>
    <rPh sb="0" eb="1">
      <t>ゾウ</t>
    </rPh>
    <rPh sb="2" eb="3">
      <t>ゲン</t>
    </rPh>
    <phoneticPr fontId="1"/>
  </si>
  <si>
    <t>加入者番号入力</t>
    <rPh sb="0" eb="2">
      <t>カニュウ</t>
    </rPh>
    <rPh sb="2" eb="3">
      <t>シャ</t>
    </rPh>
    <rPh sb="3" eb="5">
      <t>バンゴウ</t>
    </rPh>
    <rPh sb="5" eb="7">
      <t>ニュウリョク</t>
    </rPh>
    <phoneticPr fontId="1"/>
  </si>
  <si>
    <t>会 員 追 加
会員資格喪失</t>
    <rPh sb="0" eb="1">
      <t>カイ</t>
    </rPh>
    <rPh sb="2" eb="3">
      <t>イン</t>
    </rPh>
    <rPh sb="4" eb="5">
      <t>ツイ</t>
    </rPh>
    <rPh sb="6" eb="7">
      <t>カ</t>
    </rPh>
    <rPh sb="8" eb="10">
      <t>カイイン</t>
    </rPh>
    <rPh sb="10" eb="12">
      <t>シカク</t>
    </rPh>
    <rPh sb="12" eb="14">
      <t>ソウシツ</t>
    </rPh>
    <phoneticPr fontId="1"/>
  </si>
  <si>
    <t>事業主又は
代表者名</t>
    <rPh sb="0" eb="3">
      <t>ジギョウヌシ</t>
    </rPh>
    <rPh sb="3" eb="4">
      <t>マタ</t>
    </rPh>
    <rPh sb="6" eb="9">
      <t>ダイヒョウシャ</t>
    </rPh>
    <rPh sb="9" eb="10">
      <t>メイ</t>
    </rPh>
    <phoneticPr fontId="1"/>
  </si>
  <si>
    <t>第９号様式</t>
    <rPh sb="0" eb="1">
      <t>ダイ</t>
    </rPh>
    <rPh sb="2" eb="3">
      <t>ゴウ</t>
    </rPh>
    <rPh sb="3" eb="5">
      <t>ヨウシキ</t>
    </rPh>
    <phoneticPr fontId="1"/>
  </si>
  <si>
    <t>〒</t>
    <phoneticPr fontId="1"/>
  </si>
  <si>
    <t>退職・異動・雇用形態の変更・死亡</t>
  </si>
  <si>
    <t>※ 家族人数とは、同居の家族人数で、会員本人を含みます。</t>
    <rPh sb="2" eb="4">
      <t>カゾク</t>
    </rPh>
    <rPh sb="4" eb="6">
      <t>ニンズウ</t>
    </rPh>
    <rPh sb="9" eb="11">
      <t>ドウキョ</t>
    </rPh>
    <rPh sb="12" eb="14">
      <t>カゾク</t>
    </rPh>
    <rPh sb="14" eb="16">
      <t>ニンズウ</t>
    </rPh>
    <rPh sb="18" eb="20">
      <t>カイイン</t>
    </rPh>
    <rPh sb="20" eb="22">
      <t>ホンニン</t>
    </rPh>
    <rPh sb="23" eb="24">
      <t>フク</t>
    </rPh>
    <phoneticPr fontId="1"/>
  </si>
  <si>
    <t>住所</t>
    <rPh sb="0" eb="2">
      <t>ジュウショ</t>
    </rPh>
    <phoneticPr fontId="1"/>
  </si>
  <si>
    <t>日付けで届出のあった</t>
    <rPh sb="0" eb="1">
      <t>ヒ</t>
    </rPh>
    <rPh sb="1" eb="2">
      <t>ツ</t>
    </rPh>
    <rPh sb="4" eb="5">
      <t>トド</t>
    </rPh>
    <rPh sb="5" eb="6">
      <t>デ</t>
    </rPh>
    <phoneticPr fontId="1"/>
  </si>
  <si>
    <t>令和</t>
  </si>
  <si>
    <t>S・H・R</t>
  </si>
  <si>
    <t>星本</t>
    <rPh sb="0" eb="2">
      <t>ホシモト</t>
    </rPh>
    <phoneticPr fontId="1"/>
  </si>
  <si>
    <t>ホシモト</t>
    <phoneticPr fontId="1"/>
  </si>
  <si>
    <t>男</t>
  </si>
  <si>
    <t>龍煥</t>
    <phoneticPr fontId="1"/>
  </si>
  <si>
    <t>リュウカン</t>
    <phoneticPr fontId="1"/>
  </si>
  <si>
    <t>（宛先）川崎市長</t>
    <phoneticPr fontId="1"/>
  </si>
  <si>
    <t>氏名</t>
    <rPh sb="0" eb="2">
      <t>シメイ</t>
    </rPh>
    <phoneticPr fontId="1"/>
  </si>
  <si>
    <t>川崎市勤労者福祉共済給付金請求書</t>
    <rPh sb="0" eb="3">
      <t>カワサキシ</t>
    </rPh>
    <rPh sb="3" eb="6">
      <t>キンロウシャ</t>
    </rPh>
    <rPh sb="6" eb="8">
      <t>フクシ</t>
    </rPh>
    <rPh sb="8" eb="10">
      <t>キョウサイ</t>
    </rPh>
    <rPh sb="10" eb="13">
      <t>キュウフキン</t>
    </rPh>
    <rPh sb="13" eb="16">
      <t>セイキュウショ</t>
    </rPh>
    <phoneticPr fontId="1"/>
  </si>
  <si>
    <t>　次のとおり、給付金を請求します。</t>
    <rPh sb="1" eb="2">
      <t>ツギ</t>
    </rPh>
    <rPh sb="7" eb="10">
      <t>キュウフキン</t>
    </rPh>
    <rPh sb="11" eb="13">
      <t>セイキュウ</t>
    </rPh>
    <phoneticPr fontId="1"/>
  </si>
  <si>
    <t xml:space="preserve"> 給付金の種類及び給付事由対象者等（該当数字に○印）</t>
    <phoneticPr fontId="1"/>
  </si>
  <si>
    <t xml:space="preserve"> 結婚祝金（本人）</t>
    <rPh sb="1" eb="3">
      <t>ケッコン</t>
    </rPh>
    <rPh sb="3" eb="4">
      <t>イワイ</t>
    </rPh>
    <rPh sb="4" eb="5">
      <t>キン</t>
    </rPh>
    <rPh sb="6" eb="8">
      <t>ホンニン</t>
    </rPh>
    <phoneticPr fontId="1"/>
  </si>
  <si>
    <t>配偶者氏名</t>
    <rPh sb="0" eb="3">
      <t>ハイグウシャ</t>
    </rPh>
    <rPh sb="3" eb="5">
      <t>シメイ</t>
    </rPh>
    <phoneticPr fontId="1"/>
  </si>
  <si>
    <t xml:space="preserve"> 出産祝金（本人・配偶者）</t>
    <rPh sb="1" eb="3">
      <t>シュッサン</t>
    </rPh>
    <rPh sb="3" eb="4">
      <t>イワイ</t>
    </rPh>
    <rPh sb="4" eb="5">
      <t>キン</t>
    </rPh>
    <rPh sb="6" eb="8">
      <t>ホンニン</t>
    </rPh>
    <rPh sb="9" eb="12">
      <t>ハイグウシャ</t>
    </rPh>
    <phoneticPr fontId="1"/>
  </si>
  <si>
    <t>出生児氏名</t>
    <rPh sb="0" eb="2">
      <t>シュッセイ</t>
    </rPh>
    <rPh sb="2" eb="3">
      <t>ジ</t>
    </rPh>
    <rPh sb="3" eb="5">
      <t>シメイ</t>
    </rPh>
    <phoneticPr fontId="1"/>
  </si>
  <si>
    <t>４</t>
    <phoneticPr fontId="1"/>
  </si>
  <si>
    <t xml:space="preserve"> 入学祝金（本人の子）</t>
    <rPh sb="1" eb="3">
      <t>ニュウガク</t>
    </rPh>
    <rPh sb="3" eb="4">
      <t>イワイ</t>
    </rPh>
    <rPh sb="4" eb="5">
      <t>キン</t>
    </rPh>
    <rPh sb="6" eb="8">
      <t>ホンニン</t>
    </rPh>
    <rPh sb="9" eb="10">
      <t>コ</t>
    </rPh>
    <phoneticPr fontId="1"/>
  </si>
  <si>
    <t>（１）小学校　　入学者氏名</t>
    <rPh sb="8" eb="11">
      <t>ニュウガクシャ</t>
    </rPh>
    <rPh sb="11" eb="13">
      <t>シメイ</t>
    </rPh>
    <phoneticPr fontId="1"/>
  </si>
  <si>
    <t>（２）中学校　　入学者氏名</t>
    <rPh sb="3" eb="4">
      <t>チュウ</t>
    </rPh>
    <rPh sb="8" eb="11">
      <t>ニュウガクシャ</t>
    </rPh>
    <rPh sb="11" eb="13">
      <t>シメイ</t>
    </rPh>
    <phoneticPr fontId="1"/>
  </si>
  <si>
    <t>５</t>
    <phoneticPr fontId="1"/>
  </si>
  <si>
    <t xml:space="preserve"> 傷病見舞金（本人）</t>
    <rPh sb="1" eb="3">
      <t>ショウビョウ</t>
    </rPh>
    <rPh sb="3" eb="5">
      <t>ミマイ</t>
    </rPh>
    <rPh sb="5" eb="6">
      <t>キン</t>
    </rPh>
    <rPh sb="7" eb="9">
      <t>ホンニン</t>
    </rPh>
    <phoneticPr fontId="1"/>
  </si>
  <si>
    <t>欠勤期間</t>
    <rPh sb="0" eb="2">
      <t>ケッキン</t>
    </rPh>
    <rPh sb="2" eb="4">
      <t>キカン</t>
    </rPh>
    <phoneticPr fontId="1"/>
  </si>
  <si>
    <t>日～</t>
    <rPh sb="0" eb="1">
      <t>ニチ</t>
    </rPh>
    <phoneticPr fontId="1"/>
  </si>
  <si>
    <t>（１）８日以上30日未満</t>
    <rPh sb="4" eb="7">
      <t>ニチイジョウ</t>
    </rPh>
    <rPh sb="9" eb="10">
      <t>ニチ</t>
    </rPh>
    <rPh sb="10" eb="12">
      <t>ミマン</t>
    </rPh>
    <phoneticPr fontId="1"/>
  </si>
  <si>
    <t>（２）30日以上90日未満</t>
    <rPh sb="5" eb="8">
      <t>ニチイジョウ</t>
    </rPh>
    <rPh sb="10" eb="11">
      <t>ニチ</t>
    </rPh>
    <rPh sb="11" eb="13">
      <t>ミマン</t>
    </rPh>
    <phoneticPr fontId="1"/>
  </si>
  <si>
    <t>（３）90日以上</t>
    <rPh sb="5" eb="8">
      <t>ニチイジョウ</t>
    </rPh>
    <phoneticPr fontId="1"/>
  </si>
  <si>
    <t>６</t>
    <phoneticPr fontId="1"/>
  </si>
  <si>
    <t xml:space="preserve"> 弔慰金（本人・家族）</t>
    <rPh sb="1" eb="3">
      <t>チョウイ</t>
    </rPh>
    <rPh sb="3" eb="4">
      <t>キン</t>
    </rPh>
    <rPh sb="5" eb="7">
      <t>ホンニン</t>
    </rPh>
    <rPh sb="8" eb="10">
      <t>カゾク</t>
    </rPh>
    <phoneticPr fontId="1"/>
  </si>
  <si>
    <t>（１）</t>
    <phoneticPr fontId="1"/>
  </si>
  <si>
    <t>本人の場合、受取遺族の続柄</t>
    <phoneticPr fontId="1"/>
  </si>
  <si>
    <t>（２）</t>
    <phoneticPr fontId="1"/>
  </si>
  <si>
    <t>家族の場合、本人との続柄</t>
    <phoneticPr fontId="1"/>
  </si>
  <si>
    <t>７</t>
    <phoneticPr fontId="1"/>
  </si>
  <si>
    <t xml:space="preserve"> 災害見舞金（本人）</t>
    <rPh sb="1" eb="3">
      <t>サイガイ</t>
    </rPh>
    <rPh sb="3" eb="5">
      <t>ミマイ</t>
    </rPh>
    <rPh sb="5" eb="6">
      <t>キン</t>
    </rPh>
    <rPh sb="7" eb="9">
      <t>ホンニン</t>
    </rPh>
    <phoneticPr fontId="1"/>
  </si>
  <si>
    <t>（１）全焼、全壊又は流出</t>
    <rPh sb="3" eb="5">
      <t>ゼンショウ</t>
    </rPh>
    <rPh sb="6" eb="8">
      <t>ゼンカイ</t>
    </rPh>
    <rPh sb="8" eb="9">
      <t>マタ</t>
    </rPh>
    <rPh sb="10" eb="12">
      <t>リュウシュツ</t>
    </rPh>
    <phoneticPr fontId="1"/>
  </si>
  <si>
    <t>（２）半焼又は半壊</t>
    <rPh sb="3" eb="5">
      <t>ハンショウ</t>
    </rPh>
    <rPh sb="5" eb="6">
      <t>マタ</t>
    </rPh>
    <rPh sb="7" eb="9">
      <t>ハンカイ</t>
    </rPh>
    <phoneticPr fontId="1"/>
  </si>
  <si>
    <t>給付事由発生日</t>
    <rPh sb="0" eb="2">
      <t>キュウフ</t>
    </rPh>
    <rPh sb="2" eb="4">
      <t>ジユウ</t>
    </rPh>
    <rPh sb="4" eb="6">
      <t>ハッセイ</t>
    </rPh>
    <rPh sb="6" eb="7">
      <t>ビ</t>
    </rPh>
    <phoneticPr fontId="1"/>
  </si>
  <si>
    <t>請求金額</t>
    <rPh sb="0" eb="2">
      <t>セイキュウ</t>
    </rPh>
    <rPh sb="2" eb="4">
      <t>キンガク</t>
    </rPh>
    <phoneticPr fontId="1"/>
  </si>
  <si>
    <t xml:space="preserve"> ※コード</t>
    <phoneticPr fontId="1"/>
  </si>
  <si>
    <t>十万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</si>
  <si>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</si>
  <si>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</si>
  <si>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</si>
  <si>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</si>
  <si>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円</t>
    <rPh sb="0" eb="1">
      <t>エン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</si>
  <si>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</si>
  <si>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受　任　者</t>
    <rPh sb="0" eb="1">
      <t>ウケ</t>
    </rPh>
    <rPh sb="2" eb="3">
      <t>ニン</t>
    </rPh>
    <rPh sb="4" eb="5">
      <t>シャ</t>
    </rPh>
    <phoneticPr fontId="1"/>
  </si>
  <si>
    <t>事業主又は</t>
    <rPh sb="0" eb="3">
      <t>ジギョウヌシ</t>
    </rPh>
    <rPh sb="3" eb="4">
      <t>マタ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</si>
  <si>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</si>
  <si>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</si>
  <si>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会員氏名</t>
    <rPh sb="0" eb="2">
      <t>カイイン</t>
    </rPh>
    <rPh sb="2" eb="4">
      <t>シメイ</t>
    </rPh>
    <phoneticPr fontId="1"/>
  </si>
  <si>
    <t>（</t>
    <phoneticPr fontId="1"/>
  </si>
  <si>
    <t>遺族氏名</t>
    <rPh sb="0" eb="2">
      <t>イゾク</t>
    </rPh>
    <rPh sb="2" eb="4">
      <t>シメイ</t>
    </rPh>
    <phoneticPr fontId="1"/>
  </si>
  <si>
    <t>）</t>
    <phoneticPr fontId="1"/>
  </si>
  <si>
    <t>上記の者を代理人と定め、当該給付金の受領に関する権限を委任します。</t>
    <phoneticPr fontId="1"/>
  </si>
  <si>
    <t>注１　給付金の種類は該当する番号を〇で囲み、請求１件につき、請求書１枚を作成してください。
注２　請求に必要な証明書類を添付してください。
注３　金額欄は算用数字ではっきり記入してください。金額の訂正はできません。
注４　給付事由発生日から１年以内に請求してください。
注５　※印欄は、記入しないでください。</t>
    <phoneticPr fontId="1"/>
  </si>
  <si>
    <t>令和</t>
    <rPh sb="0" eb="2">
      <t>レイワ</t>
    </rPh>
    <phoneticPr fontId="1"/>
  </si>
  <si>
    <t>￥</t>
    <phoneticPr fontId="1"/>
  </si>
  <si>
    <t>川崎市川崎区駅大師町〇〇</t>
    <rPh sb="0" eb="3">
      <t>カワサキシ</t>
    </rPh>
    <rPh sb="3" eb="6">
      <t>カワサキク</t>
    </rPh>
    <rPh sb="6" eb="7">
      <t>エキ</t>
    </rPh>
    <rPh sb="7" eb="10">
      <t>ダイシチョウ</t>
    </rPh>
    <phoneticPr fontId="1"/>
  </si>
  <si>
    <t>044-000-0000</t>
    <phoneticPr fontId="1"/>
  </si>
  <si>
    <t>川崎市川崎区宮本町１番地</t>
    <rPh sb="0" eb="3">
      <t>カワサキシ</t>
    </rPh>
    <rPh sb="3" eb="6">
      <t>カワサキク</t>
    </rPh>
    <rPh sb="6" eb="9">
      <t>ミヤモトチョウ</t>
    </rPh>
    <rPh sb="10" eb="12">
      <t>バンチ</t>
    </rPh>
    <phoneticPr fontId="1"/>
  </si>
  <si>
    <t>有限会社　共済企画</t>
    <rPh sb="0" eb="2">
      <t>ユウゲン</t>
    </rPh>
    <rPh sb="2" eb="4">
      <t>カイシャ</t>
    </rPh>
    <rPh sb="5" eb="7">
      <t>キョウサイ</t>
    </rPh>
    <rPh sb="7" eb="9">
      <t>キカク</t>
    </rPh>
    <phoneticPr fontId="1"/>
  </si>
  <si>
    <t>代表取締役　共済　一郎</t>
    <rPh sb="6" eb="8">
      <t>キョウサイ</t>
    </rPh>
    <rPh sb="9" eb="11">
      <t>イチロウ</t>
    </rPh>
    <phoneticPr fontId="1"/>
  </si>
  <si>
    <t>川崎市川崎区大師町〇〇</t>
    <rPh sb="0" eb="3">
      <t>カワサキシ</t>
    </rPh>
    <rPh sb="3" eb="6">
      <t>カワサキク</t>
    </rPh>
    <rPh sb="6" eb="9">
      <t>ダイシチョウ</t>
    </rPh>
    <phoneticPr fontId="1"/>
  </si>
  <si>
    <t>（請求者）</t>
    <rPh sb="1" eb="4">
      <t>セイキュウシャ</t>
    </rPh>
    <phoneticPr fontId="1"/>
  </si>
  <si>
    <t>―</t>
    <phoneticPr fontId="1"/>
  </si>
  <si>
    <t>0010</t>
    <phoneticPr fontId="1"/>
  </si>
  <si>
    <t>（委任者）</t>
    <rPh sb="1" eb="4">
      <t>イニンシャ</t>
    </rPh>
    <phoneticPr fontId="1"/>
  </si>
  <si>
    <t>　</t>
  </si>
  <si>
    <t>中原　四郎</t>
    <rPh sb="0" eb="2">
      <t>ナカハラ</t>
    </rPh>
    <rPh sb="3" eb="5">
      <t>シロウ</t>
    </rPh>
    <phoneticPr fontId="1"/>
  </si>
  <si>
    <t>中原　五郎</t>
    <rPh sb="0" eb="2">
      <t>ナカハラ</t>
    </rPh>
    <rPh sb="3" eb="5">
      <t>ゴロウ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</si>
  <si>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</si>
  <si>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</si>
  <si>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</si>
  <si>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</si>
  <si>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（受任者）</t>
    <rPh sb="1" eb="3">
      <t>ジュニン</t>
    </rPh>
    <rPh sb="3" eb="4">
      <t>シャ</t>
    </rPh>
    <phoneticPr fontId="1"/>
  </si>
  <si>
    <t xml:space="preserve"> 20歳祝金（本人）</t>
    <rPh sb="3" eb="4">
      <t>サイ</t>
    </rPh>
    <rPh sb="4" eb="5">
      <t>イワイ</t>
    </rPh>
    <rPh sb="5" eb="6">
      <t>キン</t>
    </rPh>
    <rPh sb="7" eb="9">
      <t>ホンニン</t>
    </rPh>
    <phoneticPr fontId="1"/>
  </si>
  <si>
    <t xml:space="preserve"> 20歳祝金（本人）</t>
    <rPh sb="4" eb="5">
      <t>イワイ</t>
    </rPh>
    <rPh sb="5" eb="6">
      <t>キン</t>
    </rPh>
    <rPh sb="7" eb="9">
      <t>ホンニン</t>
    </rPh>
    <phoneticPr fontId="1"/>
  </si>
  <si>
    <t>配偶者</t>
  </si>
  <si>
    <t>中原　花子</t>
    <rPh sb="0" eb="2">
      <t>ナカハラ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</si>
</sst>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HGSｺﾞｼｯｸE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HGSｺﾞｼｯｸE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3FA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/>
    <xf numFmtId="49" fontId="7" fillId="0" borderId="0" xfId="0" applyNumberFormat="1" applyFont="1" applyAlignment="1"/>
    <xf numFmtId="0" fontId="7" fillId="0" borderId="0" xfId="0" applyFont="1" applyAlignment="1"/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24" fillId="0" borderId="9" xfId="0" applyFont="1" applyBorder="1">
      <alignment vertical="center"/>
    </xf>
    <xf numFmtId="0" fontId="24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 applyAlignment="1">
      <alignment vertical="top"/>
    </xf>
    <xf numFmtId="0" fontId="2" fillId="0" borderId="0" xfId="0" quotePrefix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15" fillId="0" borderId="0" xfId="0" applyFont="1" applyAlignment="1">
      <alignment horizontal="left" indent="1" shrinkToFit="1"/>
    </xf>
    <xf numFmtId="0" fontId="13" fillId="0" borderId="0" xfId="0" applyFont="1" applyAlignment="1"/>
    <xf numFmtId="0" fontId="13" fillId="0" borderId="0" xfId="0" applyFont="1" applyAlignment="1">
      <alignment horizontal="center" shrinkToFit="1"/>
    </xf>
    <xf numFmtId="0" fontId="0" fillId="0" borderId="5" xfId="0" applyBorder="1" applyAlignment="1">
      <alignment horizontal="left" vertical="center"/>
    </xf>
    <xf numFmtId="0" fontId="12" fillId="0" borderId="0" xfId="0" applyFont="1" applyAlignment="1">
      <alignment horizontal="left" indent="1"/>
    </xf>
    <xf numFmtId="0" fontId="15" fillId="0" borderId="0" xfId="0" applyFont="1" applyAlignment="1">
      <alignment shrinkToFit="1"/>
    </xf>
    <xf numFmtId="0" fontId="2" fillId="0" borderId="0" xfId="0" applyFont="1" applyAlignment="1">
      <alignment vertical="center" shrinkToFit="1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shrinkToFit="1"/>
      <protection locked="0"/>
    </xf>
    <xf numFmtId="0" fontId="15" fillId="3" borderId="2" xfId="0" applyFont="1" applyFill="1" applyBorder="1" applyAlignment="1" applyProtection="1">
      <alignment horizontal="center" vertical="center" shrinkToFit="1"/>
      <protection locked="0"/>
    </xf>
    <xf numFmtId="0" fontId="15" fillId="3" borderId="3" xfId="0" applyFont="1" applyFill="1" applyBorder="1" applyAlignment="1" applyProtection="1">
      <alignment horizontal="center" vertical="center" shrinkToFit="1"/>
      <protection locked="0"/>
    </xf>
    <xf numFmtId="0" fontId="15" fillId="3" borderId="6" xfId="0" applyFont="1" applyFill="1" applyBorder="1" applyAlignment="1" applyProtection="1">
      <alignment horizontal="center" vertical="center" shrinkToFit="1"/>
      <protection locked="0"/>
    </xf>
    <xf numFmtId="0" fontId="15" fillId="3" borderId="7" xfId="0" applyFont="1" applyFill="1" applyBorder="1" applyAlignment="1" applyProtection="1">
      <alignment horizontal="center" vertical="center" shrinkToFit="1"/>
      <protection locked="0"/>
    </xf>
    <xf numFmtId="0" fontId="15" fillId="3" borderId="8" xfId="0" applyFont="1" applyFill="1" applyBorder="1" applyAlignment="1" applyProtection="1">
      <alignment horizontal="center" vertical="center" shrinkToFit="1"/>
      <protection locked="0"/>
    </xf>
    <xf numFmtId="0" fontId="22" fillId="3" borderId="16" xfId="0" applyFont="1" applyFill="1" applyBorder="1" applyAlignment="1" applyProtection="1">
      <alignment horizontal="center" vertical="center"/>
      <protection locked="0"/>
    </xf>
    <xf numFmtId="0" fontId="22" fillId="3" borderId="10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5" fillId="3" borderId="21" xfId="0" applyFont="1" applyFill="1" applyBorder="1" applyAlignment="1" applyProtection="1">
      <alignment horizontal="center" vertical="center" shrinkToFit="1"/>
      <protection locked="0"/>
    </xf>
    <xf numFmtId="0" fontId="15" fillId="3" borderId="22" xfId="0" applyFont="1" applyFill="1" applyBorder="1" applyAlignment="1" applyProtection="1">
      <alignment horizontal="center" vertical="center" shrinkToFit="1"/>
      <protection locked="0"/>
    </xf>
    <xf numFmtId="0" fontId="15" fillId="3" borderId="23" xfId="0" applyFont="1" applyFill="1" applyBorder="1" applyAlignment="1" applyProtection="1">
      <alignment horizontal="center" vertical="center" shrinkToFit="1"/>
      <protection locked="0"/>
    </xf>
    <xf numFmtId="0" fontId="15" fillId="3" borderId="24" xfId="0" applyFont="1" applyFill="1" applyBorder="1" applyAlignment="1" applyProtection="1">
      <alignment horizontal="center" vertical="center" shrinkToFit="1"/>
      <protection locked="0"/>
    </xf>
    <xf numFmtId="0" fontId="22" fillId="3" borderId="25" xfId="0" applyFont="1" applyFill="1" applyBorder="1" applyAlignment="1" applyProtection="1">
      <alignment horizontal="center" vertical="center"/>
      <protection locked="0"/>
    </xf>
    <xf numFmtId="0" fontId="22" fillId="3" borderId="26" xfId="0" applyFont="1" applyFill="1" applyBorder="1" applyAlignment="1" applyProtection="1">
      <alignment horizontal="center" vertical="center"/>
      <protection locked="0"/>
    </xf>
    <xf numFmtId="0" fontId="22" fillId="3" borderId="9" xfId="0" applyFont="1" applyFill="1" applyBorder="1" applyAlignment="1" applyProtection="1">
      <alignment horizontal="center" vertical="center"/>
      <protection locked="0"/>
    </xf>
    <xf numFmtId="0" fontId="22" fillId="3" borderId="27" xfId="0" applyFont="1" applyFill="1" applyBorder="1" applyAlignment="1" applyProtection="1">
      <alignment horizontal="center" vertical="center"/>
      <protection locked="0"/>
    </xf>
    <xf numFmtId="0" fontId="22" fillId="3" borderId="28" xfId="0" applyFont="1" applyFill="1" applyBorder="1" applyAlignment="1" applyProtection="1">
      <alignment horizontal="center" vertical="center"/>
      <protection locked="0" hidden="1"/>
    </xf>
    <xf numFmtId="0" fontId="22" fillId="3" borderId="29" xfId="0" applyFont="1" applyFill="1" applyBorder="1" applyAlignment="1" applyProtection="1">
      <alignment horizontal="center" vertical="center"/>
      <protection locked="0" hidden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>
      <alignment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4" fillId="3" borderId="0" xfId="0" applyFont="1" applyFill="1" applyAlignment="1" applyProtection="1">
      <alignment horizontal="center" vertical="center" shrinkToFit="1"/>
      <protection locked="0"/>
    </xf>
    <xf numFmtId="0" fontId="14" fillId="3" borderId="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indent="1" shrinkToFi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distributed"/>
    </xf>
    <xf numFmtId="0" fontId="12" fillId="5" borderId="7" xfId="0" applyFont="1" applyFill="1" applyBorder="1" applyAlignment="1">
      <alignment horizontal="left" indent="1" shrinkToFit="1"/>
    </xf>
    <xf numFmtId="0" fontId="2" fillId="0" borderId="0" xfId="0" applyFont="1" applyAlignment="1">
      <alignment horizontal="center" vertical="center"/>
    </xf>
    <xf numFmtId="0" fontId="12" fillId="5" borderId="0" xfId="0" applyFont="1" applyFill="1" applyAlignment="1">
      <alignment horizontal="right" vertical="center" shrinkToFit="1"/>
    </xf>
    <xf numFmtId="0" fontId="12" fillId="5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2" fillId="5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distributed" wrapText="1"/>
    </xf>
    <xf numFmtId="0" fontId="12" fillId="5" borderId="2" xfId="0" applyFont="1" applyFill="1" applyBorder="1" applyAlignment="1">
      <alignment horizontal="left" indent="1" shrinkToFit="1"/>
    </xf>
    <xf numFmtId="0" fontId="2" fillId="0" borderId="0" xfId="0" applyFont="1" applyAlignment="1">
      <alignment horizontal="distributed" vertical="center"/>
    </xf>
    <xf numFmtId="0" fontId="12" fillId="5" borderId="11" xfId="0" applyFont="1" applyFill="1" applyBorder="1" applyAlignment="1">
      <alignment horizontal="left" indent="1" shrinkToFit="1"/>
    </xf>
    <xf numFmtId="0" fontId="12" fillId="5" borderId="0" xfId="0" applyFont="1" applyFill="1" applyAlignment="1">
      <alignment horizontal="left" indent="1" shrinkToFit="1"/>
    </xf>
    <xf numFmtId="0" fontId="26" fillId="5" borderId="6" xfId="0" applyFont="1" applyFill="1" applyBorder="1" applyAlignment="1">
      <alignment horizontal="center" vertical="top"/>
    </xf>
    <xf numFmtId="0" fontId="26" fillId="5" borderId="7" xfId="0" applyFont="1" applyFill="1" applyBorder="1" applyAlignment="1">
      <alignment horizontal="center" vertical="top"/>
    </xf>
    <xf numFmtId="0" fontId="26" fillId="5" borderId="8" xfId="0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5" borderId="11" xfId="0" applyFont="1" applyFill="1" applyBorder="1" applyAlignment="1">
      <alignment horizontal="center" shrinkToFit="1"/>
    </xf>
    <xf numFmtId="49" fontId="2" fillId="0" borderId="0" xfId="0" applyNumberFormat="1" applyFont="1" applyAlignment="1">
      <alignment horizontal="center"/>
    </xf>
    <xf numFmtId="0" fontId="12" fillId="5" borderId="16" xfId="0" applyFont="1" applyFill="1" applyBorder="1" applyAlignment="1" applyProtection="1">
      <alignment horizontal="right" vertical="center" shrinkToFit="1"/>
      <protection locked="0"/>
    </xf>
    <xf numFmtId="0" fontId="12" fillId="5" borderId="11" xfId="0" applyFont="1" applyFill="1" applyBorder="1" applyAlignment="1" applyProtection="1">
      <alignment horizontal="right" vertical="center" shrinkToFit="1"/>
      <protection locked="0"/>
    </xf>
    <xf numFmtId="0" fontId="12" fillId="5" borderId="11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/>
    </xf>
    <xf numFmtId="0" fontId="12" fillId="5" borderId="7" xfId="0" applyFont="1" applyFill="1" applyBorder="1" applyAlignment="1">
      <alignment horizontal="center" shrinkToFit="1"/>
    </xf>
    <xf numFmtId="0" fontId="2" fillId="0" borderId="7" xfId="0" applyFont="1" applyBorder="1" applyAlignment="1">
      <alignment horizontal="center"/>
    </xf>
    <xf numFmtId="0" fontId="0" fillId="5" borderId="11" xfId="0" applyFill="1" applyBorder="1" applyAlignment="1">
      <alignment horizontal="left" indent="1" shrinkToFit="1"/>
    </xf>
    <xf numFmtId="0" fontId="12" fillId="5" borderId="7" xfId="0" applyFont="1" applyFill="1" applyBorder="1" applyAlignment="1">
      <alignment horizontal="left" indent="1"/>
    </xf>
    <xf numFmtId="0" fontId="0" fillId="5" borderId="7" xfId="0" applyFill="1" applyBorder="1" applyAlignment="1">
      <alignment horizontal="left" indent="1"/>
    </xf>
    <xf numFmtId="0" fontId="12" fillId="5" borderId="11" xfId="0" applyFont="1" applyFill="1" applyBorder="1" applyAlignment="1">
      <alignment horizontal="left" indent="1"/>
    </xf>
    <xf numFmtId="0" fontId="0" fillId="5" borderId="11" xfId="0" applyFill="1" applyBorder="1" applyAlignment="1">
      <alignment horizontal="left" indent="1"/>
    </xf>
    <xf numFmtId="0" fontId="12" fillId="5" borderId="7" xfId="0" applyFont="1" applyFill="1" applyBorder="1" applyAlignment="1" applyProtection="1">
      <alignment horizontal="center" shrinkToFit="1"/>
      <protection locked="0"/>
    </xf>
    <xf numFmtId="0" fontId="0" fillId="5" borderId="7" xfId="0" applyFill="1" applyBorder="1" applyAlignment="1">
      <alignment horizontal="center" shrinkToFit="1"/>
    </xf>
    <xf numFmtId="0" fontId="0" fillId="5" borderId="7" xfId="0" applyFill="1" applyBorder="1" applyAlignment="1">
      <alignment vertical="center" shrinkToFit="1"/>
    </xf>
    <xf numFmtId="0" fontId="2" fillId="0" borderId="11" xfId="0" applyFont="1" applyBorder="1" applyAlignment="1">
      <alignment horizontal="left"/>
    </xf>
    <xf numFmtId="0" fontId="0" fillId="0" borderId="11" xfId="0" applyBorder="1">
      <alignment vertic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0" fillId="5" borderId="7" xfId="0" applyFill="1" applyBorder="1" applyAlignment="1">
      <alignment horizontal="left" indent="1" shrinkToFit="1"/>
    </xf>
    <xf numFmtId="0" fontId="2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49" fontId="16" fillId="5" borderId="7" xfId="0" applyNumberFormat="1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3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5" borderId="7" xfId="0" applyNumberFormat="1" applyFont="1" applyFill="1" applyBorder="1" applyAlignment="1">
      <alignment horizontal="center" vertical="center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/>
      <protection locked="0"/>
    </xf>
    <xf numFmtId="0" fontId="0" fillId="5" borderId="7" xfId="0" applyFill="1" applyBorder="1">
      <alignment vertical="center"/>
    </xf>
    <xf numFmtId="0" fontId="12" fillId="5" borderId="16" xfId="0" applyFont="1" applyFill="1" applyBorder="1" applyAlignment="1" applyProtection="1">
      <alignment horizontal="right" vertical="center"/>
      <protection locked="0"/>
    </xf>
    <xf numFmtId="0" fontId="12" fillId="5" borderId="11" xfId="0" applyFont="1" applyFill="1" applyBorder="1" applyAlignment="1" applyProtection="1">
      <alignment horizontal="right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distributed" vertical="center" indent="1"/>
    </xf>
    <xf numFmtId="0" fontId="6" fillId="0" borderId="0" xfId="0" applyFont="1">
      <alignment vertical="center"/>
    </xf>
    <xf numFmtId="0" fontId="25" fillId="0" borderId="0" xfId="0" applyFo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distributed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3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distributed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2" borderId="0" xfId="0" applyFont="1" applyFill="1" applyAlignment="1">
      <alignment horizontal="left" vertical="center" indent="1" shrinkToFit="1"/>
    </xf>
    <xf numFmtId="0" fontId="14" fillId="2" borderId="36" xfId="0" applyFont="1" applyFill="1" applyBorder="1" applyAlignment="1">
      <alignment horizontal="left" vertical="center" indent="1" shrinkToFit="1"/>
    </xf>
    <xf numFmtId="0" fontId="7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distributed" vertical="center"/>
    </xf>
    <xf numFmtId="0" fontId="12" fillId="2" borderId="0" xfId="0" applyFont="1" applyFill="1" applyAlignment="1">
      <alignment horizontal="left" vertical="center" indent="1" shrinkToFit="1"/>
    </xf>
    <xf numFmtId="0" fontId="12" fillId="2" borderId="36" xfId="0" applyFont="1" applyFill="1" applyBorder="1" applyAlignment="1">
      <alignment horizontal="left" vertical="center" indent="1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36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indent="1" shrinkToFit="1"/>
    </xf>
    <xf numFmtId="0" fontId="19" fillId="0" borderId="0" xfId="0" applyFont="1" applyAlignment="1">
      <alignment horizontal="left" vertical="center" indent="1"/>
    </xf>
    <xf numFmtId="0" fontId="19" fillId="0" borderId="36" xfId="0" applyFont="1" applyBorder="1" applyAlignment="1">
      <alignment horizontal="left" vertical="center" indent="1"/>
    </xf>
    <xf numFmtId="0" fontId="12" fillId="2" borderId="9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12" fillId="2" borderId="1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0" borderId="39" xfId="0" applyFont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85725</xdr:colOff>
      <xdr:row>7</xdr:row>
      <xdr:rowOff>76200</xdr:rowOff>
    </xdr:from>
    <xdr:to>
      <xdr:col>97</xdr:col>
      <xdr:colOff>104775</xdr:colOff>
      <xdr:row>10</xdr:row>
      <xdr:rowOff>38100</xdr:rowOff>
    </xdr:to>
    <xdr:sp macro="[0]!メニューへ" textlink="">
      <xdr:nvSpPr>
        <xdr:cNvPr id="11266" name="AutoShape 2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SpPr>
          <a:spLocks noChangeArrowheads="1"/>
        </xdr:cNvSpPr>
      </xdr:nvSpPr>
      <xdr:spPr bwMode="auto">
        <a:xfrm>
          <a:off x="11106150" y="99060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メニュー</a:t>
          </a:r>
        </a:p>
      </xdr:txBody>
    </xdr:sp>
    <xdr:clientData/>
  </xdr:twoCellAnchor>
  <xdr:twoCellAnchor>
    <xdr:from>
      <xdr:col>88</xdr:col>
      <xdr:colOff>85725</xdr:colOff>
      <xdr:row>11</xdr:row>
      <xdr:rowOff>19050</xdr:rowOff>
    </xdr:from>
    <xdr:to>
      <xdr:col>99</xdr:col>
      <xdr:colOff>57150</xdr:colOff>
      <xdr:row>13</xdr:row>
      <xdr:rowOff>104775</xdr:rowOff>
    </xdr:to>
    <xdr:sp macro="[0]!白紙に戻す1" textlink="">
      <xdr:nvSpPr>
        <xdr:cNvPr id="11269" name="AutoShape 5">
          <a:extLst>
            <a:ext uri="{FF2B5EF4-FFF2-40B4-BE49-F238E27FC236}">
              <a16:creationId xmlns:a16="http://schemas.microsoft.com/office/drawing/2014/main" id="{00000000-0008-0000-0000-0000052C0000}"/>
            </a:ext>
          </a:extLst>
        </xdr:cNvPr>
        <xdr:cNvSpPr>
          <a:spLocks noChangeArrowheads="1"/>
        </xdr:cNvSpPr>
      </xdr:nvSpPr>
      <xdr:spPr bwMode="auto">
        <a:xfrm>
          <a:off x="11106150" y="154305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14</xdr:row>
      <xdr:rowOff>57150</xdr:rowOff>
    </xdr:from>
    <xdr:to>
      <xdr:col>99</xdr:col>
      <xdr:colOff>57150</xdr:colOff>
      <xdr:row>17</xdr:row>
      <xdr:rowOff>19050</xdr:rowOff>
    </xdr:to>
    <xdr:sp macro="[0]!白紙に戻す2" textlink="">
      <xdr:nvSpPr>
        <xdr:cNvPr id="11272" name="AutoShape 8">
          <a:extLst>
            <a:ext uri="{FF2B5EF4-FFF2-40B4-BE49-F238E27FC236}">
              <a16:creationId xmlns:a16="http://schemas.microsoft.com/office/drawing/2014/main" id="{00000000-0008-0000-0000-0000082C0000}"/>
            </a:ext>
          </a:extLst>
        </xdr:cNvPr>
        <xdr:cNvSpPr>
          <a:spLocks noChangeArrowheads="1"/>
        </xdr:cNvSpPr>
      </xdr:nvSpPr>
      <xdr:spPr bwMode="auto">
        <a:xfrm>
          <a:off x="11106150" y="2066925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17</xdr:row>
      <xdr:rowOff>133350</xdr:rowOff>
    </xdr:from>
    <xdr:to>
      <xdr:col>99</xdr:col>
      <xdr:colOff>57150</xdr:colOff>
      <xdr:row>20</xdr:row>
      <xdr:rowOff>152400</xdr:rowOff>
    </xdr:to>
    <xdr:sp macro="[0]!白紙に戻す3" textlink="">
      <xdr:nvSpPr>
        <xdr:cNvPr id="11273" name="AutoShape 9">
          <a:extLst>
            <a:ext uri="{FF2B5EF4-FFF2-40B4-BE49-F238E27FC236}">
              <a16:creationId xmlns:a16="http://schemas.microsoft.com/office/drawing/2014/main" id="{00000000-0008-0000-0000-0000092C0000}"/>
            </a:ext>
          </a:extLst>
        </xdr:cNvPr>
        <xdr:cNvSpPr>
          <a:spLocks noChangeArrowheads="1"/>
        </xdr:cNvSpPr>
      </xdr:nvSpPr>
      <xdr:spPr bwMode="auto">
        <a:xfrm>
          <a:off x="11106150" y="2600325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21</xdr:row>
      <xdr:rowOff>19050</xdr:rowOff>
    </xdr:from>
    <xdr:to>
      <xdr:col>99</xdr:col>
      <xdr:colOff>57150</xdr:colOff>
      <xdr:row>23</xdr:row>
      <xdr:rowOff>133350</xdr:rowOff>
    </xdr:to>
    <xdr:sp macro="[0]!白紙に戻す4" textlink="">
      <xdr:nvSpPr>
        <xdr:cNvPr id="11274" name="AutoShape 10">
          <a:extLst>
            <a:ext uri="{FF2B5EF4-FFF2-40B4-BE49-F238E27FC236}">
              <a16:creationId xmlns:a16="http://schemas.microsoft.com/office/drawing/2014/main" id="{00000000-0008-0000-0000-00000A2C0000}"/>
            </a:ext>
          </a:extLst>
        </xdr:cNvPr>
        <xdr:cNvSpPr>
          <a:spLocks noChangeArrowheads="1"/>
        </xdr:cNvSpPr>
      </xdr:nvSpPr>
      <xdr:spPr bwMode="auto">
        <a:xfrm>
          <a:off x="11106150" y="312420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4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24</xdr:row>
      <xdr:rowOff>95250</xdr:rowOff>
    </xdr:from>
    <xdr:to>
      <xdr:col>99</xdr:col>
      <xdr:colOff>57150</xdr:colOff>
      <xdr:row>27</xdr:row>
      <xdr:rowOff>57150</xdr:rowOff>
    </xdr:to>
    <xdr:sp macro="[0]!白紙に戻す5" textlink="">
      <xdr:nvSpPr>
        <xdr:cNvPr id="11275" name="AutoShape 11">
          <a:extLst>
            <a:ext uri="{FF2B5EF4-FFF2-40B4-BE49-F238E27FC236}">
              <a16:creationId xmlns:a16="http://schemas.microsoft.com/office/drawing/2014/main" id="{00000000-0008-0000-0000-00000B2C0000}"/>
            </a:ext>
          </a:extLst>
        </xdr:cNvPr>
        <xdr:cNvSpPr>
          <a:spLocks noChangeArrowheads="1"/>
        </xdr:cNvSpPr>
      </xdr:nvSpPr>
      <xdr:spPr bwMode="auto">
        <a:xfrm>
          <a:off x="11106150" y="365760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28</xdr:row>
      <xdr:rowOff>66675</xdr:rowOff>
    </xdr:from>
    <xdr:to>
      <xdr:col>99</xdr:col>
      <xdr:colOff>57150</xdr:colOff>
      <xdr:row>30</xdr:row>
      <xdr:rowOff>95250</xdr:rowOff>
    </xdr:to>
    <xdr:sp macro="[0]!全部白紙に戻す" textlink="">
      <xdr:nvSpPr>
        <xdr:cNvPr id="11276" name="AutoShape 12">
          <a:extLst>
            <a:ext uri="{FF2B5EF4-FFF2-40B4-BE49-F238E27FC236}">
              <a16:creationId xmlns:a16="http://schemas.microsoft.com/office/drawing/2014/main" id="{00000000-0008-0000-0000-00000C2C0000}"/>
            </a:ext>
          </a:extLst>
        </xdr:cNvPr>
        <xdr:cNvSpPr>
          <a:spLocks noChangeArrowheads="1"/>
        </xdr:cNvSpPr>
      </xdr:nvSpPr>
      <xdr:spPr bwMode="auto">
        <a:xfrm>
          <a:off x="11106150" y="419100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全部白紙</a:t>
          </a:r>
        </a:p>
      </xdr:txBody>
    </xdr:sp>
    <xdr:clientData/>
  </xdr:twoCellAnchor>
  <xdr:twoCellAnchor>
    <xdr:from>
      <xdr:col>89</xdr:col>
      <xdr:colOff>38100</xdr:colOff>
      <xdr:row>31</xdr:row>
      <xdr:rowOff>76200</xdr:rowOff>
    </xdr:from>
    <xdr:to>
      <xdr:col>98</xdr:col>
      <xdr:colOff>57150</xdr:colOff>
      <xdr:row>34</xdr:row>
      <xdr:rowOff>38100</xdr:rowOff>
    </xdr:to>
    <xdr:sp macro="[0]!プレビュー" textlink="">
      <xdr:nvSpPr>
        <xdr:cNvPr id="11279" name="AutoShape 15">
          <a:extLst>
            <a:ext uri="{FF2B5EF4-FFF2-40B4-BE49-F238E27FC236}">
              <a16:creationId xmlns:a16="http://schemas.microsoft.com/office/drawing/2014/main" id="{00000000-0008-0000-0000-00000F2C0000}"/>
            </a:ext>
          </a:extLst>
        </xdr:cNvPr>
        <xdr:cNvSpPr>
          <a:spLocks noChangeArrowheads="1"/>
        </xdr:cNvSpPr>
      </xdr:nvSpPr>
      <xdr:spPr bwMode="auto">
        <a:xfrm>
          <a:off x="11182350" y="474345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プレビュー</a:t>
          </a:r>
        </a:p>
      </xdr:txBody>
    </xdr:sp>
    <xdr:clientData/>
  </xdr:twoCellAnchor>
  <xdr:twoCellAnchor>
    <xdr:from>
      <xdr:col>89</xdr:col>
      <xdr:colOff>47625</xdr:colOff>
      <xdr:row>35</xdr:row>
      <xdr:rowOff>19050</xdr:rowOff>
    </xdr:from>
    <xdr:to>
      <xdr:col>98</xdr:col>
      <xdr:colOff>66675</xdr:colOff>
      <xdr:row>37</xdr:row>
      <xdr:rowOff>104775</xdr:rowOff>
    </xdr:to>
    <xdr:sp macro="[0]!印刷" textlink="">
      <xdr:nvSpPr>
        <xdr:cNvPr id="11290" name="AutoShape 26">
          <a:extLst>
            <a:ext uri="{FF2B5EF4-FFF2-40B4-BE49-F238E27FC236}">
              <a16:creationId xmlns:a16="http://schemas.microsoft.com/office/drawing/2014/main" id="{00000000-0008-0000-0000-00001A2C0000}"/>
            </a:ext>
          </a:extLst>
        </xdr:cNvPr>
        <xdr:cNvSpPr>
          <a:spLocks noChangeArrowheads="1"/>
        </xdr:cNvSpPr>
      </xdr:nvSpPr>
      <xdr:spPr bwMode="auto">
        <a:xfrm>
          <a:off x="11191875" y="529590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印　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66675</xdr:colOff>
      <xdr:row>22</xdr:row>
      <xdr:rowOff>161925</xdr:rowOff>
    </xdr:from>
    <xdr:to>
      <xdr:col>64</xdr:col>
      <xdr:colOff>104775</xdr:colOff>
      <xdr:row>23</xdr:row>
      <xdr:rowOff>200025</xdr:rowOff>
    </xdr:to>
    <xdr:sp macro="" textlink="">
      <xdr:nvSpPr>
        <xdr:cNvPr id="500866" name="Oval 8">
          <a:extLst>
            <a:ext uri="{FF2B5EF4-FFF2-40B4-BE49-F238E27FC236}">
              <a16:creationId xmlns:a16="http://schemas.microsoft.com/office/drawing/2014/main" id="{00000000-0008-0000-0100-000082A40700}"/>
            </a:ext>
          </a:extLst>
        </xdr:cNvPr>
        <xdr:cNvSpPr>
          <a:spLocks noChangeArrowheads="1"/>
        </xdr:cNvSpPr>
      </xdr:nvSpPr>
      <xdr:spPr bwMode="auto">
        <a:xfrm>
          <a:off x="7715250" y="4038600"/>
          <a:ext cx="285750" cy="276225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66675</xdr:colOff>
      <xdr:row>24</xdr:row>
      <xdr:rowOff>9525</xdr:rowOff>
    </xdr:from>
    <xdr:to>
      <xdr:col>64</xdr:col>
      <xdr:colOff>104775</xdr:colOff>
      <xdr:row>25</xdr:row>
      <xdr:rowOff>47625</xdr:rowOff>
    </xdr:to>
    <xdr:sp macro="" textlink="">
      <xdr:nvSpPr>
        <xdr:cNvPr id="500867" name="Oval 8">
          <a:extLst>
            <a:ext uri="{FF2B5EF4-FFF2-40B4-BE49-F238E27FC236}">
              <a16:creationId xmlns:a16="http://schemas.microsoft.com/office/drawing/2014/main" id="{00000000-0008-0000-0100-000083A40700}"/>
            </a:ext>
          </a:extLst>
        </xdr:cNvPr>
        <xdr:cNvSpPr>
          <a:spLocks noChangeArrowheads="1"/>
        </xdr:cNvSpPr>
      </xdr:nvSpPr>
      <xdr:spPr bwMode="auto">
        <a:xfrm>
          <a:off x="7715250" y="4362450"/>
          <a:ext cx="285750" cy="276225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24</xdr:row>
      <xdr:rowOff>38100</xdr:rowOff>
    </xdr:from>
    <xdr:to>
      <xdr:col>22</xdr:col>
      <xdr:colOff>9525</xdr:colOff>
      <xdr:row>25</xdr:row>
      <xdr:rowOff>57150</xdr:rowOff>
    </xdr:to>
    <xdr:sp macro="" textlink="">
      <xdr:nvSpPr>
        <xdr:cNvPr id="508439" name="Oval 8">
          <a:extLst>
            <a:ext uri="{FF2B5EF4-FFF2-40B4-BE49-F238E27FC236}">
              <a16:creationId xmlns:a16="http://schemas.microsoft.com/office/drawing/2014/main" id="{00000000-0008-0000-0200-000017C20700}"/>
            </a:ext>
          </a:extLst>
        </xdr:cNvPr>
        <xdr:cNvSpPr>
          <a:spLocks noChangeArrowheads="1"/>
        </xdr:cNvSpPr>
      </xdr:nvSpPr>
      <xdr:spPr bwMode="auto">
        <a:xfrm>
          <a:off x="2524125" y="4848225"/>
          <a:ext cx="266700" cy="257175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24</xdr:row>
      <xdr:rowOff>38100</xdr:rowOff>
    </xdr:from>
    <xdr:to>
      <xdr:col>4</xdr:col>
      <xdr:colOff>28575</xdr:colOff>
      <xdr:row>25</xdr:row>
      <xdr:rowOff>57150</xdr:rowOff>
    </xdr:to>
    <xdr:sp macro="" textlink="">
      <xdr:nvSpPr>
        <xdr:cNvPr id="508440" name="Oval 8">
          <a:extLst>
            <a:ext uri="{FF2B5EF4-FFF2-40B4-BE49-F238E27FC236}">
              <a16:creationId xmlns:a16="http://schemas.microsoft.com/office/drawing/2014/main" id="{00000000-0008-0000-0200-000018C20700}"/>
            </a:ext>
          </a:extLst>
        </xdr:cNvPr>
        <xdr:cNvSpPr>
          <a:spLocks noChangeArrowheads="1"/>
        </xdr:cNvSpPr>
      </xdr:nvSpPr>
      <xdr:spPr bwMode="auto">
        <a:xfrm>
          <a:off x="314325" y="4848225"/>
          <a:ext cx="266700" cy="257175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53687</xdr:colOff>
      <xdr:row>0</xdr:row>
      <xdr:rowOff>394607</xdr:rowOff>
    </xdr:from>
    <xdr:to>
      <xdr:col>77</xdr:col>
      <xdr:colOff>9330</xdr:colOff>
      <xdr:row>4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330787" y="394607"/>
          <a:ext cx="2184493" cy="1129393"/>
        </a:xfrm>
        <a:prstGeom prst="rect">
          <a:avLst/>
        </a:prstGeom>
        <a:solidFill>
          <a:srgbClr val="FF9966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必要事項（水色部分）をご記入いただき、必要書類を添付の上、郵送にて請求してください。</a:t>
          </a:r>
        </a:p>
      </xdr:txBody>
    </xdr:sp>
    <xdr:clientData/>
  </xdr:twoCellAnchor>
  <xdr:twoCellAnchor>
    <xdr:from>
      <xdr:col>18</xdr:col>
      <xdr:colOff>13607</xdr:colOff>
      <xdr:row>10</xdr:row>
      <xdr:rowOff>64032</xdr:rowOff>
    </xdr:from>
    <xdr:to>
      <xdr:col>55</xdr:col>
      <xdr:colOff>108857</xdr:colOff>
      <xdr:row>16</xdr:row>
      <xdr:rowOff>54428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99607" y="2178582"/>
          <a:ext cx="4676775" cy="1333421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59</xdr:col>
      <xdr:colOff>40080</xdr:colOff>
      <xdr:row>10</xdr:row>
      <xdr:rowOff>50428</xdr:rowOff>
    </xdr:from>
    <xdr:to>
      <xdr:col>76</xdr:col>
      <xdr:colOff>118188</xdr:colOff>
      <xdr:row>14</xdr:row>
      <xdr:rowOff>172892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238259" y="2159535"/>
          <a:ext cx="2160000" cy="966107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給付金を請求する会員の会員番号・住所・電話番号・氏名をご記入ください。</a:t>
          </a:r>
        </a:p>
      </xdr:txBody>
    </xdr:sp>
    <xdr:clientData/>
  </xdr:twoCellAnchor>
  <xdr:twoCellAnchor>
    <xdr:from>
      <xdr:col>59</xdr:col>
      <xdr:colOff>53687</xdr:colOff>
      <xdr:row>23</xdr:row>
      <xdr:rowOff>36819</xdr:rowOff>
    </xdr:from>
    <xdr:to>
      <xdr:col>77</xdr:col>
      <xdr:colOff>9330</xdr:colOff>
      <xdr:row>28</xdr:row>
      <xdr:rowOff>27215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330787" y="4608819"/>
          <a:ext cx="2184493" cy="1181021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入学祝金の番号４を〇で囲み、（１）小学校・（２）中学校を選択します。</a:t>
          </a: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入学者氏名欄にはお子様の氏名をご記入ください。</a:t>
          </a:r>
        </a:p>
      </xdr:txBody>
    </xdr:sp>
    <xdr:clientData/>
  </xdr:twoCellAnchor>
  <xdr:twoCellAnchor>
    <xdr:from>
      <xdr:col>0</xdr:col>
      <xdr:colOff>163285</xdr:colOff>
      <xdr:row>23</xdr:row>
      <xdr:rowOff>268140</xdr:rowOff>
    </xdr:from>
    <xdr:to>
      <xdr:col>59</xdr:col>
      <xdr:colOff>-1</xdr:colOff>
      <xdr:row>26</xdr:row>
      <xdr:rowOff>13607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63285" y="4811565"/>
          <a:ext cx="7113814" cy="488417"/>
        </a:xfrm>
        <a:prstGeom prst="roundRect">
          <a:avLst>
            <a:gd name="adj" fmla="val 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59</xdr:col>
      <xdr:colOff>53687</xdr:colOff>
      <xdr:row>28</xdr:row>
      <xdr:rowOff>240937</xdr:rowOff>
    </xdr:from>
    <xdr:to>
      <xdr:col>77</xdr:col>
      <xdr:colOff>9330</xdr:colOff>
      <xdr:row>31</xdr:row>
      <xdr:rowOff>176903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330787" y="6003562"/>
          <a:ext cx="2184493" cy="650341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入学祝金の事由発生日は、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４月１日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となります。</a:t>
          </a:r>
        </a:p>
      </xdr:txBody>
    </xdr:sp>
    <xdr:clientData/>
  </xdr:twoCellAnchor>
  <xdr:twoCellAnchor>
    <xdr:from>
      <xdr:col>59</xdr:col>
      <xdr:colOff>53687</xdr:colOff>
      <xdr:row>31</xdr:row>
      <xdr:rowOff>200114</xdr:rowOff>
    </xdr:from>
    <xdr:to>
      <xdr:col>77</xdr:col>
      <xdr:colOff>9330</xdr:colOff>
      <xdr:row>39</xdr:row>
      <xdr:rowOff>149684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330787" y="6677114"/>
          <a:ext cx="2184493" cy="1730745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入学祝金は、</a:t>
          </a: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8,000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となります。</a:t>
          </a: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金額の頭には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￥マーク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をご記入ください。</a:t>
          </a:r>
        </a:p>
        <a:p>
          <a:pPr marL="0" indent="0" algn="l">
            <a:lnSpc>
              <a:spcPts val="1400"/>
            </a:lnSpc>
          </a:pPr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請求金額は訂正できません。金額を誤った場合は給付金請求書を再作成してください。</a:t>
          </a:r>
        </a:p>
      </xdr:txBody>
    </xdr:sp>
    <xdr:clientData/>
  </xdr:twoCellAnchor>
  <xdr:twoCellAnchor>
    <xdr:from>
      <xdr:col>1</xdr:col>
      <xdr:colOff>13606</xdr:colOff>
      <xdr:row>35</xdr:row>
      <xdr:rowOff>9606</xdr:rowOff>
    </xdr:from>
    <xdr:to>
      <xdr:col>36</xdr:col>
      <xdr:colOff>13607</xdr:colOff>
      <xdr:row>36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90499" y="7330249"/>
          <a:ext cx="4286251" cy="289751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13607</xdr:colOff>
      <xdr:row>35</xdr:row>
      <xdr:rowOff>295355</xdr:rowOff>
    </xdr:from>
    <xdr:to>
      <xdr:col>36</xdr:col>
      <xdr:colOff>13607</xdr:colOff>
      <xdr:row>38</xdr:row>
      <xdr:rowOff>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94582" y="7543880"/>
          <a:ext cx="4333875" cy="476170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59</xdr:col>
      <xdr:colOff>53687</xdr:colOff>
      <xdr:row>39</xdr:row>
      <xdr:rowOff>200114</xdr:rowOff>
    </xdr:from>
    <xdr:to>
      <xdr:col>77</xdr:col>
      <xdr:colOff>9330</xdr:colOff>
      <xdr:row>47</xdr:row>
      <xdr:rowOff>108857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7330787" y="8458289"/>
          <a:ext cx="2184493" cy="1185093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⑤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給付金は、いったん事業主の口座に振込みますので、事業主または代表者に受任者欄の記入を依頼してください。</a:t>
          </a:r>
        </a:p>
      </xdr:txBody>
    </xdr:sp>
    <xdr:clientData/>
  </xdr:twoCellAnchor>
  <xdr:twoCellAnchor>
    <xdr:from>
      <xdr:col>59</xdr:col>
      <xdr:colOff>53687</xdr:colOff>
      <xdr:row>47</xdr:row>
      <xdr:rowOff>161695</xdr:rowOff>
    </xdr:from>
    <xdr:to>
      <xdr:col>77</xdr:col>
      <xdr:colOff>9330</xdr:colOff>
      <xdr:row>52</xdr:row>
      <xdr:rowOff>344182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7251866" y="9741124"/>
          <a:ext cx="2160000" cy="1203022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⑥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委任者＝給付金の受領を委任する請求者となります。</a:t>
          </a:r>
        </a:p>
        <a:p>
          <a:pPr marL="0" indent="0" algn="l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給付金を請求する会員の住所・氏名をご記入ください。</a:t>
          </a:r>
        </a:p>
      </xdr:txBody>
    </xdr:sp>
    <xdr:clientData/>
  </xdr:twoCellAnchor>
  <xdr:twoCellAnchor>
    <xdr:from>
      <xdr:col>8</xdr:col>
      <xdr:colOff>11206</xdr:colOff>
      <xdr:row>38</xdr:row>
      <xdr:rowOff>227319</xdr:rowOff>
    </xdr:from>
    <xdr:to>
      <xdr:col>47</xdr:col>
      <xdr:colOff>54428</xdr:colOff>
      <xdr:row>43</xdr:row>
      <xdr:rowOff>27215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053353" y="8205907"/>
          <a:ext cx="4850546" cy="774808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⑤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13607</xdr:colOff>
      <xdr:row>48</xdr:row>
      <xdr:rowOff>13608</xdr:rowOff>
    </xdr:from>
    <xdr:to>
      <xdr:col>55</xdr:col>
      <xdr:colOff>40821</xdr:colOff>
      <xdr:row>51</xdr:row>
      <xdr:rowOff>13609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299607" y="9757683"/>
          <a:ext cx="4608739" cy="742951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⑥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78921</xdr:colOff>
      <xdr:row>0</xdr:row>
      <xdr:rowOff>65315</xdr:rowOff>
    </xdr:from>
    <xdr:to>
      <xdr:col>8</xdr:col>
      <xdr:colOff>133908</xdr:colOff>
      <xdr:row>0</xdr:row>
      <xdr:rowOff>567408</xdr:rowOff>
    </xdr:to>
    <xdr:sp macro="" textlink="">
      <xdr:nvSpPr>
        <xdr:cNvPr id="19" name="Rectangle 1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78921" y="65315"/>
          <a:ext cx="1093212" cy="502093"/>
        </a:xfrm>
        <a:prstGeom prst="rect">
          <a:avLst/>
        </a:prstGeom>
        <a:solidFill>
          <a:srgbClr val="0000CC"/>
        </a:solidFill>
        <a:ln w="254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27</xdr:row>
      <xdr:rowOff>38100</xdr:rowOff>
    </xdr:from>
    <xdr:to>
      <xdr:col>22</xdr:col>
      <xdr:colOff>9525</xdr:colOff>
      <xdr:row>28</xdr:row>
      <xdr:rowOff>57150</xdr:rowOff>
    </xdr:to>
    <xdr:sp macro="" textlink="">
      <xdr:nvSpPr>
        <xdr:cNvPr id="509467" name="Oval 8">
          <a:extLst>
            <a:ext uri="{FF2B5EF4-FFF2-40B4-BE49-F238E27FC236}">
              <a16:creationId xmlns:a16="http://schemas.microsoft.com/office/drawing/2014/main" id="{00000000-0008-0000-0300-00001BC60700}"/>
            </a:ext>
          </a:extLst>
        </xdr:cNvPr>
        <xdr:cNvSpPr>
          <a:spLocks noChangeArrowheads="1"/>
        </xdr:cNvSpPr>
      </xdr:nvSpPr>
      <xdr:spPr bwMode="auto">
        <a:xfrm>
          <a:off x="2524125" y="5562600"/>
          <a:ext cx="266700" cy="257175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26</xdr:row>
      <xdr:rowOff>47625</xdr:rowOff>
    </xdr:from>
    <xdr:to>
      <xdr:col>4</xdr:col>
      <xdr:colOff>28575</xdr:colOff>
      <xdr:row>27</xdr:row>
      <xdr:rowOff>38100</xdr:rowOff>
    </xdr:to>
    <xdr:sp macro="" textlink="">
      <xdr:nvSpPr>
        <xdr:cNvPr id="509468" name="Oval 8">
          <a:extLst>
            <a:ext uri="{FF2B5EF4-FFF2-40B4-BE49-F238E27FC236}">
              <a16:creationId xmlns:a16="http://schemas.microsoft.com/office/drawing/2014/main" id="{00000000-0008-0000-0300-00001CC60700}"/>
            </a:ext>
          </a:extLst>
        </xdr:cNvPr>
        <xdr:cNvSpPr>
          <a:spLocks noChangeArrowheads="1"/>
        </xdr:cNvSpPr>
      </xdr:nvSpPr>
      <xdr:spPr bwMode="auto">
        <a:xfrm>
          <a:off x="314325" y="5334000"/>
          <a:ext cx="266700" cy="228600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78921</xdr:colOff>
      <xdr:row>0</xdr:row>
      <xdr:rowOff>65315</xdr:rowOff>
    </xdr:from>
    <xdr:to>
      <xdr:col>8</xdr:col>
      <xdr:colOff>133908</xdr:colOff>
      <xdr:row>0</xdr:row>
      <xdr:rowOff>567408</xdr:rowOff>
    </xdr:to>
    <xdr:sp macro="" textlink="">
      <xdr:nvSpPr>
        <xdr:cNvPr id="4" name="Rectangle 1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78921" y="65315"/>
          <a:ext cx="1093212" cy="502093"/>
        </a:xfrm>
        <a:prstGeom prst="rect">
          <a:avLst/>
        </a:prstGeom>
        <a:solidFill>
          <a:srgbClr val="0000CC"/>
        </a:solidFill>
        <a:ln w="254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59</xdr:col>
      <xdr:colOff>50486</xdr:colOff>
      <xdr:row>12</xdr:row>
      <xdr:rowOff>132070</xdr:rowOff>
    </xdr:from>
    <xdr:to>
      <xdr:col>77</xdr:col>
      <xdr:colOff>6129</xdr:colOff>
      <xdr:row>17</xdr:row>
      <xdr:rowOff>36820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248665" y="2594963"/>
          <a:ext cx="2160000" cy="966107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給付金を請求する会員の会員番号・住所・電話番号・氏名をご記入ください。</a:t>
          </a:r>
        </a:p>
      </xdr:txBody>
    </xdr:sp>
    <xdr:clientData/>
  </xdr:twoCellAnchor>
  <xdr:twoCellAnchor>
    <xdr:from>
      <xdr:col>59</xdr:col>
      <xdr:colOff>53687</xdr:colOff>
      <xdr:row>17</xdr:row>
      <xdr:rowOff>141539</xdr:rowOff>
    </xdr:from>
    <xdr:to>
      <xdr:col>77</xdr:col>
      <xdr:colOff>9330</xdr:colOff>
      <xdr:row>24</xdr:row>
      <xdr:rowOff>33727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251866" y="3665789"/>
          <a:ext cx="2160000" cy="1184867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傷病見舞金の番号５を〇で囲み、連続した欠勤期間をご記入ください。</a:t>
          </a: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また、休業日数の番号を〇で囲んでください。</a:t>
          </a:r>
        </a:p>
      </xdr:txBody>
    </xdr:sp>
    <xdr:clientData/>
  </xdr:twoCellAnchor>
  <xdr:twoCellAnchor>
    <xdr:from>
      <xdr:col>59</xdr:col>
      <xdr:colOff>50486</xdr:colOff>
      <xdr:row>24</xdr:row>
      <xdr:rowOff>115368</xdr:rowOff>
    </xdr:from>
    <xdr:to>
      <xdr:col>76</xdr:col>
      <xdr:colOff>114986</xdr:colOff>
      <xdr:row>27</xdr:row>
      <xdr:rowOff>182217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327586" y="4925493"/>
          <a:ext cx="2169525" cy="781224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傷病見舞金の事由発生日は、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休業を開始した日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となります。</a:t>
          </a:r>
        </a:p>
      </xdr:txBody>
    </xdr:sp>
    <xdr:clientData/>
  </xdr:twoCellAnchor>
  <xdr:twoCellAnchor>
    <xdr:from>
      <xdr:col>59</xdr:col>
      <xdr:colOff>50486</xdr:colOff>
      <xdr:row>27</xdr:row>
      <xdr:rowOff>231324</xdr:rowOff>
    </xdr:from>
    <xdr:to>
      <xdr:col>76</xdr:col>
      <xdr:colOff>114986</xdr:colOff>
      <xdr:row>40</xdr:row>
      <xdr:rowOff>176893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327586" y="5755824"/>
          <a:ext cx="2169525" cy="2888794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傷病見舞金は、</a:t>
          </a:r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連続した休業日数が</a:t>
          </a: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８日以上</a:t>
          </a: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日未満</a:t>
          </a:r>
          <a:endParaRPr kumimoji="1" lang="en-US" altLang="ja-JP" sz="1200" b="1">
            <a:solidFill>
              <a:srgbClr val="0000CC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⇒　</a:t>
          </a: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8,000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</a:t>
          </a:r>
        </a:p>
        <a:p>
          <a:pPr marL="0" indent="0" algn="l">
            <a:lnSpc>
              <a:spcPts val="1400"/>
            </a:lnSpc>
          </a:pP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日以上</a:t>
          </a: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90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日未満</a:t>
          </a:r>
          <a:endParaRPr kumimoji="1" lang="en-US" altLang="ja-JP" sz="1200" b="1">
            <a:solidFill>
              <a:srgbClr val="0000CC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⇒</a:t>
          </a: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17,000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</a:t>
          </a:r>
        </a:p>
        <a:p>
          <a:pPr marL="0" indent="0" algn="l">
            <a:lnSpc>
              <a:spcPts val="1400"/>
            </a:lnSpc>
          </a:pP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90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日以上</a:t>
          </a:r>
          <a:endParaRPr kumimoji="1" lang="en-US" altLang="ja-JP" sz="1200" b="1">
            <a:solidFill>
              <a:srgbClr val="0000CC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⇒</a:t>
          </a: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30,000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　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となります。</a:t>
          </a: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金額の頭には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￥マーク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をご記入ください。</a:t>
          </a:r>
        </a:p>
        <a:p>
          <a:pPr marL="0" indent="0" algn="l">
            <a:lnSpc>
              <a:spcPts val="1400"/>
            </a:lnSpc>
          </a:pPr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請求金額は訂正できません。金額を誤った場合は給付金請求書を再作成してください。</a:t>
          </a:r>
        </a:p>
      </xdr:txBody>
    </xdr:sp>
    <xdr:clientData/>
  </xdr:twoCellAnchor>
  <xdr:twoCellAnchor>
    <xdr:from>
      <xdr:col>59</xdr:col>
      <xdr:colOff>50486</xdr:colOff>
      <xdr:row>0</xdr:row>
      <xdr:rowOff>394608</xdr:rowOff>
    </xdr:from>
    <xdr:to>
      <xdr:col>76</xdr:col>
      <xdr:colOff>114986</xdr:colOff>
      <xdr:row>4</xdr:row>
      <xdr:rowOff>95251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327586" y="394608"/>
          <a:ext cx="2169525" cy="1129393"/>
        </a:xfrm>
        <a:prstGeom prst="rect">
          <a:avLst/>
        </a:prstGeom>
        <a:solidFill>
          <a:srgbClr val="FF9966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必要事項（水色部分）をご記入いただき、必要書類を添付の上、郵送にて請求してください。</a:t>
          </a:r>
        </a:p>
      </xdr:txBody>
    </xdr:sp>
    <xdr:clientData/>
  </xdr:twoCellAnchor>
  <xdr:twoCellAnchor>
    <xdr:from>
      <xdr:col>18</xdr:col>
      <xdr:colOff>16081</xdr:colOff>
      <xdr:row>10</xdr:row>
      <xdr:rowOff>105147</xdr:rowOff>
    </xdr:from>
    <xdr:to>
      <xdr:col>55</xdr:col>
      <xdr:colOff>65563</xdr:colOff>
      <xdr:row>16</xdr:row>
      <xdr:rowOff>78225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302081" y="2219697"/>
          <a:ext cx="4631007" cy="1316103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165652</xdr:colOff>
      <xdr:row>26</xdr:row>
      <xdr:rowOff>2</xdr:rowOff>
    </xdr:from>
    <xdr:to>
      <xdr:col>58</xdr:col>
      <xdr:colOff>24848</xdr:colOff>
      <xdr:row>30</xdr:row>
      <xdr:rowOff>27214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5652" y="5286377"/>
          <a:ext cx="7098196" cy="979712"/>
        </a:xfrm>
        <a:prstGeom prst="roundRect">
          <a:avLst>
            <a:gd name="adj" fmla="val 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37110</xdr:colOff>
      <xdr:row>34</xdr:row>
      <xdr:rowOff>30062</xdr:rowOff>
    </xdr:from>
    <xdr:to>
      <xdr:col>35</xdr:col>
      <xdr:colOff>116279</xdr:colOff>
      <xdr:row>35</xdr:row>
      <xdr:rowOff>287280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14003" y="7296276"/>
          <a:ext cx="4242955" cy="311647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37111</xdr:colOff>
      <xdr:row>35</xdr:row>
      <xdr:rowOff>298122</xdr:rowOff>
    </xdr:from>
    <xdr:to>
      <xdr:col>35</xdr:col>
      <xdr:colOff>116279</xdr:colOff>
      <xdr:row>38</xdr:row>
      <xdr:rowOff>20086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18086" y="7546647"/>
          <a:ext cx="4289218" cy="493489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38977</xdr:colOff>
      <xdr:row>39</xdr:row>
      <xdr:rowOff>2476</xdr:rowOff>
    </xdr:from>
    <xdr:to>
      <xdr:col>47</xdr:col>
      <xdr:colOff>37594</xdr:colOff>
      <xdr:row>43</xdr:row>
      <xdr:rowOff>40821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090868" y="8293367"/>
          <a:ext cx="4843943" cy="750650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⑤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95251</xdr:colOff>
      <xdr:row>48</xdr:row>
      <xdr:rowOff>27214</xdr:rowOff>
    </xdr:from>
    <xdr:to>
      <xdr:col>55</xdr:col>
      <xdr:colOff>27217</xdr:colOff>
      <xdr:row>51</xdr:row>
      <xdr:rowOff>25035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257426" y="9771289"/>
          <a:ext cx="4637316" cy="740771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⑥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59</xdr:col>
      <xdr:colOff>40820</xdr:colOff>
      <xdr:row>48</xdr:row>
      <xdr:rowOff>204107</xdr:rowOff>
    </xdr:from>
    <xdr:to>
      <xdr:col>76</xdr:col>
      <xdr:colOff>118928</xdr:colOff>
      <xdr:row>52</xdr:row>
      <xdr:rowOff>589100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7238999" y="9987643"/>
          <a:ext cx="2160000" cy="1201421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⑥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委任者＝給付金の受領を委任する請求者となります。</a:t>
          </a:r>
        </a:p>
        <a:p>
          <a:pPr marL="0" indent="0" algn="l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給付金を請求する会員の住所・氏名をご記入ください。</a:t>
          </a:r>
        </a:p>
      </xdr:txBody>
    </xdr:sp>
    <xdr:clientData/>
  </xdr:twoCellAnchor>
  <xdr:twoCellAnchor>
    <xdr:from>
      <xdr:col>59</xdr:col>
      <xdr:colOff>40822</xdr:colOff>
      <xdr:row>41</xdr:row>
      <xdr:rowOff>40822</xdr:rowOff>
    </xdr:from>
    <xdr:to>
      <xdr:col>76</xdr:col>
      <xdr:colOff>118930</xdr:colOff>
      <xdr:row>48</xdr:row>
      <xdr:rowOff>153673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7239001" y="8776608"/>
          <a:ext cx="2160000" cy="1160601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⑤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給付金は、いったん事業主の口座に振込みますので、事業主または代表者に受任者欄の記入を依頼してください。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31</xdr:row>
      <xdr:rowOff>28575</xdr:rowOff>
    </xdr:from>
    <xdr:to>
      <xdr:col>22</xdr:col>
      <xdr:colOff>19050</xdr:colOff>
      <xdr:row>32</xdr:row>
      <xdr:rowOff>47625</xdr:rowOff>
    </xdr:to>
    <xdr:sp macro="" textlink="">
      <xdr:nvSpPr>
        <xdr:cNvPr id="510518" name="Oval 8">
          <a:extLst>
            <a:ext uri="{FF2B5EF4-FFF2-40B4-BE49-F238E27FC236}">
              <a16:creationId xmlns:a16="http://schemas.microsoft.com/office/drawing/2014/main" id="{00000000-0008-0000-0400-000036CA0700}"/>
            </a:ext>
          </a:extLst>
        </xdr:cNvPr>
        <xdr:cNvSpPr>
          <a:spLocks noChangeArrowheads="1"/>
        </xdr:cNvSpPr>
      </xdr:nvSpPr>
      <xdr:spPr bwMode="auto">
        <a:xfrm>
          <a:off x="2533650" y="6505575"/>
          <a:ext cx="266700" cy="257175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38100</xdr:rowOff>
    </xdr:from>
    <xdr:to>
      <xdr:col>4</xdr:col>
      <xdr:colOff>47625</xdr:colOff>
      <xdr:row>31</xdr:row>
      <xdr:rowOff>57150</xdr:rowOff>
    </xdr:to>
    <xdr:sp macro="" textlink="">
      <xdr:nvSpPr>
        <xdr:cNvPr id="510519" name="Oval 8">
          <a:extLst>
            <a:ext uri="{FF2B5EF4-FFF2-40B4-BE49-F238E27FC236}">
              <a16:creationId xmlns:a16="http://schemas.microsoft.com/office/drawing/2014/main" id="{00000000-0008-0000-0400-000037CA0700}"/>
            </a:ext>
          </a:extLst>
        </xdr:cNvPr>
        <xdr:cNvSpPr>
          <a:spLocks noChangeArrowheads="1"/>
        </xdr:cNvSpPr>
      </xdr:nvSpPr>
      <xdr:spPr bwMode="auto">
        <a:xfrm>
          <a:off x="333375" y="6276975"/>
          <a:ext cx="266700" cy="257175"/>
        </a:xfrm>
        <a:prstGeom prst="ellips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78921</xdr:colOff>
      <xdr:row>0</xdr:row>
      <xdr:rowOff>65315</xdr:rowOff>
    </xdr:from>
    <xdr:to>
      <xdr:col>8</xdr:col>
      <xdr:colOff>133908</xdr:colOff>
      <xdr:row>0</xdr:row>
      <xdr:rowOff>567408</xdr:rowOff>
    </xdr:to>
    <xdr:sp macro="" textlink="">
      <xdr:nvSpPr>
        <xdr:cNvPr id="4" name="Rectangle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78921" y="65315"/>
          <a:ext cx="1093212" cy="502093"/>
        </a:xfrm>
        <a:prstGeom prst="rect">
          <a:avLst/>
        </a:prstGeom>
        <a:solidFill>
          <a:srgbClr val="0000CC"/>
        </a:solidFill>
        <a:ln w="254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59</xdr:col>
      <xdr:colOff>53687</xdr:colOff>
      <xdr:row>12</xdr:row>
      <xdr:rowOff>132070</xdr:rowOff>
    </xdr:from>
    <xdr:to>
      <xdr:col>77</xdr:col>
      <xdr:colOff>31596</xdr:colOff>
      <xdr:row>15</xdr:row>
      <xdr:rowOff>204107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330787" y="2599045"/>
          <a:ext cx="2206759" cy="814987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給付金を請求する会員の会員番号・住所・・電話番号・氏名をご記入ください。</a:t>
          </a:r>
        </a:p>
      </xdr:txBody>
    </xdr:sp>
    <xdr:clientData/>
  </xdr:twoCellAnchor>
  <xdr:twoCellAnchor>
    <xdr:from>
      <xdr:col>59</xdr:col>
      <xdr:colOff>53687</xdr:colOff>
      <xdr:row>15</xdr:row>
      <xdr:rowOff>239330</xdr:rowOff>
    </xdr:from>
    <xdr:to>
      <xdr:col>77</xdr:col>
      <xdr:colOff>31596</xdr:colOff>
      <xdr:row>21</xdr:row>
      <xdr:rowOff>108857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330787" y="3449255"/>
          <a:ext cx="2206759" cy="755352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弔慰金の番号６を〇で囲み、（１）本人・（２）家族を選択します。</a:t>
          </a:r>
        </a:p>
      </xdr:txBody>
    </xdr:sp>
    <xdr:clientData/>
  </xdr:twoCellAnchor>
  <xdr:twoCellAnchor>
    <xdr:from>
      <xdr:col>59</xdr:col>
      <xdr:colOff>53687</xdr:colOff>
      <xdr:row>32</xdr:row>
      <xdr:rowOff>34103</xdr:rowOff>
    </xdr:from>
    <xdr:to>
      <xdr:col>77</xdr:col>
      <xdr:colOff>31596</xdr:colOff>
      <xdr:row>35</xdr:row>
      <xdr:rowOff>160570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171460" y="6736239"/>
          <a:ext cx="2160000" cy="663331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弔慰金の事由発生日は、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死亡日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となります。</a:t>
          </a:r>
        </a:p>
      </xdr:txBody>
    </xdr:sp>
    <xdr:clientData/>
  </xdr:twoCellAnchor>
  <xdr:twoCellAnchor>
    <xdr:from>
      <xdr:col>59</xdr:col>
      <xdr:colOff>53687</xdr:colOff>
      <xdr:row>35</xdr:row>
      <xdr:rowOff>216438</xdr:rowOff>
    </xdr:from>
    <xdr:to>
      <xdr:col>77</xdr:col>
      <xdr:colOff>31596</xdr:colOff>
      <xdr:row>44</xdr:row>
      <xdr:rowOff>161802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7171460" y="7455438"/>
          <a:ext cx="2160000" cy="1763773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⑤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弔慰金</a:t>
          </a: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本人</a:t>
          </a: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)50,000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</a:t>
          </a:r>
          <a:endParaRPr kumimoji="1" lang="en-US" altLang="ja-JP" sz="1200" b="1">
            <a:solidFill>
              <a:srgbClr val="0000CC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200" b="1" baseline="0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弔慰金</a:t>
          </a: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家族</a:t>
          </a:r>
          <a:r>
            <a:rPr kumimoji="1" lang="en-US" altLang="ja-JP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)10,000</a:t>
          </a:r>
          <a:r>
            <a:rPr kumimoji="1" lang="ja-JP" altLang="en-US" sz="12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</a:t>
          </a:r>
          <a:endParaRPr kumimoji="1" lang="en-US" altLang="ja-JP" sz="1200" b="1">
            <a:solidFill>
              <a:srgbClr val="0000CC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となります。</a:t>
          </a: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金額の頭には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￥マーク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をご記入ください。</a:t>
          </a:r>
        </a:p>
        <a:p>
          <a:pPr marL="0" indent="0" algn="l">
            <a:lnSpc>
              <a:spcPts val="1400"/>
            </a:lnSpc>
          </a:pPr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請求金額は訂正できません。金額を誤った場合は給付金請求書を再作成してください。</a:t>
          </a:r>
        </a:p>
      </xdr:txBody>
    </xdr:sp>
    <xdr:clientData/>
  </xdr:twoCellAnchor>
  <xdr:twoCellAnchor>
    <xdr:from>
      <xdr:col>59</xdr:col>
      <xdr:colOff>53687</xdr:colOff>
      <xdr:row>0</xdr:row>
      <xdr:rowOff>394607</xdr:rowOff>
    </xdr:from>
    <xdr:to>
      <xdr:col>77</xdr:col>
      <xdr:colOff>31596</xdr:colOff>
      <xdr:row>4</xdr:row>
      <xdr:rowOff>95250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7330787" y="394607"/>
          <a:ext cx="2206759" cy="1129393"/>
        </a:xfrm>
        <a:prstGeom prst="rect">
          <a:avLst/>
        </a:prstGeom>
        <a:solidFill>
          <a:srgbClr val="FF9966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必要事項（水色部分）をご記入いただき、必要書類を添付の上、郵送にて請求してください。</a:t>
          </a:r>
        </a:p>
      </xdr:txBody>
    </xdr:sp>
    <xdr:clientData/>
  </xdr:twoCellAnchor>
  <xdr:twoCellAnchor>
    <xdr:from>
      <xdr:col>18</xdr:col>
      <xdr:colOff>16082</xdr:colOff>
      <xdr:row>10</xdr:row>
      <xdr:rowOff>77932</xdr:rowOff>
    </xdr:from>
    <xdr:to>
      <xdr:col>55</xdr:col>
      <xdr:colOff>65564</xdr:colOff>
      <xdr:row>16</xdr:row>
      <xdr:rowOff>51010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302082" y="2192482"/>
          <a:ext cx="4631007" cy="1316103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22412</xdr:colOff>
      <xdr:row>30</xdr:row>
      <xdr:rowOff>9606</xdr:rowOff>
    </xdr:from>
    <xdr:to>
      <xdr:col>57</xdr:col>
      <xdr:colOff>110095</xdr:colOff>
      <xdr:row>32</xdr:row>
      <xdr:rowOff>27216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03387" y="6248481"/>
          <a:ext cx="7021883" cy="493860"/>
        </a:xfrm>
        <a:prstGeom prst="roundRect">
          <a:avLst>
            <a:gd name="adj" fmla="val 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37111</xdr:colOff>
      <xdr:row>34</xdr:row>
      <xdr:rowOff>39587</xdr:rowOff>
    </xdr:from>
    <xdr:to>
      <xdr:col>35</xdr:col>
      <xdr:colOff>116280</xdr:colOff>
      <xdr:row>35</xdr:row>
      <xdr:rowOff>287280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18086" y="7230962"/>
          <a:ext cx="4289219" cy="304843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37112</xdr:colOff>
      <xdr:row>35</xdr:row>
      <xdr:rowOff>270907</xdr:rowOff>
    </xdr:from>
    <xdr:to>
      <xdr:col>35</xdr:col>
      <xdr:colOff>116280</xdr:colOff>
      <xdr:row>37</xdr:row>
      <xdr:rowOff>333050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18087" y="7519432"/>
          <a:ext cx="4289218" cy="490768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27213</xdr:colOff>
      <xdr:row>38</xdr:row>
      <xdr:rowOff>220190</xdr:rowOff>
    </xdr:from>
    <xdr:to>
      <xdr:col>47</xdr:col>
      <xdr:colOff>21029</xdr:colOff>
      <xdr:row>43</xdr:row>
      <xdr:rowOff>37404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61356" y="8302833"/>
          <a:ext cx="4769923" cy="769714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⑤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13608</xdr:colOff>
      <xdr:row>48</xdr:row>
      <xdr:rowOff>26103</xdr:rowOff>
    </xdr:from>
    <xdr:to>
      <xdr:col>55</xdr:col>
      <xdr:colOff>40822</xdr:colOff>
      <xdr:row>51</xdr:row>
      <xdr:rowOff>19051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2299608" y="9770178"/>
          <a:ext cx="4608739" cy="735898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⑥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59</xdr:col>
      <xdr:colOff>53687</xdr:colOff>
      <xdr:row>21</xdr:row>
      <xdr:rowOff>149678</xdr:rowOff>
    </xdr:from>
    <xdr:to>
      <xdr:col>77</xdr:col>
      <xdr:colOff>31596</xdr:colOff>
      <xdr:row>31</xdr:row>
      <xdr:rowOff>207818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171460" y="4184814"/>
          <a:ext cx="2160000" cy="2482686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弔慰金（本人）の請求順位</a:t>
          </a:r>
        </a:p>
        <a:p>
          <a:pPr marL="0" indent="0" algn="l">
            <a:lnSpc>
              <a:spcPts val="1400"/>
            </a:lnSpc>
          </a:pPr>
          <a:r>
            <a:rPr kumimoji="1" lang="ja-JP" altLang="en-US" sz="11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①配偶者　②子　③父母　④孫　⑤祖父母　⑥兄弟姉妹</a:t>
          </a:r>
          <a:endParaRPr kumimoji="1" lang="ja-JP" altLang="en-US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亡くなられた方との続柄・受取遺族氏名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をご記入ください。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弔慰金（家族）の対象者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1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配偶者および一親等の血族</a:t>
          </a:r>
          <a:endParaRPr kumimoji="1" lang="en-US" altLang="ja-JP" sz="1100" b="1">
            <a:solidFill>
              <a:srgbClr val="0000CC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100" b="1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配偶者・実父（養父）・実母（養母）・子</a:t>
          </a:r>
        </a:p>
        <a:p>
          <a:pPr marL="0" indent="0"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亡くなられた方の続柄・氏名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をご記入ください。</a:t>
          </a:r>
        </a:p>
      </xdr:txBody>
    </xdr:sp>
    <xdr:clientData/>
  </xdr:twoCellAnchor>
  <xdr:twoCellAnchor>
    <xdr:from>
      <xdr:col>59</xdr:col>
      <xdr:colOff>40080</xdr:colOff>
      <xdr:row>51</xdr:row>
      <xdr:rowOff>75207</xdr:rowOff>
    </xdr:from>
    <xdr:to>
      <xdr:col>77</xdr:col>
      <xdr:colOff>17989</xdr:colOff>
      <xdr:row>55</xdr:row>
      <xdr:rowOff>33205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7238259" y="10593528"/>
          <a:ext cx="2182266" cy="1196248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⑥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委任者＝給付金の受領を委任する請求者となります。</a:t>
          </a:r>
        </a:p>
        <a:p>
          <a:pPr marL="0" indent="0" algn="l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給付金を請求する会員の住所・氏名をご記入ください。</a:t>
          </a:r>
        </a:p>
      </xdr:txBody>
    </xdr:sp>
    <xdr:clientData/>
  </xdr:twoCellAnchor>
  <xdr:twoCellAnchor>
    <xdr:from>
      <xdr:col>59</xdr:col>
      <xdr:colOff>54428</xdr:colOff>
      <xdr:row>45</xdr:row>
      <xdr:rowOff>40821</xdr:rowOff>
    </xdr:from>
    <xdr:to>
      <xdr:col>77</xdr:col>
      <xdr:colOff>10071</xdr:colOff>
      <xdr:row>51</xdr:row>
      <xdr:rowOff>3994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7252607" y="9361714"/>
          <a:ext cx="2160000" cy="1160601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⑤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給付金は、いったん事業主の口座に振込みますので、事業主または代表者に受任者欄の記入を依頼してください。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</xdr:colOff>
      <xdr:row>68</xdr:row>
      <xdr:rowOff>38100</xdr:rowOff>
    </xdr:from>
    <xdr:to>
      <xdr:col>34</xdr:col>
      <xdr:colOff>38100</xdr:colOff>
      <xdr:row>70</xdr:row>
      <xdr:rowOff>38100</xdr:rowOff>
    </xdr:to>
    <xdr:sp macro="" textlink="" fLocksText="0">
      <xdr:nvSpPr>
        <xdr:cNvPr id="6643" name="Oval 1">
          <a:extLst>
            <a:ext uri="{FF2B5EF4-FFF2-40B4-BE49-F238E27FC236}">
              <a16:creationId xmlns:a16="http://schemas.microsoft.com/office/drawing/2014/main" id="{00000000-0008-0000-0500-0000F3190000}"/>
            </a:ext>
          </a:extLst>
        </xdr:cNvPr>
        <xdr:cNvSpPr>
          <a:spLocks noChangeArrowheads="1"/>
        </xdr:cNvSpPr>
      </xdr:nvSpPr>
      <xdr:spPr bwMode="auto">
        <a:xfrm>
          <a:off x="4000500" y="8496300"/>
          <a:ext cx="247650" cy="24765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41</xdr:col>
      <xdr:colOff>117614</xdr:colOff>
      <xdr:row>44</xdr:row>
      <xdr:rowOff>91108</xdr:rowOff>
    </xdr:from>
    <xdr:to>
      <xdr:col>50</xdr:col>
      <xdr:colOff>115957</xdr:colOff>
      <xdr:row>46</xdr:row>
      <xdr:rowOff>62947</xdr:rowOff>
    </xdr:to>
    <xdr:sp macro="" textlink="" fLocksText="0">
      <xdr:nvSpPr>
        <xdr:cNvPr id="6644" name="AutoShape 2">
          <a:extLst>
            <a:ext uri="{FF2B5EF4-FFF2-40B4-BE49-F238E27FC236}">
              <a16:creationId xmlns:a16="http://schemas.microsoft.com/office/drawing/2014/main" id="{00000000-0008-0000-0500-0000F4190000}"/>
            </a:ext>
          </a:extLst>
        </xdr:cNvPr>
        <xdr:cNvSpPr>
          <a:spLocks noChangeArrowheads="1"/>
        </xdr:cNvSpPr>
      </xdr:nvSpPr>
      <xdr:spPr bwMode="auto">
        <a:xfrm>
          <a:off x="5194439" y="5577508"/>
          <a:ext cx="1112768" cy="219489"/>
        </a:xfrm>
        <a:prstGeom prst="flowChartTerminator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30</xdr:col>
      <xdr:colOff>76200</xdr:colOff>
      <xdr:row>5</xdr:row>
      <xdr:rowOff>19050</xdr:rowOff>
    </xdr:from>
    <xdr:to>
      <xdr:col>40</xdr:col>
      <xdr:colOff>47625</xdr:colOff>
      <xdr:row>6</xdr:row>
      <xdr:rowOff>114300</xdr:rowOff>
    </xdr:to>
    <xdr:sp macro="" textlink="" fLocksText="0">
      <xdr:nvSpPr>
        <xdr:cNvPr id="6645" name="AutoShape 3">
          <a:extLst>
            <a:ext uri="{FF2B5EF4-FFF2-40B4-BE49-F238E27FC236}">
              <a16:creationId xmlns:a16="http://schemas.microsoft.com/office/drawing/2014/main" id="{00000000-0008-0000-0500-0000F5190000}"/>
            </a:ext>
          </a:extLst>
        </xdr:cNvPr>
        <xdr:cNvSpPr>
          <a:spLocks noChangeArrowheads="1"/>
        </xdr:cNvSpPr>
      </xdr:nvSpPr>
      <xdr:spPr bwMode="auto">
        <a:xfrm>
          <a:off x="3790950" y="638175"/>
          <a:ext cx="1209675" cy="219075"/>
        </a:xfrm>
        <a:prstGeom prst="flowChartTerminator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58</xdr:col>
      <xdr:colOff>57150</xdr:colOff>
      <xdr:row>17</xdr:row>
      <xdr:rowOff>76200</xdr:rowOff>
    </xdr:from>
    <xdr:to>
      <xdr:col>67</xdr:col>
      <xdr:colOff>76200</xdr:colOff>
      <xdr:row>21</xdr:row>
      <xdr:rowOff>0</xdr:rowOff>
    </xdr:to>
    <xdr:sp macro="[0]!メニューへ" textlink="">
      <xdr:nvSpPr>
        <xdr:cNvPr id="6149" name="AutoShape 5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SpPr>
          <a:spLocks noChangeArrowheads="1"/>
        </xdr:cNvSpPr>
      </xdr:nvSpPr>
      <xdr:spPr bwMode="auto">
        <a:xfrm>
          <a:off x="7239000" y="2181225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メニュー</a:t>
          </a:r>
        </a:p>
      </xdr:txBody>
    </xdr:sp>
    <xdr:clientData/>
  </xdr:twoCellAnchor>
  <xdr:twoCellAnchor>
    <xdr:from>
      <xdr:col>58</xdr:col>
      <xdr:colOff>57150</xdr:colOff>
      <xdr:row>22</xdr:row>
      <xdr:rowOff>0</xdr:rowOff>
    </xdr:from>
    <xdr:to>
      <xdr:col>67</xdr:col>
      <xdr:colOff>76200</xdr:colOff>
      <xdr:row>25</xdr:row>
      <xdr:rowOff>47625</xdr:rowOff>
    </xdr:to>
    <xdr:sp macro="[0]!追加喪失承認白紙" textlink="">
      <xdr:nvSpPr>
        <xdr:cNvPr id="6153" name="AutoShape 9">
          <a:extLst>
            <a:ext uri="{FF2B5EF4-FFF2-40B4-BE49-F238E27FC236}">
              <a16:creationId xmlns:a16="http://schemas.microsoft.com/office/drawing/2014/main" id="{00000000-0008-0000-0500-000009180000}"/>
            </a:ext>
          </a:extLst>
        </xdr:cNvPr>
        <xdr:cNvSpPr>
          <a:spLocks noChangeArrowheads="1"/>
        </xdr:cNvSpPr>
      </xdr:nvSpPr>
      <xdr:spPr bwMode="auto">
        <a:xfrm>
          <a:off x="7239000" y="272415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白紙</a:t>
          </a:r>
        </a:p>
      </xdr:txBody>
    </xdr:sp>
    <xdr:clientData/>
  </xdr:twoCellAnchor>
  <xdr:twoCellAnchor>
    <xdr:from>
      <xdr:col>58</xdr:col>
      <xdr:colOff>57150</xdr:colOff>
      <xdr:row>26</xdr:row>
      <xdr:rowOff>47625</xdr:rowOff>
    </xdr:from>
    <xdr:to>
      <xdr:col>67</xdr:col>
      <xdr:colOff>76200</xdr:colOff>
      <xdr:row>29</xdr:row>
      <xdr:rowOff>95250</xdr:rowOff>
    </xdr:to>
    <xdr:sp macro="[0]!プレビュー" textlink="">
      <xdr:nvSpPr>
        <xdr:cNvPr id="6156" name="AutoShape 12">
          <a:extLst>
            <a:ext uri="{FF2B5EF4-FFF2-40B4-BE49-F238E27FC236}">
              <a16:creationId xmlns:a16="http://schemas.microsoft.com/office/drawing/2014/main" id="{00000000-0008-0000-0500-00000C180000}"/>
            </a:ext>
          </a:extLst>
        </xdr:cNvPr>
        <xdr:cNvSpPr>
          <a:spLocks noChangeArrowheads="1"/>
        </xdr:cNvSpPr>
      </xdr:nvSpPr>
      <xdr:spPr bwMode="auto">
        <a:xfrm>
          <a:off x="7239000" y="3267075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プレビュー</a:t>
          </a:r>
        </a:p>
      </xdr:txBody>
    </xdr:sp>
    <xdr:clientData/>
  </xdr:twoCellAnchor>
  <xdr:twoCellAnchor>
    <xdr:from>
      <xdr:col>58</xdr:col>
      <xdr:colOff>57150</xdr:colOff>
      <xdr:row>30</xdr:row>
      <xdr:rowOff>114300</xdr:rowOff>
    </xdr:from>
    <xdr:to>
      <xdr:col>67</xdr:col>
      <xdr:colOff>76200</xdr:colOff>
      <xdr:row>34</xdr:row>
      <xdr:rowOff>0</xdr:rowOff>
    </xdr:to>
    <xdr:sp macro="[0]!印刷" textlink="">
      <xdr:nvSpPr>
        <xdr:cNvPr id="6296" name="AutoShape 152">
          <a:extLst>
            <a:ext uri="{FF2B5EF4-FFF2-40B4-BE49-F238E27FC236}">
              <a16:creationId xmlns:a16="http://schemas.microsoft.com/office/drawing/2014/main" id="{00000000-0008-0000-0500-000098180000}"/>
            </a:ext>
          </a:extLst>
        </xdr:cNvPr>
        <xdr:cNvSpPr>
          <a:spLocks noChangeArrowheads="1"/>
        </xdr:cNvSpPr>
      </xdr:nvSpPr>
      <xdr:spPr bwMode="auto">
        <a:xfrm>
          <a:off x="7239000" y="382905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印　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3"/>
    <pageSetUpPr fitToPage="1"/>
  </sheetPr>
  <dimension ref="B1:CU56"/>
  <sheetViews>
    <sheetView showGridLines="0" view="pageBreakPreview" zoomScale="85" zoomScaleNormal="100" workbookViewId="0">
      <selection activeCell="DJ23" sqref="DJ22:DJ23"/>
    </sheetView>
  </sheetViews>
  <sheetFormatPr defaultColWidth="1.625" defaultRowHeight="9.75" customHeight="1"/>
  <cols>
    <col min="1" max="2" width="1.625" style="1"/>
    <col min="3" max="6" width="1.625" style="1" customWidth="1"/>
    <col min="7" max="7" width="2" style="1" customWidth="1"/>
    <col min="8" max="8" width="1.75" style="1" customWidth="1"/>
    <col min="9" max="86" width="1.625" style="1" customWidth="1"/>
    <col min="87" max="87" width="1.75" style="1" customWidth="1"/>
    <col min="88" max="16384" width="1.625" style="1"/>
  </cols>
  <sheetData>
    <row r="1" spans="2:99" ht="10.5" customHeight="1" thickBot="1">
      <c r="D1" s="123" t="s">
        <v>26</v>
      </c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Z1" s="124" t="s">
        <v>1</v>
      </c>
      <c r="AA1" s="125"/>
      <c r="AB1" s="125"/>
      <c r="AC1" s="125"/>
      <c r="AD1" s="125"/>
      <c r="AE1" s="125"/>
      <c r="AF1" s="126"/>
      <c r="AG1" s="130" t="str">
        <f>MID($CK$4,1,1)</f>
        <v>3</v>
      </c>
      <c r="AH1" s="105"/>
      <c r="AI1" s="104" t="str">
        <f>MID($CK$4,2,1)</f>
        <v>0</v>
      </c>
      <c r="AJ1" s="105"/>
      <c r="AK1" s="104" t="str">
        <f>MID($CK$4,3,1)</f>
        <v>0</v>
      </c>
      <c r="AL1" s="105"/>
      <c r="AM1" s="104" t="str">
        <f>MID($CK$4,4,1)</f>
        <v>5</v>
      </c>
      <c r="AN1" s="105"/>
      <c r="AO1" s="104" t="str">
        <f>MID($CK$4,5,1)</f>
        <v>9</v>
      </c>
      <c r="AP1" s="105"/>
      <c r="AQ1" s="104" t="str">
        <f>MID($CK$4,6,1)</f>
        <v>3</v>
      </c>
      <c r="AR1" s="108"/>
      <c r="AU1" s="101" t="s">
        <v>23</v>
      </c>
      <c r="AV1" s="101"/>
      <c r="AW1" s="101"/>
      <c r="AX1" s="101"/>
      <c r="AY1" s="101"/>
      <c r="AZ1" s="110" t="e">
        <f>IF($CK$4="","",VLOOKUP($CK$4,#REF!,2,FALSE))</f>
        <v>#REF!</v>
      </c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W1" s="112"/>
      <c r="BX1" s="112"/>
      <c r="BY1" s="101" t="s">
        <v>19</v>
      </c>
      <c r="BZ1" s="101"/>
      <c r="CA1" s="101"/>
      <c r="CB1" s="101"/>
      <c r="CC1" s="101" t="s">
        <v>19</v>
      </c>
      <c r="CD1" s="101"/>
      <c r="CE1" s="101"/>
      <c r="CF1" s="101"/>
      <c r="CG1" s="101" t="s">
        <v>19</v>
      </c>
      <c r="CH1" s="101"/>
      <c r="CI1" s="20"/>
    </row>
    <row r="2" spans="2:99" ht="10.5" customHeight="1"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Z2" s="127"/>
      <c r="AA2" s="128"/>
      <c r="AB2" s="128"/>
      <c r="AC2" s="128"/>
      <c r="AD2" s="128"/>
      <c r="AE2" s="128"/>
      <c r="AF2" s="129"/>
      <c r="AG2" s="131"/>
      <c r="AH2" s="107"/>
      <c r="AI2" s="106"/>
      <c r="AJ2" s="107"/>
      <c r="AK2" s="106"/>
      <c r="AL2" s="107"/>
      <c r="AM2" s="106"/>
      <c r="AN2" s="107"/>
      <c r="AO2" s="106"/>
      <c r="AP2" s="107"/>
      <c r="AQ2" s="106"/>
      <c r="AR2" s="109"/>
      <c r="AU2" s="101"/>
      <c r="AV2" s="101"/>
      <c r="AW2" s="101"/>
      <c r="AX2" s="101"/>
      <c r="AY2" s="101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W2" s="112"/>
      <c r="BX2" s="112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20"/>
      <c r="CK2" s="113" t="s">
        <v>45</v>
      </c>
      <c r="CL2" s="113"/>
      <c r="CM2" s="113"/>
      <c r="CN2" s="113"/>
      <c r="CO2" s="113"/>
      <c r="CP2" s="113"/>
      <c r="CQ2" s="113"/>
      <c r="CR2" s="113"/>
      <c r="CS2" s="113"/>
      <c r="CT2" s="113"/>
      <c r="CU2" s="114"/>
    </row>
    <row r="3" spans="2:99" ht="7.5" customHeight="1" thickBot="1"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Z3" s="102" t="s">
        <v>20</v>
      </c>
      <c r="CA3" s="103"/>
      <c r="CB3" s="18"/>
      <c r="CC3" s="18"/>
      <c r="CD3" s="18"/>
      <c r="CE3" s="18"/>
      <c r="CF3" s="18"/>
      <c r="CG3" s="18"/>
      <c r="CH3" s="18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6"/>
    </row>
    <row r="4" spans="2:99" ht="9.75" customHeight="1">
      <c r="BZ4" s="99"/>
      <c r="CA4" s="99"/>
      <c r="CB4" s="19"/>
      <c r="CC4" s="19"/>
      <c r="CD4" s="19"/>
      <c r="CE4" s="19"/>
      <c r="CF4" s="19"/>
      <c r="CH4" s="101" t="s">
        <v>19</v>
      </c>
      <c r="CI4" s="101"/>
      <c r="CK4" s="117">
        <v>300593</v>
      </c>
      <c r="CL4" s="117"/>
      <c r="CM4" s="117"/>
      <c r="CN4" s="117"/>
      <c r="CO4" s="117"/>
      <c r="CP4" s="117"/>
      <c r="CQ4" s="117"/>
      <c r="CR4" s="117"/>
      <c r="CS4" s="117"/>
      <c r="CT4" s="117"/>
      <c r="CU4" s="118"/>
    </row>
    <row r="5" spans="2:99" ht="9.75" customHeight="1">
      <c r="CH5" s="101"/>
      <c r="CI5" s="101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20"/>
    </row>
    <row r="6" spans="2:99" ht="12" customHeight="1" thickBot="1">
      <c r="B6" s="61" t="s">
        <v>15</v>
      </c>
      <c r="C6" s="62"/>
      <c r="D6" s="62"/>
      <c r="E6" s="62"/>
      <c r="F6" s="63"/>
      <c r="G6" s="90"/>
      <c r="H6" s="92"/>
      <c r="I6" s="92"/>
      <c r="J6" s="94"/>
      <c r="K6" s="61" t="s">
        <v>4</v>
      </c>
      <c r="L6" s="96"/>
      <c r="M6" s="96"/>
      <c r="N6" s="96"/>
      <c r="O6" s="96"/>
      <c r="P6" s="96"/>
      <c r="Q6" s="97"/>
      <c r="R6" s="53" t="s">
        <v>56</v>
      </c>
      <c r="S6" s="54"/>
      <c r="T6" s="54"/>
      <c r="U6" s="54"/>
      <c r="V6" s="54"/>
      <c r="W6" s="54"/>
      <c r="X6" s="54"/>
      <c r="Y6" s="54"/>
      <c r="Z6" s="86"/>
      <c r="AA6" s="88" t="s">
        <v>59</v>
      </c>
      <c r="AB6" s="54"/>
      <c r="AC6" s="54"/>
      <c r="AD6" s="54"/>
      <c r="AE6" s="54"/>
      <c r="AF6" s="54"/>
      <c r="AG6" s="54"/>
      <c r="AH6" s="54"/>
      <c r="AI6" s="55"/>
      <c r="AJ6" s="80" t="s">
        <v>33</v>
      </c>
      <c r="AK6" s="81"/>
      <c r="AL6" s="81"/>
      <c r="AM6" s="81"/>
      <c r="AN6" s="81"/>
      <c r="AO6" s="82"/>
      <c r="AP6" s="53" t="s">
        <v>57</v>
      </c>
      <c r="AQ6" s="54"/>
      <c r="AR6" s="54"/>
      <c r="AS6" s="54"/>
      <c r="AT6" s="54"/>
      <c r="AU6" s="54"/>
      <c r="AV6" s="54"/>
      <c r="AW6" s="54"/>
      <c r="AX6" s="54"/>
      <c r="AY6" s="86"/>
      <c r="AZ6" s="88" t="s">
        <v>60</v>
      </c>
      <c r="BA6" s="54"/>
      <c r="BB6" s="54"/>
      <c r="BC6" s="54"/>
      <c r="BD6" s="54"/>
      <c r="BE6" s="54"/>
      <c r="BF6" s="54"/>
      <c r="BG6" s="54"/>
      <c r="BH6" s="54"/>
      <c r="BI6" s="54"/>
      <c r="BJ6" s="55"/>
      <c r="BK6" s="45" t="s">
        <v>34</v>
      </c>
      <c r="BL6" s="45"/>
      <c r="BM6" s="45"/>
      <c r="BN6" s="45"/>
      <c r="BO6" s="79" t="s">
        <v>58</v>
      </c>
      <c r="BP6" s="79"/>
      <c r="BQ6" s="79"/>
      <c r="BR6" s="79"/>
      <c r="BS6" s="45" t="s">
        <v>13</v>
      </c>
      <c r="BT6" s="45"/>
      <c r="BU6" s="45"/>
      <c r="BV6" s="45"/>
      <c r="BW6" s="45"/>
      <c r="BX6" s="79" t="s">
        <v>14</v>
      </c>
      <c r="BY6" s="79"/>
      <c r="BZ6" s="79"/>
      <c r="CA6" s="79"/>
      <c r="CB6" s="43"/>
      <c r="CC6" s="44"/>
      <c r="CD6" s="43"/>
      <c r="CE6" s="44"/>
      <c r="CF6" s="43"/>
      <c r="CG6" s="44"/>
      <c r="CH6" s="74"/>
      <c r="CI6" s="75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2"/>
    </row>
    <row r="7" spans="2:99" ht="12" customHeight="1">
      <c r="B7" s="64"/>
      <c r="C7" s="65"/>
      <c r="D7" s="65"/>
      <c r="E7" s="65"/>
      <c r="F7" s="66"/>
      <c r="G7" s="91"/>
      <c r="H7" s="93"/>
      <c r="I7" s="93"/>
      <c r="J7" s="95"/>
      <c r="K7" s="98"/>
      <c r="L7" s="99"/>
      <c r="M7" s="99"/>
      <c r="N7" s="99"/>
      <c r="O7" s="99"/>
      <c r="P7" s="99"/>
      <c r="Q7" s="100"/>
      <c r="R7" s="56"/>
      <c r="S7" s="57"/>
      <c r="T7" s="57"/>
      <c r="U7" s="57"/>
      <c r="V7" s="57"/>
      <c r="W7" s="57"/>
      <c r="X7" s="57"/>
      <c r="Y7" s="57"/>
      <c r="Z7" s="87"/>
      <c r="AA7" s="89"/>
      <c r="AB7" s="57"/>
      <c r="AC7" s="57"/>
      <c r="AD7" s="57"/>
      <c r="AE7" s="57"/>
      <c r="AF7" s="57"/>
      <c r="AG7" s="57"/>
      <c r="AH7" s="57"/>
      <c r="AI7" s="58"/>
      <c r="AJ7" s="83"/>
      <c r="AK7" s="84"/>
      <c r="AL7" s="84"/>
      <c r="AM7" s="84"/>
      <c r="AN7" s="84"/>
      <c r="AO7" s="85"/>
      <c r="AP7" s="56"/>
      <c r="AQ7" s="57"/>
      <c r="AR7" s="57"/>
      <c r="AS7" s="57"/>
      <c r="AT7" s="57"/>
      <c r="AU7" s="57"/>
      <c r="AV7" s="57"/>
      <c r="AW7" s="57"/>
      <c r="AX7" s="57"/>
      <c r="AY7" s="87"/>
      <c r="AZ7" s="89"/>
      <c r="BA7" s="57"/>
      <c r="BB7" s="57"/>
      <c r="BC7" s="57"/>
      <c r="BD7" s="57"/>
      <c r="BE7" s="57"/>
      <c r="BF7" s="57"/>
      <c r="BG7" s="57"/>
      <c r="BH7" s="57"/>
      <c r="BI7" s="57"/>
      <c r="BJ7" s="58"/>
      <c r="BK7" s="45"/>
      <c r="BL7" s="45"/>
      <c r="BM7" s="45"/>
      <c r="BN7" s="45"/>
      <c r="BO7" s="79"/>
      <c r="BP7" s="79"/>
      <c r="BQ7" s="79"/>
      <c r="BR7" s="79"/>
      <c r="BS7" s="45"/>
      <c r="BT7" s="45"/>
      <c r="BU7" s="45"/>
      <c r="BV7" s="45"/>
      <c r="BW7" s="45"/>
      <c r="BX7" s="79"/>
      <c r="BY7" s="79"/>
      <c r="BZ7" s="79"/>
      <c r="CA7" s="79"/>
      <c r="CB7" s="43"/>
      <c r="CC7" s="44"/>
      <c r="CD7" s="43"/>
      <c r="CE7" s="44"/>
      <c r="CF7" s="43"/>
      <c r="CG7" s="44"/>
      <c r="CH7" s="76"/>
      <c r="CI7" s="77"/>
    </row>
    <row r="8" spans="2:99" ht="12" customHeight="1">
      <c r="B8" s="45" t="s">
        <v>2</v>
      </c>
      <c r="C8" s="45"/>
      <c r="D8" s="45"/>
      <c r="E8" s="45"/>
      <c r="F8" s="45"/>
      <c r="G8" s="45"/>
      <c r="H8" s="45"/>
      <c r="I8" s="45" t="s">
        <v>49</v>
      </c>
      <c r="J8" s="45"/>
      <c r="K8" s="78"/>
      <c r="L8" s="60"/>
      <c r="M8" s="60"/>
      <c r="N8" s="60"/>
      <c r="O8" s="21"/>
      <c r="P8" s="60"/>
      <c r="Q8" s="60"/>
      <c r="R8" s="60"/>
      <c r="S8" s="73"/>
      <c r="T8" s="53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47" t="s">
        <v>30</v>
      </c>
      <c r="BG8" s="48"/>
      <c r="BH8" s="48"/>
      <c r="BI8" s="48"/>
      <c r="BJ8" s="48"/>
      <c r="BK8" s="48"/>
      <c r="BL8" s="49"/>
      <c r="BM8" s="53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5"/>
    </row>
    <row r="9" spans="2:99" ht="12" customHeight="1">
      <c r="B9" s="45"/>
      <c r="C9" s="45"/>
      <c r="D9" s="45"/>
      <c r="E9" s="45"/>
      <c r="F9" s="45"/>
      <c r="G9" s="45"/>
      <c r="H9" s="45"/>
      <c r="I9" s="45"/>
      <c r="J9" s="45"/>
      <c r="K9" s="78"/>
      <c r="L9" s="60"/>
      <c r="M9" s="60"/>
      <c r="N9" s="60"/>
      <c r="O9" s="22"/>
      <c r="P9" s="60"/>
      <c r="Q9" s="60"/>
      <c r="R9" s="60"/>
      <c r="S9" s="73"/>
      <c r="T9" s="56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8"/>
      <c r="BF9" s="50"/>
      <c r="BG9" s="51"/>
      <c r="BH9" s="51"/>
      <c r="BI9" s="51"/>
      <c r="BJ9" s="51"/>
      <c r="BK9" s="51"/>
      <c r="BL9" s="52"/>
      <c r="BM9" s="56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8"/>
    </row>
    <row r="10" spans="2:99" ht="12" customHeight="1">
      <c r="B10" s="45" t="s">
        <v>8</v>
      </c>
      <c r="C10" s="45"/>
      <c r="D10" s="45"/>
      <c r="E10" s="45"/>
      <c r="F10" s="45"/>
      <c r="G10" s="45"/>
      <c r="H10" s="59"/>
      <c r="I10" s="60"/>
      <c r="J10" s="60"/>
      <c r="K10" s="60"/>
      <c r="L10" s="23"/>
      <c r="M10" s="60"/>
      <c r="N10" s="60"/>
      <c r="O10" s="60"/>
      <c r="P10" s="60"/>
      <c r="Q10" s="23"/>
      <c r="R10" s="60"/>
      <c r="S10" s="60"/>
      <c r="T10" s="60"/>
      <c r="U10" s="73"/>
      <c r="V10" s="45" t="s">
        <v>31</v>
      </c>
      <c r="W10" s="45"/>
      <c r="X10" s="45"/>
      <c r="Y10" s="45"/>
      <c r="Z10" s="45"/>
      <c r="AA10" s="43"/>
      <c r="AB10" s="44"/>
      <c r="AC10" s="45" t="s">
        <v>32</v>
      </c>
      <c r="AD10" s="45"/>
      <c r="AE10" s="45"/>
      <c r="AF10" s="45"/>
      <c r="AG10" s="45"/>
      <c r="AH10" s="45"/>
      <c r="AI10" s="45"/>
      <c r="AJ10" s="46" t="s">
        <v>55</v>
      </c>
      <c r="AK10" s="46"/>
      <c r="AL10" s="46"/>
      <c r="AM10" s="46"/>
      <c r="AN10" s="46"/>
      <c r="AO10" s="43"/>
      <c r="AP10" s="44"/>
      <c r="AQ10" s="43"/>
      <c r="AR10" s="44"/>
      <c r="AS10" s="43"/>
      <c r="AT10" s="44"/>
      <c r="AU10" s="61" t="s">
        <v>36</v>
      </c>
      <c r="AV10" s="62"/>
      <c r="AW10" s="62"/>
      <c r="AX10" s="62"/>
      <c r="AY10" s="62"/>
      <c r="AZ10" s="62"/>
      <c r="BA10" s="63"/>
      <c r="BB10" s="67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9"/>
    </row>
    <row r="11" spans="2:99" ht="12" customHeight="1">
      <c r="B11" s="45"/>
      <c r="C11" s="45"/>
      <c r="D11" s="45"/>
      <c r="E11" s="45"/>
      <c r="F11" s="45"/>
      <c r="G11" s="45"/>
      <c r="H11" s="59"/>
      <c r="I11" s="60"/>
      <c r="J11" s="60"/>
      <c r="K11" s="60"/>
      <c r="L11" s="24"/>
      <c r="M11" s="60"/>
      <c r="N11" s="60"/>
      <c r="O11" s="60"/>
      <c r="P11" s="60"/>
      <c r="Q11" s="24"/>
      <c r="R11" s="60"/>
      <c r="S11" s="60"/>
      <c r="T11" s="60"/>
      <c r="U11" s="73"/>
      <c r="V11" s="45"/>
      <c r="W11" s="45"/>
      <c r="X11" s="45"/>
      <c r="Y11" s="45"/>
      <c r="Z11" s="45"/>
      <c r="AA11" s="43"/>
      <c r="AB11" s="44"/>
      <c r="AC11" s="45"/>
      <c r="AD11" s="45"/>
      <c r="AE11" s="45"/>
      <c r="AF11" s="45"/>
      <c r="AG11" s="45"/>
      <c r="AH11" s="45"/>
      <c r="AI11" s="45"/>
      <c r="AJ11" s="46"/>
      <c r="AK11" s="46"/>
      <c r="AL11" s="46"/>
      <c r="AM11" s="46"/>
      <c r="AN11" s="46"/>
      <c r="AO11" s="43"/>
      <c r="AP11" s="44"/>
      <c r="AQ11" s="43"/>
      <c r="AR11" s="44"/>
      <c r="AS11" s="43"/>
      <c r="AT11" s="44"/>
      <c r="AU11" s="64"/>
      <c r="AV11" s="65"/>
      <c r="AW11" s="65"/>
      <c r="AX11" s="65"/>
      <c r="AY11" s="65"/>
      <c r="AZ11" s="65"/>
      <c r="BA11" s="66"/>
      <c r="BB11" s="70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2"/>
    </row>
    <row r="12" spans="2:99" ht="7.5" customHeight="1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</row>
    <row r="13" spans="2:99" ht="18.7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</row>
    <row r="14" spans="2:99" ht="12" customHeight="1">
      <c r="B14" s="61" t="s">
        <v>15</v>
      </c>
      <c r="C14" s="62"/>
      <c r="D14" s="62"/>
      <c r="E14" s="62"/>
      <c r="F14" s="63"/>
      <c r="G14" s="90"/>
      <c r="H14" s="92"/>
      <c r="I14" s="92"/>
      <c r="J14" s="94"/>
      <c r="K14" s="61" t="s">
        <v>4</v>
      </c>
      <c r="L14" s="96"/>
      <c r="M14" s="96"/>
      <c r="N14" s="96"/>
      <c r="O14" s="96"/>
      <c r="P14" s="96"/>
      <c r="Q14" s="97"/>
      <c r="R14" s="53"/>
      <c r="S14" s="54"/>
      <c r="T14" s="54"/>
      <c r="U14" s="54"/>
      <c r="V14" s="54"/>
      <c r="W14" s="54"/>
      <c r="X14" s="54"/>
      <c r="Y14" s="54"/>
      <c r="Z14" s="86"/>
      <c r="AA14" s="88"/>
      <c r="AB14" s="54"/>
      <c r="AC14" s="54"/>
      <c r="AD14" s="54"/>
      <c r="AE14" s="54"/>
      <c r="AF14" s="54"/>
      <c r="AG14" s="54"/>
      <c r="AH14" s="54"/>
      <c r="AI14" s="55"/>
      <c r="AJ14" s="80" t="s">
        <v>33</v>
      </c>
      <c r="AK14" s="81"/>
      <c r="AL14" s="81"/>
      <c r="AM14" s="81"/>
      <c r="AN14" s="81"/>
      <c r="AO14" s="82"/>
      <c r="AP14" s="53"/>
      <c r="AQ14" s="54"/>
      <c r="AR14" s="54"/>
      <c r="AS14" s="54"/>
      <c r="AT14" s="54"/>
      <c r="AU14" s="54"/>
      <c r="AV14" s="54"/>
      <c r="AW14" s="54"/>
      <c r="AX14" s="54"/>
      <c r="AY14" s="86"/>
      <c r="AZ14" s="88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45" t="s">
        <v>34</v>
      </c>
      <c r="BL14" s="45"/>
      <c r="BM14" s="45"/>
      <c r="BN14" s="45"/>
      <c r="BO14" s="79"/>
      <c r="BP14" s="79"/>
      <c r="BQ14" s="79"/>
      <c r="BR14" s="79"/>
      <c r="BS14" s="45" t="s">
        <v>13</v>
      </c>
      <c r="BT14" s="45"/>
      <c r="BU14" s="45"/>
      <c r="BV14" s="45"/>
      <c r="BW14" s="45"/>
      <c r="BX14" s="79" t="s">
        <v>14</v>
      </c>
      <c r="BY14" s="79"/>
      <c r="BZ14" s="79"/>
      <c r="CA14" s="79"/>
      <c r="CB14" s="43"/>
      <c r="CC14" s="44"/>
      <c r="CD14" s="43"/>
      <c r="CE14" s="44"/>
      <c r="CF14" s="43"/>
      <c r="CG14" s="44"/>
      <c r="CH14" s="74"/>
      <c r="CI14" s="75"/>
    </row>
    <row r="15" spans="2:99" ht="12" customHeight="1">
      <c r="B15" s="64"/>
      <c r="C15" s="65"/>
      <c r="D15" s="65"/>
      <c r="E15" s="65"/>
      <c r="F15" s="66"/>
      <c r="G15" s="91"/>
      <c r="H15" s="93"/>
      <c r="I15" s="93"/>
      <c r="J15" s="95"/>
      <c r="K15" s="98"/>
      <c r="L15" s="99"/>
      <c r="M15" s="99"/>
      <c r="N15" s="99"/>
      <c r="O15" s="99"/>
      <c r="P15" s="99"/>
      <c r="Q15" s="100"/>
      <c r="R15" s="56"/>
      <c r="S15" s="57"/>
      <c r="T15" s="57"/>
      <c r="U15" s="57"/>
      <c r="V15" s="57"/>
      <c r="W15" s="57"/>
      <c r="X15" s="57"/>
      <c r="Y15" s="57"/>
      <c r="Z15" s="87"/>
      <c r="AA15" s="89"/>
      <c r="AB15" s="57"/>
      <c r="AC15" s="57"/>
      <c r="AD15" s="57"/>
      <c r="AE15" s="57"/>
      <c r="AF15" s="57"/>
      <c r="AG15" s="57"/>
      <c r="AH15" s="57"/>
      <c r="AI15" s="58"/>
      <c r="AJ15" s="83"/>
      <c r="AK15" s="84"/>
      <c r="AL15" s="84"/>
      <c r="AM15" s="84"/>
      <c r="AN15" s="84"/>
      <c r="AO15" s="85"/>
      <c r="AP15" s="56"/>
      <c r="AQ15" s="57"/>
      <c r="AR15" s="57"/>
      <c r="AS15" s="57"/>
      <c r="AT15" s="57"/>
      <c r="AU15" s="57"/>
      <c r="AV15" s="57"/>
      <c r="AW15" s="57"/>
      <c r="AX15" s="57"/>
      <c r="AY15" s="87"/>
      <c r="AZ15" s="89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45"/>
      <c r="BL15" s="45"/>
      <c r="BM15" s="45"/>
      <c r="BN15" s="45"/>
      <c r="BO15" s="79"/>
      <c r="BP15" s="79"/>
      <c r="BQ15" s="79"/>
      <c r="BR15" s="79"/>
      <c r="BS15" s="45"/>
      <c r="BT15" s="45"/>
      <c r="BU15" s="45"/>
      <c r="BV15" s="45"/>
      <c r="BW15" s="45"/>
      <c r="BX15" s="79"/>
      <c r="BY15" s="79"/>
      <c r="BZ15" s="79"/>
      <c r="CA15" s="79"/>
      <c r="CB15" s="43"/>
      <c r="CC15" s="44"/>
      <c r="CD15" s="43"/>
      <c r="CE15" s="44"/>
      <c r="CF15" s="43"/>
      <c r="CG15" s="44"/>
      <c r="CH15" s="76"/>
      <c r="CI15" s="77"/>
    </row>
    <row r="16" spans="2:99" ht="12" customHeight="1">
      <c r="B16" s="45" t="s">
        <v>2</v>
      </c>
      <c r="C16" s="45"/>
      <c r="D16" s="45"/>
      <c r="E16" s="45"/>
      <c r="F16" s="45"/>
      <c r="G16" s="45"/>
      <c r="H16" s="45"/>
      <c r="I16" s="45" t="s">
        <v>49</v>
      </c>
      <c r="J16" s="45"/>
      <c r="K16" s="78"/>
      <c r="L16" s="60"/>
      <c r="M16" s="60"/>
      <c r="N16" s="60"/>
      <c r="O16" s="21"/>
      <c r="P16" s="60"/>
      <c r="Q16" s="60"/>
      <c r="R16" s="60"/>
      <c r="S16" s="73"/>
      <c r="T16" s="53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5"/>
      <c r="BF16" s="47" t="s">
        <v>30</v>
      </c>
      <c r="BG16" s="48"/>
      <c r="BH16" s="48"/>
      <c r="BI16" s="48"/>
      <c r="BJ16" s="48"/>
      <c r="BK16" s="48"/>
      <c r="BL16" s="49"/>
      <c r="BM16" s="53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5"/>
    </row>
    <row r="17" spans="2:87" ht="12" customHeight="1">
      <c r="B17" s="45"/>
      <c r="C17" s="45"/>
      <c r="D17" s="45"/>
      <c r="E17" s="45"/>
      <c r="F17" s="45"/>
      <c r="G17" s="45"/>
      <c r="H17" s="45"/>
      <c r="I17" s="45"/>
      <c r="J17" s="45"/>
      <c r="K17" s="78"/>
      <c r="L17" s="60"/>
      <c r="M17" s="60"/>
      <c r="N17" s="60"/>
      <c r="O17" s="22"/>
      <c r="P17" s="60"/>
      <c r="Q17" s="60"/>
      <c r="R17" s="60"/>
      <c r="S17" s="73"/>
      <c r="T17" s="56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8"/>
      <c r="BF17" s="50"/>
      <c r="BG17" s="51"/>
      <c r="BH17" s="51"/>
      <c r="BI17" s="51"/>
      <c r="BJ17" s="51"/>
      <c r="BK17" s="51"/>
      <c r="BL17" s="52"/>
      <c r="BM17" s="56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8"/>
    </row>
    <row r="18" spans="2:87" ht="12" customHeight="1">
      <c r="B18" s="45" t="s">
        <v>8</v>
      </c>
      <c r="C18" s="45"/>
      <c r="D18" s="45"/>
      <c r="E18" s="45"/>
      <c r="F18" s="45"/>
      <c r="G18" s="45"/>
      <c r="H18" s="59"/>
      <c r="I18" s="60"/>
      <c r="J18" s="60"/>
      <c r="K18" s="60"/>
      <c r="L18" s="23"/>
      <c r="M18" s="60"/>
      <c r="N18" s="60"/>
      <c r="O18" s="60"/>
      <c r="P18" s="60"/>
      <c r="Q18" s="23"/>
      <c r="R18" s="60"/>
      <c r="S18" s="60"/>
      <c r="T18" s="60"/>
      <c r="U18" s="73"/>
      <c r="V18" s="45" t="s">
        <v>31</v>
      </c>
      <c r="W18" s="45"/>
      <c r="X18" s="45"/>
      <c r="Y18" s="45"/>
      <c r="Z18" s="45"/>
      <c r="AA18" s="43"/>
      <c r="AB18" s="44"/>
      <c r="AC18" s="45" t="s">
        <v>32</v>
      </c>
      <c r="AD18" s="45"/>
      <c r="AE18" s="45"/>
      <c r="AF18" s="45"/>
      <c r="AG18" s="45"/>
      <c r="AH18" s="45"/>
      <c r="AI18" s="45"/>
      <c r="AJ18" s="46" t="s">
        <v>55</v>
      </c>
      <c r="AK18" s="46"/>
      <c r="AL18" s="46"/>
      <c r="AM18" s="46"/>
      <c r="AN18" s="46"/>
      <c r="AO18" s="43"/>
      <c r="AP18" s="44"/>
      <c r="AQ18" s="43"/>
      <c r="AR18" s="44"/>
      <c r="AS18" s="43"/>
      <c r="AT18" s="44"/>
      <c r="AU18" s="61" t="s">
        <v>36</v>
      </c>
      <c r="AV18" s="62"/>
      <c r="AW18" s="62"/>
      <c r="AX18" s="62"/>
      <c r="AY18" s="62"/>
      <c r="AZ18" s="62"/>
      <c r="BA18" s="63"/>
      <c r="BB18" s="67" t="s">
        <v>50</v>
      </c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9"/>
    </row>
    <row r="19" spans="2:87" ht="12" customHeight="1">
      <c r="B19" s="45"/>
      <c r="C19" s="45"/>
      <c r="D19" s="45"/>
      <c r="E19" s="45"/>
      <c r="F19" s="45"/>
      <c r="G19" s="45"/>
      <c r="H19" s="59"/>
      <c r="I19" s="60"/>
      <c r="J19" s="60"/>
      <c r="K19" s="60"/>
      <c r="L19" s="24"/>
      <c r="M19" s="60"/>
      <c r="N19" s="60"/>
      <c r="O19" s="60"/>
      <c r="P19" s="60"/>
      <c r="Q19" s="24"/>
      <c r="R19" s="60"/>
      <c r="S19" s="60"/>
      <c r="T19" s="60"/>
      <c r="U19" s="73"/>
      <c r="V19" s="45"/>
      <c r="W19" s="45"/>
      <c r="X19" s="45"/>
      <c r="Y19" s="45"/>
      <c r="Z19" s="45"/>
      <c r="AA19" s="43"/>
      <c r="AB19" s="44"/>
      <c r="AC19" s="45"/>
      <c r="AD19" s="45"/>
      <c r="AE19" s="45"/>
      <c r="AF19" s="45"/>
      <c r="AG19" s="45"/>
      <c r="AH19" s="45"/>
      <c r="AI19" s="45"/>
      <c r="AJ19" s="46"/>
      <c r="AK19" s="46"/>
      <c r="AL19" s="46"/>
      <c r="AM19" s="46"/>
      <c r="AN19" s="46"/>
      <c r="AO19" s="43"/>
      <c r="AP19" s="44"/>
      <c r="AQ19" s="43"/>
      <c r="AR19" s="44"/>
      <c r="AS19" s="43"/>
      <c r="AT19" s="44"/>
      <c r="AU19" s="64"/>
      <c r="AV19" s="65"/>
      <c r="AW19" s="65"/>
      <c r="AX19" s="65"/>
      <c r="AY19" s="65"/>
      <c r="AZ19" s="65"/>
      <c r="BA19" s="66"/>
      <c r="BB19" s="70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2"/>
    </row>
    <row r="20" spans="2:87" ht="7.5" customHeight="1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</row>
    <row r="21" spans="2:87" ht="18.7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</row>
    <row r="22" spans="2:87" ht="12" customHeight="1">
      <c r="B22" s="61" t="s">
        <v>15</v>
      </c>
      <c r="C22" s="62"/>
      <c r="D22" s="62"/>
      <c r="E22" s="62"/>
      <c r="F22" s="63"/>
      <c r="G22" s="90"/>
      <c r="H22" s="92"/>
      <c r="I22" s="92"/>
      <c r="J22" s="94"/>
      <c r="K22" s="61" t="s">
        <v>4</v>
      </c>
      <c r="L22" s="96"/>
      <c r="M22" s="96"/>
      <c r="N22" s="96"/>
      <c r="O22" s="96"/>
      <c r="P22" s="96"/>
      <c r="Q22" s="97"/>
      <c r="R22" s="53"/>
      <c r="S22" s="54"/>
      <c r="T22" s="54"/>
      <c r="U22" s="54"/>
      <c r="V22" s="54"/>
      <c r="W22" s="54"/>
      <c r="X22" s="54"/>
      <c r="Y22" s="54"/>
      <c r="Z22" s="86"/>
      <c r="AA22" s="88"/>
      <c r="AB22" s="54"/>
      <c r="AC22" s="54"/>
      <c r="AD22" s="54"/>
      <c r="AE22" s="54"/>
      <c r="AF22" s="54"/>
      <c r="AG22" s="54"/>
      <c r="AH22" s="54"/>
      <c r="AI22" s="55"/>
      <c r="AJ22" s="80" t="s">
        <v>33</v>
      </c>
      <c r="AK22" s="81"/>
      <c r="AL22" s="81"/>
      <c r="AM22" s="81"/>
      <c r="AN22" s="81"/>
      <c r="AO22" s="82"/>
      <c r="AP22" s="53"/>
      <c r="AQ22" s="54"/>
      <c r="AR22" s="54"/>
      <c r="AS22" s="54"/>
      <c r="AT22" s="54"/>
      <c r="AU22" s="54"/>
      <c r="AV22" s="54"/>
      <c r="AW22" s="54"/>
      <c r="AX22" s="54"/>
      <c r="AY22" s="86"/>
      <c r="AZ22" s="88"/>
      <c r="BA22" s="54"/>
      <c r="BB22" s="54"/>
      <c r="BC22" s="54"/>
      <c r="BD22" s="54"/>
      <c r="BE22" s="54"/>
      <c r="BF22" s="54"/>
      <c r="BG22" s="54"/>
      <c r="BH22" s="54"/>
      <c r="BI22" s="54"/>
      <c r="BJ22" s="55"/>
      <c r="BK22" s="45" t="s">
        <v>34</v>
      </c>
      <c r="BL22" s="45"/>
      <c r="BM22" s="45"/>
      <c r="BN22" s="45"/>
      <c r="BO22" s="79"/>
      <c r="BP22" s="79"/>
      <c r="BQ22" s="79"/>
      <c r="BR22" s="79"/>
      <c r="BS22" s="45" t="s">
        <v>13</v>
      </c>
      <c r="BT22" s="45"/>
      <c r="BU22" s="45"/>
      <c r="BV22" s="45"/>
      <c r="BW22" s="45"/>
      <c r="BX22" s="79" t="s">
        <v>14</v>
      </c>
      <c r="BY22" s="79"/>
      <c r="BZ22" s="79"/>
      <c r="CA22" s="79"/>
      <c r="CB22" s="43"/>
      <c r="CC22" s="44"/>
      <c r="CD22" s="43"/>
      <c r="CE22" s="44"/>
      <c r="CF22" s="43"/>
      <c r="CG22" s="44"/>
      <c r="CH22" s="74"/>
      <c r="CI22" s="75"/>
    </row>
    <row r="23" spans="2:87" ht="12" customHeight="1">
      <c r="B23" s="64"/>
      <c r="C23" s="65"/>
      <c r="D23" s="65"/>
      <c r="E23" s="65"/>
      <c r="F23" s="66"/>
      <c r="G23" s="91"/>
      <c r="H23" s="93"/>
      <c r="I23" s="93"/>
      <c r="J23" s="95"/>
      <c r="K23" s="98"/>
      <c r="L23" s="99"/>
      <c r="M23" s="99"/>
      <c r="N23" s="99"/>
      <c r="O23" s="99"/>
      <c r="P23" s="99"/>
      <c r="Q23" s="100"/>
      <c r="R23" s="56"/>
      <c r="S23" s="57"/>
      <c r="T23" s="57"/>
      <c r="U23" s="57"/>
      <c r="V23" s="57"/>
      <c r="W23" s="57"/>
      <c r="X23" s="57"/>
      <c r="Y23" s="57"/>
      <c r="Z23" s="87"/>
      <c r="AA23" s="89"/>
      <c r="AB23" s="57"/>
      <c r="AC23" s="57"/>
      <c r="AD23" s="57"/>
      <c r="AE23" s="57"/>
      <c r="AF23" s="57"/>
      <c r="AG23" s="57"/>
      <c r="AH23" s="57"/>
      <c r="AI23" s="58"/>
      <c r="AJ23" s="83"/>
      <c r="AK23" s="84"/>
      <c r="AL23" s="84"/>
      <c r="AM23" s="84"/>
      <c r="AN23" s="84"/>
      <c r="AO23" s="85"/>
      <c r="AP23" s="56"/>
      <c r="AQ23" s="57"/>
      <c r="AR23" s="57"/>
      <c r="AS23" s="57"/>
      <c r="AT23" s="57"/>
      <c r="AU23" s="57"/>
      <c r="AV23" s="57"/>
      <c r="AW23" s="57"/>
      <c r="AX23" s="57"/>
      <c r="AY23" s="87"/>
      <c r="AZ23" s="89"/>
      <c r="BA23" s="57"/>
      <c r="BB23" s="57"/>
      <c r="BC23" s="57"/>
      <c r="BD23" s="57"/>
      <c r="BE23" s="57"/>
      <c r="BF23" s="57"/>
      <c r="BG23" s="57"/>
      <c r="BH23" s="57"/>
      <c r="BI23" s="57"/>
      <c r="BJ23" s="58"/>
      <c r="BK23" s="45"/>
      <c r="BL23" s="45"/>
      <c r="BM23" s="45"/>
      <c r="BN23" s="45"/>
      <c r="BO23" s="79"/>
      <c r="BP23" s="79"/>
      <c r="BQ23" s="79"/>
      <c r="BR23" s="79"/>
      <c r="BS23" s="45"/>
      <c r="BT23" s="45"/>
      <c r="BU23" s="45"/>
      <c r="BV23" s="45"/>
      <c r="BW23" s="45"/>
      <c r="BX23" s="79"/>
      <c r="BY23" s="79"/>
      <c r="BZ23" s="79"/>
      <c r="CA23" s="79"/>
      <c r="CB23" s="43"/>
      <c r="CC23" s="44"/>
      <c r="CD23" s="43"/>
      <c r="CE23" s="44"/>
      <c r="CF23" s="43"/>
      <c r="CG23" s="44"/>
      <c r="CH23" s="76"/>
      <c r="CI23" s="77"/>
    </row>
    <row r="24" spans="2:87" ht="12" customHeight="1">
      <c r="B24" s="45" t="s">
        <v>2</v>
      </c>
      <c r="C24" s="45"/>
      <c r="D24" s="45"/>
      <c r="E24" s="45"/>
      <c r="F24" s="45"/>
      <c r="G24" s="45"/>
      <c r="H24" s="45"/>
      <c r="I24" s="45" t="s">
        <v>49</v>
      </c>
      <c r="J24" s="45"/>
      <c r="K24" s="78"/>
      <c r="L24" s="60"/>
      <c r="M24" s="60"/>
      <c r="N24" s="60"/>
      <c r="O24" s="21"/>
      <c r="P24" s="60"/>
      <c r="Q24" s="60"/>
      <c r="R24" s="60"/>
      <c r="S24" s="73"/>
      <c r="T24" s="53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5"/>
      <c r="BF24" s="47" t="s">
        <v>30</v>
      </c>
      <c r="BG24" s="48"/>
      <c r="BH24" s="48"/>
      <c r="BI24" s="48"/>
      <c r="BJ24" s="48"/>
      <c r="BK24" s="48"/>
      <c r="BL24" s="49"/>
      <c r="BM24" s="53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5"/>
    </row>
    <row r="25" spans="2:87" ht="12" customHeight="1">
      <c r="B25" s="45"/>
      <c r="C25" s="45"/>
      <c r="D25" s="45"/>
      <c r="E25" s="45"/>
      <c r="F25" s="45"/>
      <c r="G25" s="45"/>
      <c r="H25" s="45"/>
      <c r="I25" s="45"/>
      <c r="J25" s="45"/>
      <c r="K25" s="78"/>
      <c r="L25" s="60"/>
      <c r="M25" s="60"/>
      <c r="N25" s="60"/>
      <c r="O25" s="22"/>
      <c r="P25" s="60"/>
      <c r="Q25" s="60"/>
      <c r="R25" s="60"/>
      <c r="S25" s="73"/>
      <c r="T25" s="56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8"/>
      <c r="BF25" s="50"/>
      <c r="BG25" s="51"/>
      <c r="BH25" s="51"/>
      <c r="BI25" s="51"/>
      <c r="BJ25" s="51"/>
      <c r="BK25" s="51"/>
      <c r="BL25" s="52"/>
      <c r="BM25" s="56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8"/>
    </row>
    <row r="26" spans="2:87" ht="12" customHeight="1">
      <c r="B26" s="45" t="s">
        <v>8</v>
      </c>
      <c r="C26" s="45"/>
      <c r="D26" s="45"/>
      <c r="E26" s="45"/>
      <c r="F26" s="45"/>
      <c r="G26" s="45"/>
      <c r="H26" s="59"/>
      <c r="I26" s="60"/>
      <c r="J26" s="60"/>
      <c r="K26" s="60"/>
      <c r="L26" s="23"/>
      <c r="M26" s="60"/>
      <c r="N26" s="60"/>
      <c r="O26" s="60"/>
      <c r="P26" s="60"/>
      <c r="Q26" s="23"/>
      <c r="R26" s="60"/>
      <c r="S26" s="60"/>
      <c r="T26" s="60"/>
      <c r="U26" s="73"/>
      <c r="V26" s="45" t="s">
        <v>31</v>
      </c>
      <c r="W26" s="45"/>
      <c r="X26" s="45"/>
      <c r="Y26" s="45"/>
      <c r="Z26" s="45"/>
      <c r="AA26" s="43"/>
      <c r="AB26" s="44"/>
      <c r="AC26" s="45" t="s">
        <v>32</v>
      </c>
      <c r="AD26" s="45"/>
      <c r="AE26" s="45"/>
      <c r="AF26" s="45"/>
      <c r="AG26" s="45"/>
      <c r="AH26" s="45"/>
      <c r="AI26" s="45"/>
      <c r="AJ26" s="46" t="s">
        <v>55</v>
      </c>
      <c r="AK26" s="46"/>
      <c r="AL26" s="46"/>
      <c r="AM26" s="46"/>
      <c r="AN26" s="46"/>
      <c r="AO26" s="43"/>
      <c r="AP26" s="44"/>
      <c r="AQ26" s="43"/>
      <c r="AR26" s="44"/>
      <c r="AS26" s="43"/>
      <c r="AT26" s="44"/>
      <c r="AU26" s="61" t="s">
        <v>36</v>
      </c>
      <c r="AV26" s="62"/>
      <c r="AW26" s="62"/>
      <c r="AX26" s="62"/>
      <c r="AY26" s="62"/>
      <c r="AZ26" s="62"/>
      <c r="BA26" s="63"/>
      <c r="BB26" s="67" t="s">
        <v>50</v>
      </c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9"/>
    </row>
    <row r="27" spans="2:87" ht="12" customHeight="1">
      <c r="B27" s="45"/>
      <c r="C27" s="45"/>
      <c r="D27" s="45"/>
      <c r="E27" s="45"/>
      <c r="F27" s="45"/>
      <c r="G27" s="45"/>
      <c r="H27" s="59"/>
      <c r="I27" s="60"/>
      <c r="J27" s="60"/>
      <c r="K27" s="60"/>
      <c r="L27" s="24"/>
      <c r="M27" s="60"/>
      <c r="N27" s="60"/>
      <c r="O27" s="60"/>
      <c r="P27" s="60"/>
      <c r="Q27" s="24"/>
      <c r="R27" s="60"/>
      <c r="S27" s="60"/>
      <c r="T27" s="60"/>
      <c r="U27" s="73"/>
      <c r="V27" s="45"/>
      <c r="W27" s="45"/>
      <c r="X27" s="45"/>
      <c r="Y27" s="45"/>
      <c r="Z27" s="45"/>
      <c r="AA27" s="43"/>
      <c r="AB27" s="44"/>
      <c r="AC27" s="45"/>
      <c r="AD27" s="45"/>
      <c r="AE27" s="45"/>
      <c r="AF27" s="45"/>
      <c r="AG27" s="45"/>
      <c r="AH27" s="45"/>
      <c r="AI27" s="45"/>
      <c r="AJ27" s="46"/>
      <c r="AK27" s="46"/>
      <c r="AL27" s="46"/>
      <c r="AM27" s="46"/>
      <c r="AN27" s="46"/>
      <c r="AO27" s="43"/>
      <c r="AP27" s="44"/>
      <c r="AQ27" s="43"/>
      <c r="AR27" s="44"/>
      <c r="AS27" s="43"/>
      <c r="AT27" s="44"/>
      <c r="AU27" s="64"/>
      <c r="AV27" s="65"/>
      <c r="AW27" s="65"/>
      <c r="AX27" s="65"/>
      <c r="AY27" s="65"/>
      <c r="AZ27" s="65"/>
      <c r="BA27" s="66"/>
      <c r="BB27" s="70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2"/>
    </row>
    <row r="28" spans="2:87" ht="8.25" customHeight="1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0"/>
      <c r="M28" s="28"/>
      <c r="N28" s="28"/>
      <c r="O28" s="28"/>
      <c r="P28" s="28"/>
      <c r="Q28" s="20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7"/>
      <c r="AK28" s="27"/>
      <c r="AL28" s="27"/>
      <c r="AM28" s="27"/>
      <c r="AN28" s="27"/>
      <c r="AO28" s="28"/>
      <c r="AP28" s="28"/>
      <c r="AQ28" s="28"/>
      <c r="AR28" s="28"/>
      <c r="AS28" s="28"/>
      <c r="AT28" s="28"/>
      <c r="AU28" s="18"/>
      <c r="AV28" s="18"/>
      <c r="AW28" s="18"/>
      <c r="AX28" s="18"/>
      <c r="AY28" s="18"/>
      <c r="AZ28" s="18"/>
      <c r="BA28" s="1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CI28" s="20"/>
    </row>
    <row r="29" spans="2:87" ht="18.75" customHeight="1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</row>
    <row r="30" spans="2:87" ht="12" customHeight="1">
      <c r="B30" s="61" t="s">
        <v>15</v>
      </c>
      <c r="C30" s="62"/>
      <c r="D30" s="62"/>
      <c r="E30" s="62"/>
      <c r="F30" s="63"/>
      <c r="G30" s="90"/>
      <c r="H30" s="92"/>
      <c r="I30" s="92"/>
      <c r="J30" s="94"/>
      <c r="K30" s="61" t="s">
        <v>4</v>
      </c>
      <c r="L30" s="96"/>
      <c r="M30" s="96"/>
      <c r="N30" s="96"/>
      <c r="O30" s="96"/>
      <c r="P30" s="96"/>
      <c r="Q30" s="97"/>
      <c r="R30" s="53"/>
      <c r="S30" s="54"/>
      <c r="T30" s="54"/>
      <c r="U30" s="54"/>
      <c r="V30" s="54"/>
      <c r="W30" s="54"/>
      <c r="X30" s="54"/>
      <c r="Y30" s="54"/>
      <c r="Z30" s="86"/>
      <c r="AA30" s="88"/>
      <c r="AB30" s="54"/>
      <c r="AC30" s="54"/>
      <c r="AD30" s="54"/>
      <c r="AE30" s="54"/>
      <c r="AF30" s="54"/>
      <c r="AG30" s="54"/>
      <c r="AH30" s="54"/>
      <c r="AI30" s="55"/>
      <c r="AJ30" s="80" t="s">
        <v>33</v>
      </c>
      <c r="AK30" s="81"/>
      <c r="AL30" s="81"/>
      <c r="AM30" s="81"/>
      <c r="AN30" s="81"/>
      <c r="AO30" s="82"/>
      <c r="AP30" s="53"/>
      <c r="AQ30" s="54"/>
      <c r="AR30" s="54"/>
      <c r="AS30" s="54"/>
      <c r="AT30" s="54"/>
      <c r="AU30" s="54"/>
      <c r="AV30" s="54"/>
      <c r="AW30" s="54"/>
      <c r="AX30" s="54"/>
      <c r="AY30" s="86"/>
      <c r="AZ30" s="88"/>
      <c r="BA30" s="54"/>
      <c r="BB30" s="54"/>
      <c r="BC30" s="54"/>
      <c r="BD30" s="54"/>
      <c r="BE30" s="54"/>
      <c r="BF30" s="54"/>
      <c r="BG30" s="54"/>
      <c r="BH30" s="54"/>
      <c r="BI30" s="54"/>
      <c r="BJ30" s="55"/>
      <c r="BK30" s="45" t="s">
        <v>34</v>
      </c>
      <c r="BL30" s="45"/>
      <c r="BM30" s="45"/>
      <c r="BN30" s="45"/>
      <c r="BO30" s="79"/>
      <c r="BP30" s="79"/>
      <c r="BQ30" s="79"/>
      <c r="BR30" s="79"/>
      <c r="BS30" s="45" t="s">
        <v>13</v>
      </c>
      <c r="BT30" s="45"/>
      <c r="BU30" s="45"/>
      <c r="BV30" s="45"/>
      <c r="BW30" s="45"/>
      <c r="BX30" s="79" t="s">
        <v>14</v>
      </c>
      <c r="BY30" s="79"/>
      <c r="BZ30" s="79"/>
      <c r="CA30" s="79"/>
      <c r="CB30" s="43"/>
      <c r="CC30" s="44"/>
      <c r="CD30" s="43"/>
      <c r="CE30" s="44"/>
      <c r="CF30" s="43"/>
      <c r="CG30" s="44"/>
      <c r="CH30" s="74"/>
      <c r="CI30" s="75"/>
    </row>
    <row r="31" spans="2:87" ht="12" customHeight="1">
      <c r="B31" s="64"/>
      <c r="C31" s="65"/>
      <c r="D31" s="65"/>
      <c r="E31" s="65"/>
      <c r="F31" s="66"/>
      <c r="G31" s="91"/>
      <c r="H31" s="93"/>
      <c r="I31" s="93"/>
      <c r="J31" s="95"/>
      <c r="K31" s="98"/>
      <c r="L31" s="99"/>
      <c r="M31" s="99"/>
      <c r="N31" s="99"/>
      <c r="O31" s="99"/>
      <c r="P31" s="99"/>
      <c r="Q31" s="100"/>
      <c r="R31" s="56"/>
      <c r="S31" s="57"/>
      <c r="T31" s="57"/>
      <c r="U31" s="57"/>
      <c r="V31" s="57"/>
      <c r="W31" s="57"/>
      <c r="X31" s="57"/>
      <c r="Y31" s="57"/>
      <c r="Z31" s="87"/>
      <c r="AA31" s="89"/>
      <c r="AB31" s="57"/>
      <c r="AC31" s="57"/>
      <c r="AD31" s="57"/>
      <c r="AE31" s="57"/>
      <c r="AF31" s="57"/>
      <c r="AG31" s="57"/>
      <c r="AH31" s="57"/>
      <c r="AI31" s="58"/>
      <c r="AJ31" s="83"/>
      <c r="AK31" s="84"/>
      <c r="AL31" s="84"/>
      <c r="AM31" s="84"/>
      <c r="AN31" s="84"/>
      <c r="AO31" s="85"/>
      <c r="AP31" s="56"/>
      <c r="AQ31" s="57"/>
      <c r="AR31" s="57"/>
      <c r="AS31" s="57"/>
      <c r="AT31" s="57"/>
      <c r="AU31" s="57"/>
      <c r="AV31" s="57"/>
      <c r="AW31" s="57"/>
      <c r="AX31" s="57"/>
      <c r="AY31" s="87"/>
      <c r="AZ31" s="89"/>
      <c r="BA31" s="57"/>
      <c r="BB31" s="57"/>
      <c r="BC31" s="57"/>
      <c r="BD31" s="57"/>
      <c r="BE31" s="57"/>
      <c r="BF31" s="57"/>
      <c r="BG31" s="57"/>
      <c r="BH31" s="57"/>
      <c r="BI31" s="57"/>
      <c r="BJ31" s="58"/>
      <c r="BK31" s="45"/>
      <c r="BL31" s="45"/>
      <c r="BM31" s="45"/>
      <c r="BN31" s="45"/>
      <c r="BO31" s="79"/>
      <c r="BP31" s="79"/>
      <c r="BQ31" s="79"/>
      <c r="BR31" s="79"/>
      <c r="BS31" s="45"/>
      <c r="BT31" s="45"/>
      <c r="BU31" s="45"/>
      <c r="BV31" s="45"/>
      <c r="BW31" s="45"/>
      <c r="BX31" s="79"/>
      <c r="BY31" s="79"/>
      <c r="BZ31" s="79"/>
      <c r="CA31" s="79"/>
      <c r="CB31" s="43"/>
      <c r="CC31" s="44"/>
      <c r="CD31" s="43"/>
      <c r="CE31" s="44"/>
      <c r="CF31" s="43"/>
      <c r="CG31" s="44"/>
      <c r="CH31" s="76"/>
      <c r="CI31" s="77"/>
    </row>
    <row r="32" spans="2:87" ht="12" customHeight="1">
      <c r="B32" s="45" t="s">
        <v>2</v>
      </c>
      <c r="C32" s="45"/>
      <c r="D32" s="45"/>
      <c r="E32" s="45"/>
      <c r="F32" s="45"/>
      <c r="G32" s="45"/>
      <c r="H32" s="45"/>
      <c r="I32" s="45" t="s">
        <v>49</v>
      </c>
      <c r="J32" s="45"/>
      <c r="K32" s="78"/>
      <c r="L32" s="60"/>
      <c r="M32" s="60"/>
      <c r="N32" s="60"/>
      <c r="O32" s="21"/>
      <c r="P32" s="60"/>
      <c r="Q32" s="60"/>
      <c r="R32" s="60"/>
      <c r="S32" s="73"/>
      <c r="T32" s="53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5"/>
      <c r="BF32" s="47" t="s">
        <v>30</v>
      </c>
      <c r="BG32" s="48"/>
      <c r="BH32" s="48"/>
      <c r="BI32" s="48"/>
      <c r="BJ32" s="48"/>
      <c r="BK32" s="48"/>
      <c r="BL32" s="49"/>
      <c r="BM32" s="53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5"/>
    </row>
    <row r="33" spans="2:87" ht="12" customHeight="1">
      <c r="B33" s="45"/>
      <c r="C33" s="45"/>
      <c r="D33" s="45"/>
      <c r="E33" s="45"/>
      <c r="F33" s="45"/>
      <c r="G33" s="45"/>
      <c r="H33" s="45"/>
      <c r="I33" s="45"/>
      <c r="J33" s="45"/>
      <c r="K33" s="78"/>
      <c r="L33" s="60"/>
      <c r="M33" s="60"/>
      <c r="N33" s="60"/>
      <c r="O33" s="22"/>
      <c r="P33" s="60"/>
      <c r="Q33" s="60"/>
      <c r="R33" s="60"/>
      <c r="S33" s="73"/>
      <c r="T33" s="56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8"/>
      <c r="BF33" s="50"/>
      <c r="BG33" s="51"/>
      <c r="BH33" s="51"/>
      <c r="BI33" s="51"/>
      <c r="BJ33" s="51"/>
      <c r="BK33" s="51"/>
      <c r="BL33" s="52"/>
      <c r="BM33" s="56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8"/>
    </row>
    <row r="34" spans="2:87" ht="12" customHeight="1">
      <c r="B34" s="45" t="s">
        <v>8</v>
      </c>
      <c r="C34" s="45"/>
      <c r="D34" s="45"/>
      <c r="E34" s="45"/>
      <c r="F34" s="45"/>
      <c r="G34" s="45"/>
      <c r="H34" s="59"/>
      <c r="I34" s="60"/>
      <c r="J34" s="60"/>
      <c r="K34" s="60"/>
      <c r="L34" s="23"/>
      <c r="M34" s="60"/>
      <c r="N34" s="60"/>
      <c r="O34" s="60"/>
      <c r="P34" s="60"/>
      <c r="Q34" s="23"/>
      <c r="R34" s="60"/>
      <c r="S34" s="60"/>
      <c r="T34" s="60"/>
      <c r="U34" s="73"/>
      <c r="V34" s="45" t="s">
        <v>31</v>
      </c>
      <c r="W34" s="45"/>
      <c r="X34" s="45"/>
      <c r="Y34" s="45"/>
      <c r="Z34" s="45"/>
      <c r="AA34" s="43"/>
      <c r="AB34" s="44"/>
      <c r="AC34" s="45" t="s">
        <v>32</v>
      </c>
      <c r="AD34" s="45"/>
      <c r="AE34" s="45"/>
      <c r="AF34" s="45"/>
      <c r="AG34" s="45"/>
      <c r="AH34" s="45"/>
      <c r="AI34" s="45"/>
      <c r="AJ34" s="46" t="s">
        <v>55</v>
      </c>
      <c r="AK34" s="46"/>
      <c r="AL34" s="46"/>
      <c r="AM34" s="46"/>
      <c r="AN34" s="46"/>
      <c r="AO34" s="43"/>
      <c r="AP34" s="44"/>
      <c r="AQ34" s="43"/>
      <c r="AR34" s="44"/>
      <c r="AS34" s="43"/>
      <c r="AT34" s="44"/>
      <c r="AU34" s="61" t="s">
        <v>36</v>
      </c>
      <c r="AV34" s="62"/>
      <c r="AW34" s="62"/>
      <c r="AX34" s="62"/>
      <c r="AY34" s="62"/>
      <c r="AZ34" s="62"/>
      <c r="BA34" s="63"/>
      <c r="BB34" s="67" t="s">
        <v>50</v>
      </c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9"/>
    </row>
    <row r="35" spans="2:87" ht="12" customHeight="1">
      <c r="B35" s="45"/>
      <c r="C35" s="45"/>
      <c r="D35" s="45"/>
      <c r="E35" s="45"/>
      <c r="F35" s="45"/>
      <c r="G35" s="45"/>
      <c r="H35" s="59"/>
      <c r="I35" s="60"/>
      <c r="J35" s="60"/>
      <c r="K35" s="60"/>
      <c r="L35" s="24"/>
      <c r="M35" s="60"/>
      <c r="N35" s="60"/>
      <c r="O35" s="60"/>
      <c r="P35" s="60"/>
      <c r="Q35" s="24"/>
      <c r="R35" s="60"/>
      <c r="S35" s="60"/>
      <c r="T35" s="60"/>
      <c r="U35" s="73"/>
      <c r="V35" s="45"/>
      <c r="W35" s="45"/>
      <c r="X35" s="45"/>
      <c r="Y35" s="45"/>
      <c r="Z35" s="45"/>
      <c r="AA35" s="43"/>
      <c r="AB35" s="44"/>
      <c r="AC35" s="45"/>
      <c r="AD35" s="45"/>
      <c r="AE35" s="45"/>
      <c r="AF35" s="45"/>
      <c r="AG35" s="45"/>
      <c r="AH35" s="45"/>
      <c r="AI35" s="45"/>
      <c r="AJ35" s="46"/>
      <c r="AK35" s="46"/>
      <c r="AL35" s="46"/>
      <c r="AM35" s="46"/>
      <c r="AN35" s="46"/>
      <c r="AO35" s="43"/>
      <c r="AP35" s="44"/>
      <c r="AQ35" s="43"/>
      <c r="AR35" s="44"/>
      <c r="AS35" s="43"/>
      <c r="AT35" s="44"/>
      <c r="AU35" s="64"/>
      <c r="AV35" s="65"/>
      <c r="AW35" s="65"/>
      <c r="AX35" s="65"/>
      <c r="AY35" s="65"/>
      <c r="AZ35" s="65"/>
      <c r="BA35" s="66"/>
      <c r="BB35" s="70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2"/>
    </row>
    <row r="36" spans="2:87" ht="7.5" customHeight="1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</row>
    <row r="37" spans="2:87" ht="18.75" customHeight="1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</row>
    <row r="38" spans="2:87" ht="12" customHeight="1">
      <c r="B38" s="61" t="s">
        <v>15</v>
      </c>
      <c r="C38" s="62"/>
      <c r="D38" s="62"/>
      <c r="E38" s="62"/>
      <c r="F38" s="63"/>
      <c r="G38" s="90"/>
      <c r="H38" s="92"/>
      <c r="I38" s="92"/>
      <c r="J38" s="94"/>
      <c r="K38" s="61" t="s">
        <v>4</v>
      </c>
      <c r="L38" s="96"/>
      <c r="M38" s="96"/>
      <c r="N38" s="96"/>
      <c r="O38" s="96"/>
      <c r="P38" s="96"/>
      <c r="Q38" s="97"/>
      <c r="R38" s="53"/>
      <c r="S38" s="54"/>
      <c r="T38" s="54"/>
      <c r="U38" s="54"/>
      <c r="V38" s="54"/>
      <c r="W38" s="54"/>
      <c r="X38" s="54"/>
      <c r="Y38" s="54"/>
      <c r="Z38" s="86"/>
      <c r="AA38" s="88"/>
      <c r="AB38" s="54"/>
      <c r="AC38" s="54"/>
      <c r="AD38" s="54"/>
      <c r="AE38" s="54"/>
      <c r="AF38" s="54"/>
      <c r="AG38" s="54"/>
      <c r="AH38" s="54"/>
      <c r="AI38" s="55"/>
      <c r="AJ38" s="80" t="s">
        <v>33</v>
      </c>
      <c r="AK38" s="81"/>
      <c r="AL38" s="81"/>
      <c r="AM38" s="81"/>
      <c r="AN38" s="81"/>
      <c r="AO38" s="82"/>
      <c r="AP38" s="53"/>
      <c r="AQ38" s="54"/>
      <c r="AR38" s="54"/>
      <c r="AS38" s="54"/>
      <c r="AT38" s="54"/>
      <c r="AU38" s="54"/>
      <c r="AV38" s="54"/>
      <c r="AW38" s="54"/>
      <c r="AX38" s="54"/>
      <c r="AY38" s="86"/>
      <c r="AZ38" s="88"/>
      <c r="BA38" s="54"/>
      <c r="BB38" s="54"/>
      <c r="BC38" s="54"/>
      <c r="BD38" s="54"/>
      <c r="BE38" s="54"/>
      <c r="BF38" s="54"/>
      <c r="BG38" s="54"/>
      <c r="BH38" s="54"/>
      <c r="BI38" s="54"/>
      <c r="BJ38" s="55"/>
      <c r="BK38" s="45" t="s">
        <v>34</v>
      </c>
      <c r="BL38" s="45"/>
      <c r="BM38" s="45"/>
      <c r="BN38" s="45"/>
      <c r="BO38" s="79"/>
      <c r="BP38" s="79"/>
      <c r="BQ38" s="79"/>
      <c r="BR38" s="79"/>
      <c r="BS38" s="45" t="s">
        <v>13</v>
      </c>
      <c r="BT38" s="45"/>
      <c r="BU38" s="45"/>
      <c r="BV38" s="45"/>
      <c r="BW38" s="45"/>
      <c r="BX38" s="79" t="s">
        <v>14</v>
      </c>
      <c r="BY38" s="79"/>
      <c r="BZ38" s="79"/>
      <c r="CA38" s="79"/>
      <c r="CB38" s="43"/>
      <c r="CC38" s="44"/>
      <c r="CD38" s="43"/>
      <c r="CE38" s="44"/>
      <c r="CF38" s="43"/>
      <c r="CG38" s="44"/>
      <c r="CH38" s="74"/>
      <c r="CI38" s="75"/>
    </row>
    <row r="39" spans="2:87" ht="12" customHeight="1">
      <c r="B39" s="64"/>
      <c r="C39" s="65"/>
      <c r="D39" s="65"/>
      <c r="E39" s="65"/>
      <c r="F39" s="66"/>
      <c r="G39" s="91"/>
      <c r="H39" s="93"/>
      <c r="I39" s="93"/>
      <c r="J39" s="95"/>
      <c r="K39" s="98"/>
      <c r="L39" s="99"/>
      <c r="M39" s="99"/>
      <c r="N39" s="99"/>
      <c r="O39" s="99"/>
      <c r="P39" s="99"/>
      <c r="Q39" s="100"/>
      <c r="R39" s="56"/>
      <c r="S39" s="57"/>
      <c r="T39" s="57"/>
      <c r="U39" s="57"/>
      <c r="V39" s="57"/>
      <c r="W39" s="57"/>
      <c r="X39" s="57"/>
      <c r="Y39" s="57"/>
      <c r="Z39" s="87"/>
      <c r="AA39" s="89"/>
      <c r="AB39" s="57"/>
      <c r="AC39" s="57"/>
      <c r="AD39" s="57"/>
      <c r="AE39" s="57"/>
      <c r="AF39" s="57"/>
      <c r="AG39" s="57"/>
      <c r="AH39" s="57"/>
      <c r="AI39" s="58"/>
      <c r="AJ39" s="83"/>
      <c r="AK39" s="84"/>
      <c r="AL39" s="84"/>
      <c r="AM39" s="84"/>
      <c r="AN39" s="84"/>
      <c r="AO39" s="85"/>
      <c r="AP39" s="56"/>
      <c r="AQ39" s="57"/>
      <c r="AR39" s="57"/>
      <c r="AS39" s="57"/>
      <c r="AT39" s="57"/>
      <c r="AU39" s="57"/>
      <c r="AV39" s="57"/>
      <c r="AW39" s="57"/>
      <c r="AX39" s="57"/>
      <c r="AY39" s="87"/>
      <c r="AZ39" s="89"/>
      <c r="BA39" s="57"/>
      <c r="BB39" s="57"/>
      <c r="BC39" s="57"/>
      <c r="BD39" s="57"/>
      <c r="BE39" s="57"/>
      <c r="BF39" s="57"/>
      <c r="BG39" s="57"/>
      <c r="BH39" s="57"/>
      <c r="BI39" s="57"/>
      <c r="BJ39" s="58"/>
      <c r="BK39" s="45"/>
      <c r="BL39" s="45"/>
      <c r="BM39" s="45"/>
      <c r="BN39" s="45"/>
      <c r="BO39" s="79"/>
      <c r="BP39" s="79"/>
      <c r="BQ39" s="79"/>
      <c r="BR39" s="79"/>
      <c r="BS39" s="45"/>
      <c r="BT39" s="45"/>
      <c r="BU39" s="45"/>
      <c r="BV39" s="45"/>
      <c r="BW39" s="45"/>
      <c r="BX39" s="79"/>
      <c r="BY39" s="79"/>
      <c r="BZ39" s="79"/>
      <c r="CA39" s="79"/>
      <c r="CB39" s="43"/>
      <c r="CC39" s="44"/>
      <c r="CD39" s="43"/>
      <c r="CE39" s="44"/>
      <c r="CF39" s="43"/>
      <c r="CG39" s="44"/>
      <c r="CH39" s="76"/>
      <c r="CI39" s="77"/>
    </row>
    <row r="40" spans="2:87" ht="12" customHeight="1">
      <c r="B40" s="45" t="s">
        <v>2</v>
      </c>
      <c r="C40" s="45"/>
      <c r="D40" s="45"/>
      <c r="E40" s="45"/>
      <c r="F40" s="45"/>
      <c r="G40" s="45"/>
      <c r="H40" s="45"/>
      <c r="I40" s="45" t="s">
        <v>49</v>
      </c>
      <c r="J40" s="45"/>
      <c r="K40" s="78"/>
      <c r="L40" s="60"/>
      <c r="M40" s="60"/>
      <c r="N40" s="60"/>
      <c r="O40" s="21"/>
      <c r="P40" s="60"/>
      <c r="Q40" s="60"/>
      <c r="R40" s="60"/>
      <c r="S40" s="73"/>
      <c r="T40" s="53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5"/>
      <c r="BF40" s="47" t="s">
        <v>30</v>
      </c>
      <c r="BG40" s="48"/>
      <c r="BH40" s="48"/>
      <c r="BI40" s="48"/>
      <c r="BJ40" s="48"/>
      <c r="BK40" s="48"/>
      <c r="BL40" s="49"/>
      <c r="BM40" s="53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5"/>
    </row>
    <row r="41" spans="2:87" ht="12" customHeight="1">
      <c r="B41" s="45"/>
      <c r="C41" s="45"/>
      <c r="D41" s="45"/>
      <c r="E41" s="45"/>
      <c r="F41" s="45"/>
      <c r="G41" s="45"/>
      <c r="H41" s="45"/>
      <c r="I41" s="45"/>
      <c r="J41" s="45"/>
      <c r="K41" s="78"/>
      <c r="L41" s="60"/>
      <c r="M41" s="60"/>
      <c r="N41" s="60"/>
      <c r="O41" s="22"/>
      <c r="P41" s="60"/>
      <c r="Q41" s="60"/>
      <c r="R41" s="60"/>
      <c r="S41" s="73"/>
      <c r="T41" s="56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8"/>
      <c r="BF41" s="50"/>
      <c r="BG41" s="51"/>
      <c r="BH41" s="51"/>
      <c r="BI41" s="51"/>
      <c r="BJ41" s="51"/>
      <c r="BK41" s="51"/>
      <c r="BL41" s="52"/>
      <c r="BM41" s="56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8"/>
    </row>
    <row r="42" spans="2:87" ht="12" customHeight="1">
      <c r="B42" s="45" t="s">
        <v>8</v>
      </c>
      <c r="C42" s="45"/>
      <c r="D42" s="45"/>
      <c r="E42" s="45"/>
      <c r="F42" s="45"/>
      <c r="G42" s="45"/>
      <c r="H42" s="59"/>
      <c r="I42" s="60"/>
      <c r="J42" s="60"/>
      <c r="K42" s="60"/>
      <c r="L42" s="23"/>
      <c r="M42" s="60"/>
      <c r="N42" s="60"/>
      <c r="O42" s="60"/>
      <c r="P42" s="60"/>
      <c r="Q42" s="23"/>
      <c r="R42" s="60"/>
      <c r="S42" s="60"/>
      <c r="T42" s="60"/>
      <c r="U42" s="73"/>
      <c r="V42" s="45" t="s">
        <v>31</v>
      </c>
      <c r="W42" s="45"/>
      <c r="X42" s="45"/>
      <c r="Y42" s="45"/>
      <c r="Z42" s="45"/>
      <c r="AA42" s="43"/>
      <c r="AB42" s="44"/>
      <c r="AC42" s="45" t="s">
        <v>32</v>
      </c>
      <c r="AD42" s="45"/>
      <c r="AE42" s="45"/>
      <c r="AF42" s="45"/>
      <c r="AG42" s="45"/>
      <c r="AH42" s="45"/>
      <c r="AI42" s="45"/>
      <c r="AJ42" s="46" t="s">
        <v>55</v>
      </c>
      <c r="AK42" s="46"/>
      <c r="AL42" s="46"/>
      <c r="AM42" s="46"/>
      <c r="AN42" s="46"/>
      <c r="AO42" s="43"/>
      <c r="AP42" s="44"/>
      <c r="AQ42" s="43"/>
      <c r="AR42" s="44"/>
      <c r="AS42" s="43"/>
      <c r="AT42" s="44"/>
      <c r="AU42" s="61" t="s">
        <v>36</v>
      </c>
      <c r="AV42" s="62"/>
      <c r="AW42" s="62"/>
      <c r="AX42" s="62"/>
      <c r="AY42" s="62"/>
      <c r="AZ42" s="62"/>
      <c r="BA42" s="63"/>
      <c r="BB42" s="67" t="s">
        <v>50</v>
      </c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9"/>
    </row>
    <row r="43" spans="2:87" ht="12" customHeight="1">
      <c r="B43" s="45"/>
      <c r="C43" s="45"/>
      <c r="D43" s="45"/>
      <c r="E43" s="45"/>
      <c r="F43" s="45"/>
      <c r="G43" s="45"/>
      <c r="H43" s="59"/>
      <c r="I43" s="60"/>
      <c r="J43" s="60"/>
      <c r="K43" s="60"/>
      <c r="L43" s="24"/>
      <c r="M43" s="60"/>
      <c r="N43" s="60"/>
      <c r="O43" s="60"/>
      <c r="P43" s="60"/>
      <c r="Q43" s="24"/>
      <c r="R43" s="60"/>
      <c r="S43" s="60"/>
      <c r="T43" s="60"/>
      <c r="U43" s="73"/>
      <c r="V43" s="45"/>
      <c r="W43" s="45"/>
      <c r="X43" s="45"/>
      <c r="Y43" s="45"/>
      <c r="Z43" s="45"/>
      <c r="AA43" s="43"/>
      <c r="AB43" s="44"/>
      <c r="AC43" s="45"/>
      <c r="AD43" s="45"/>
      <c r="AE43" s="45"/>
      <c r="AF43" s="45"/>
      <c r="AG43" s="45"/>
      <c r="AH43" s="45"/>
      <c r="AI43" s="45"/>
      <c r="AJ43" s="46"/>
      <c r="AK43" s="46"/>
      <c r="AL43" s="46"/>
      <c r="AM43" s="46"/>
      <c r="AN43" s="46"/>
      <c r="AO43" s="43"/>
      <c r="AP43" s="44"/>
      <c r="AQ43" s="43"/>
      <c r="AR43" s="44"/>
      <c r="AS43" s="43"/>
      <c r="AT43" s="44"/>
      <c r="AU43" s="64"/>
      <c r="AV43" s="65"/>
      <c r="AW43" s="65"/>
      <c r="AX43" s="65"/>
      <c r="AY43" s="65"/>
      <c r="AZ43" s="65"/>
      <c r="BA43" s="66"/>
      <c r="BB43" s="70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2"/>
    </row>
    <row r="44" spans="2:87" ht="11.25" customHeight="1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</row>
    <row r="45" spans="2:87" ht="13.5" customHeight="1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</row>
    <row r="46" spans="2:87" ht="14.25" customHeight="1">
      <c r="B46" s="25" t="s">
        <v>38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</row>
    <row r="47" spans="2:87" ht="15.75" customHeight="1">
      <c r="B47" s="25" t="s">
        <v>51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</row>
    <row r="48" spans="2:87" ht="10.5" customHeight="1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</row>
    <row r="49" spans="2:87" ht="12.75" customHeight="1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</row>
    <row r="51" spans="2:87" ht="9.75" customHeight="1">
      <c r="B51" s="61" t="s">
        <v>15</v>
      </c>
      <c r="C51" s="62"/>
      <c r="D51" s="62"/>
      <c r="E51" s="62"/>
      <c r="F51" s="63"/>
      <c r="G51" s="90"/>
      <c r="H51" s="92"/>
      <c r="I51" s="92"/>
      <c r="J51" s="94"/>
      <c r="K51" s="61" t="s">
        <v>4</v>
      </c>
      <c r="L51" s="96"/>
      <c r="M51" s="96"/>
      <c r="N51" s="96"/>
      <c r="O51" s="96"/>
      <c r="P51" s="96"/>
      <c r="Q51" s="97"/>
      <c r="R51" s="53"/>
      <c r="S51" s="54"/>
      <c r="T51" s="54"/>
      <c r="U51" s="54"/>
      <c r="V51" s="54"/>
      <c r="W51" s="54"/>
      <c r="X51" s="54"/>
      <c r="Y51" s="54"/>
      <c r="Z51" s="86"/>
      <c r="AA51" s="88"/>
      <c r="AB51" s="54"/>
      <c r="AC51" s="54"/>
      <c r="AD51" s="54"/>
      <c r="AE51" s="54"/>
      <c r="AF51" s="54"/>
      <c r="AG51" s="54"/>
      <c r="AH51" s="54"/>
      <c r="AI51" s="55"/>
      <c r="AJ51" s="80" t="s">
        <v>33</v>
      </c>
      <c r="AK51" s="81"/>
      <c r="AL51" s="81"/>
      <c r="AM51" s="81"/>
      <c r="AN51" s="81"/>
      <c r="AO51" s="82"/>
      <c r="AP51" s="53"/>
      <c r="AQ51" s="54"/>
      <c r="AR51" s="54"/>
      <c r="AS51" s="54"/>
      <c r="AT51" s="54"/>
      <c r="AU51" s="54"/>
      <c r="AV51" s="54"/>
      <c r="AW51" s="54"/>
      <c r="AX51" s="54"/>
      <c r="AY51" s="86"/>
      <c r="AZ51" s="88"/>
      <c r="BA51" s="54"/>
      <c r="BB51" s="54"/>
      <c r="BC51" s="54"/>
      <c r="BD51" s="54"/>
      <c r="BE51" s="54"/>
      <c r="BF51" s="54"/>
      <c r="BG51" s="54"/>
      <c r="BH51" s="54"/>
      <c r="BI51" s="54"/>
      <c r="BJ51" s="55"/>
      <c r="BK51" s="45" t="s">
        <v>34</v>
      </c>
      <c r="BL51" s="45"/>
      <c r="BM51" s="45"/>
      <c r="BN51" s="45"/>
      <c r="BO51" s="79"/>
      <c r="BP51" s="79"/>
      <c r="BQ51" s="79"/>
      <c r="BR51" s="79"/>
      <c r="BS51" s="45" t="s">
        <v>13</v>
      </c>
      <c r="BT51" s="45"/>
      <c r="BU51" s="45"/>
      <c r="BV51" s="45"/>
      <c r="BW51" s="45"/>
      <c r="BX51" s="79" t="s">
        <v>14</v>
      </c>
      <c r="BY51" s="79"/>
      <c r="BZ51" s="79"/>
      <c r="CA51" s="79"/>
      <c r="CB51" s="43"/>
      <c r="CC51" s="44"/>
      <c r="CD51" s="43"/>
      <c r="CE51" s="44"/>
      <c r="CF51" s="43"/>
      <c r="CG51" s="44"/>
      <c r="CH51" s="74"/>
      <c r="CI51" s="75"/>
    </row>
    <row r="52" spans="2:87" ht="9.75" customHeight="1">
      <c r="B52" s="64"/>
      <c r="C52" s="65"/>
      <c r="D52" s="65"/>
      <c r="E52" s="65"/>
      <c r="F52" s="66"/>
      <c r="G52" s="91"/>
      <c r="H52" s="93"/>
      <c r="I52" s="93"/>
      <c r="J52" s="95"/>
      <c r="K52" s="98"/>
      <c r="L52" s="99"/>
      <c r="M52" s="99"/>
      <c r="N52" s="99"/>
      <c r="O52" s="99"/>
      <c r="P52" s="99"/>
      <c r="Q52" s="100"/>
      <c r="R52" s="56"/>
      <c r="S52" s="57"/>
      <c r="T52" s="57"/>
      <c r="U52" s="57"/>
      <c r="V52" s="57"/>
      <c r="W52" s="57"/>
      <c r="X52" s="57"/>
      <c r="Y52" s="57"/>
      <c r="Z52" s="87"/>
      <c r="AA52" s="89"/>
      <c r="AB52" s="57"/>
      <c r="AC52" s="57"/>
      <c r="AD52" s="57"/>
      <c r="AE52" s="57"/>
      <c r="AF52" s="57"/>
      <c r="AG52" s="57"/>
      <c r="AH52" s="57"/>
      <c r="AI52" s="58"/>
      <c r="AJ52" s="83"/>
      <c r="AK52" s="84"/>
      <c r="AL52" s="84"/>
      <c r="AM52" s="84"/>
      <c r="AN52" s="84"/>
      <c r="AO52" s="85"/>
      <c r="AP52" s="56"/>
      <c r="AQ52" s="57"/>
      <c r="AR52" s="57"/>
      <c r="AS52" s="57"/>
      <c r="AT52" s="57"/>
      <c r="AU52" s="57"/>
      <c r="AV52" s="57"/>
      <c r="AW52" s="57"/>
      <c r="AX52" s="57"/>
      <c r="AY52" s="87"/>
      <c r="AZ52" s="89"/>
      <c r="BA52" s="57"/>
      <c r="BB52" s="57"/>
      <c r="BC52" s="57"/>
      <c r="BD52" s="57"/>
      <c r="BE52" s="57"/>
      <c r="BF52" s="57"/>
      <c r="BG52" s="57"/>
      <c r="BH52" s="57"/>
      <c r="BI52" s="57"/>
      <c r="BJ52" s="58"/>
      <c r="BK52" s="45"/>
      <c r="BL52" s="45"/>
      <c r="BM52" s="45"/>
      <c r="BN52" s="45"/>
      <c r="BO52" s="79"/>
      <c r="BP52" s="79"/>
      <c r="BQ52" s="79"/>
      <c r="BR52" s="79"/>
      <c r="BS52" s="45"/>
      <c r="BT52" s="45"/>
      <c r="BU52" s="45"/>
      <c r="BV52" s="45"/>
      <c r="BW52" s="45"/>
      <c r="BX52" s="79"/>
      <c r="BY52" s="79"/>
      <c r="BZ52" s="79"/>
      <c r="CA52" s="79"/>
      <c r="CB52" s="43"/>
      <c r="CC52" s="44"/>
      <c r="CD52" s="43"/>
      <c r="CE52" s="44"/>
      <c r="CF52" s="43"/>
      <c r="CG52" s="44"/>
      <c r="CH52" s="76"/>
      <c r="CI52" s="77"/>
    </row>
    <row r="53" spans="2:87" ht="9.75" customHeight="1">
      <c r="B53" s="45" t="s">
        <v>2</v>
      </c>
      <c r="C53" s="45"/>
      <c r="D53" s="45"/>
      <c r="E53" s="45"/>
      <c r="F53" s="45"/>
      <c r="G53" s="45"/>
      <c r="H53" s="45"/>
      <c r="I53" s="45" t="s">
        <v>49</v>
      </c>
      <c r="J53" s="45"/>
      <c r="K53" s="78"/>
      <c r="L53" s="60"/>
      <c r="M53" s="60"/>
      <c r="N53" s="60"/>
      <c r="O53" s="21"/>
      <c r="P53" s="60"/>
      <c r="Q53" s="60"/>
      <c r="R53" s="60"/>
      <c r="S53" s="73"/>
      <c r="T53" s="53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5"/>
      <c r="BF53" s="47" t="s">
        <v>30</v>
      </c>
      <c r="BG53" s="48"/>
      <c r="BH53" s="48"/>
      <c r="BI53" s="48"/>
      <c r="BJ53" s="48"/>
      <c r="BK53" s="48"/>
      <c r="BL53" s="49"/>
      <c r="BM53" s="53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5"/>
    </row>
    <row r="54" spans="2:87" ht="9.75" customHeight="1">
      <c r="B54" s="45"/>
      <c r="C54" s="45"/>
      <c r="D54" s="45"/>
      <c r="E54" s="45"/>
      <c r="F54" s="45"/>
      <c r="G54" s="45"/>
      <c r="H54" s="45"/>
      <c r="I54" s="45"/>
      <c r="J54" s="45"/>
      <c r="K54" s="78"/>
      <c r="L54" s="60"/>
      <c r="M54" s="60"/>
      <c r="N54" s="60"/>
      <c r="O54" s="22"/>
      <c r="P54" s="60"/>
      <c r="Q54" s="60"/>
      <c r="R54" s="60"/>
      <c r="S54" s="73"/>
      <c r="T54" s="56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8"/>
      <c r="BF54" s="50"/>
      <c r="BG54" s="51"/>
      <c r="BH54" s="51"/>
      <c r="BI54" s="51"/>
      <c r="BJ54" s="51"/>
      <c r="BK54" s="51"/>
      <c r="BL54" s="52"/>
      <c r="BM54" s="56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8"/>
    </row>
    <row r="55" spans="2:87" ht="9.75" customHeight="1">
      <c r="B55" s="45" t="s">
        <v>8</v>
      </c>
      <c r="C55" s="45"/>
      <c r="D55" s="45"/>
      <c r="E55" s="45"/>
      <c r="F55" s="45"/>
      <c r="G55" s="45"/>
      <c r="H55" s="59"/>
      <c r="I55" s="60"/>
      <c r="J55" s="60"/>
      <c r="K55" s="60"/>
      <c r="L55" s="23"/>
      <c r="M55" s="60"/>
      <c r="N55" s="60"/>
      <c r="O55" s="60"/>
      <c r="P55" s="60"/>
      <c r="Q55" s="23"/>
      <c r="R55" s="60"/>
      <c r="S55" s="60"/>
      <c r="T55" s="60"/>
      <c r="U55" s="73"/>
      <c r="V55" s="45" t="s">
        <v>31</v>
      </c>
      <c r="W55" s="45"/>
      <c r="X55" s="45"/>
      <c r="Y55" s="45"/>
      <c r="Z55" s="45"/>
      <c r="AA55" s="43"/>
      <c r="AB55" s="44"/>
      <c r="AC55" s="45" t="s">
        <v>32</v>
      </c>
      <c r="AD55" s="45"/>
      <c r="AE55" s="45"/>
      <c r="AF55" s="45"/>
      <c r="AG55" s="45"/>
      <c r="AH55" s="45"/>
      <c r="AI55" s="45"/>
      <c r="AJ55" s="46" t="s">
        <v>55</v>
      </c>
      <c r="AK55" s="46"/>
      <c r="AL55" s="46"/>
      <c r="AM55" s="46"/>
      <c r="AN55" s="46"/>
      <c r="AO55" s="43"/>
      <c r="AP55" s="44"/>
      <c r="AQ55" s="43"/>
      <c r="AR55" s="44"/>
      <c r="AS55" s="43"/>
      <c r="AT55" s="44"/>
      <c r="AU55" s="61" t="s">
        <v>36</v>
      </c>
      <c r="AV55" s="62"/>
      <c r="AW55" s="62"/>
      <c r="AX55" s="62"/>
      <c r="AY55" s="62"/>
      <c r="AZ55" s="62"/>
      <c r="BA55" s="63"/>
      <c r="BB55" s="67" t="s">
        <v>50</v>
      </c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9"/>
    </row>
    <row r="56" spans="2:87" ht="9.75" customHeight="1">
      <c r="B56" s="45"/>
      <c r="C56" s="45"/>
      <c r="D56" s="45"/>
      <c r="E56" s="45"/>
      <c r="F56" s="45"/>
      <c r="G56" s="45"/>
      <c r="H56" s="59"/>
      <c r="I56" s="60"/>
      <c r="J56" s="60"/>
      <c r="K56" s="60"/>
      <c r="L56" s="24"/>
      <c r="M56" s="60"/>
      <c r="N56" s="60"/>
      <c r="O56" s="60"/>
      <c r="P56" s="60"/>
      <c r="Q56" s="24"/>
      <c r="R56" s="60"/>
      <c r="S56" s="60"/>
      <c r="T56" s="60"/>
      <c r="U56" s="73"/>
      <c r="V56" s="45"/>
      <c r="W56" s="45"/>
      <c r="X56" s="45"/>
      <c r="Y56" s="45"/>
      <c r="Z56" s="45"/>
      <c r="AA56" s="43"/>
      <c r="AB56" s="44"/>
      <c r="AC56" s="45"/>
      <c r="AD56" s="45"/>
      <c r="AE56" s="45"/>
      <c r="AF56" s="45"/>
      <c r="AG56" s="45"/>
      <c r="AH56" s="45"/>
      <c r="AI56" s="45"/>
      <c r="AJ56" s="46"/>
      <c r="AK56" s="46"/>
      <c r="AL56" s="46"/>
      <c r="AM56" s="46"/>
      <c r="AN56" s="46"/>
      <c r="AO56" s="43"/>
      <c r="AP56" s="44"/>
      <c r="AQ56" s="43"/>
      <c r="AR56" s="44"/>
      <c r="AS56" s="43"/>
      <c r="AT56" s="44"/>
      <c r="AU56" s="64"/>
      <c r="AV56" s="65"/>
      <c r="AW56" s="65"/>
      <c r="AX56" s="65"/>
      <c r="AY56" s="65"/>
      <c r="AZ56" s="65"/>
      <c r="BA56" s="66"/>
      <c r="BB56" s="70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2"/>
    </row>
  </sheetData>
  <customSheetViews>
    <customSheetView guid="{0B99C2E9-AF16-4283-925B-D6BC51842DE9}" scale="85" showPageBreaks="1" showGridLines="0" fitToPage="1" printArea="1" view="pageBreakPreview">
      <selection activeCell="AU10" sqref="AU10:BA11"/>
      <pageMargins left="0.55118110236220474" right="0.19685039370078741" top="0.70866141732283472" bottom="0.19685039370078741" header="0.35433070866141736" footer="0.19685039370078741"/>
      <pageSetup paperSize="9" scale="99" orientation="landscape" blackAndWhite="1" verticalDpi="1200" r:id="rId1"/>
      <headerFooter alignWithMargins="0"/>
    </customSheetView>
  </customSheetViews>
  <mergeCells count="380">
    <mergeCell ref="AU55:BA56"/>
    <mergeCell ref="BB55:CI56"/>
    <mergeCell ref="AO55:AO56"/>
    <mergeCell ref="AP55:AP56"/>
    <mergeCell ref="AQ55:AQ56"/>
    <mergeCell ref="AR55:AR56"/>
    <mergeCell ref="AS55:AS56"/>
    <mergeCell ref="AT55:AT56"/>
    <mergeCell ref="R55:R56"/>
    <mergeCell ref="S55:S56"/>
    <mergeCell ref="T55:T56"/>
    <mergeCell ref="U55:U56"/>
    <mergeCell ref="V55:Z56"/>
    <mergeCell ref="AA55:AA56"/>
    <mergeCell ref="AB55:AB56"/>
    <mergeCell ref="AC55:AI56"/>
    <mergeCell ref="AJ55:AN56"/>
    <mergeCell ref="B55:G56"/>
    <mergeCell ref="H55:H56"/>
    <mergeCell ref="I55:I56"/>
    <mergeCell ref="J55:J56"/>
    <mergeCell ref="K55:K56"/>
    <mergeCell ref="M55:M56"/>
    <mergeCell ref="N55:N56"/>
    <mergeCell ref="O55:O56"/>
    <mergeCell ref="P55:P56"/>
    <mergeCell ref="BK51:BN52"/>
    <mergeCell ref="B53:H54"/>
    <mergeCell ref="I53:K54"/>
    <mergeCell ref="L53:L54"/>
    <mergeCell ref="M53:M54"/>
    <mergeCell ref="N53:N54"/>
    <mergeCell ref="P53:P54"/>
    <mergeCell ref="T53:BE54"/>
    <mergeCell ref="BF53:BL54"/>
    <mergeCell ref="BM53:CI54"/>
    <mergeCell ref="CE51:CE52"/>
    <mergeCell ref="CF51:CF52"/>
    <mergeCell ref="CG51:CG52"/>
    <mergeCell ref="CH51:CI52"/>
    <mergeCell ref="CB51:CB52"/>
    <mergeCell ref="CC51:CC52"/>
    <mergeCell ref="CD51:CD52"/>
    <mergeCell ref="Q53:Q54"/>
    <mergeCell ref="R53:R54"/>
    <mergeCell ref="S53:S54"/>
    <mergeCell ref="CK2:CU3"/>
    <mergeCell ref="CK4:CU6"/>
    <mergeCell ref="D1:W2"/>
    <mergeCell ref="Z1:AF2"/>
    <mergeCell ref="AG1:AH2"/>
    <mergeCell ref="AI1:AJ2"/>
    <mergeCell ref="AK1:AL2"/>
    <mergeCell ref="B51:F52"/>
    <mergeCell ref="G51:G52"/>
    <mergeCell ref="H51:H52"/>
    <mergeCell ref="I51:I52"/>
    <mergeCell ref="J51:J52"/>
    <mergeCell ref="K51:Q52"/>
    <mergeCell ref="BO51:BR52"/>
    <mergeCell ref="BS51:BW52"/>
    <mergeCell ref="BX51:CA52"/>
    <mergeCell ref="R51:Z52"/>
    <mergeCell ref="AA51:AI52"/>
    <mergeCell ref="AJ51:AO52"/>
    <mergeCell ref="AP51:AY52"/>
    <mergeCell ref="AZ51:BJ52"/>
    <mergeCell ref="BY1:BZ2"/>
    <mergeCell ref="CA1:CB2"/>
    <mergeCell ref="CC1:CD2"/>
    <mergeCell ref="CE1:CF2"/>
    <mergeCell ref="CG1:CH2"/>
    <mergeCell ref="BZ3:CA4"/>
    <mergeCell ref="CH4:CI5"/>
    <mergeCell ref="AM1:AN2"/>
    <mergeCell ref="AO1:AP2"/>
    <mergeCell ref="AQ1:AR2"/>
    <mergeCell ref="AU1:AY2"/>
    <mergeCell ref="AZ1:BU3"/>
    <mergeCell ref="BW1:BX2"/>
    <mergeCell ref="B8:H9"/>
    <mergeCell ref="I8:K9"/>
    <mergeCell ref="L8:L9"/>
    <mergeCell ref="M8:M9"/>
    <mergeCell ref="N8:N9"/>
    <mergeCell ref="P8:P9"/>
    <mergeCell ref="BO6:BR7"/>
    <mergeCell ref="BS6:BW7"/>
    <mergeCell ref="BX6:CA7"/>
    <mergeCell ref="R6:Z7"/>
    <mergeCell ref="AA6:AI7"/>
    <mergeCell ref="AJ6:AO7"/>
    <mergeCell ref="AP6:AY7"/>
    <mergeCell ref="AZ6:BJ7"/>
    <mergeCell ref="BK6:BN7"/>
    <mergeCell ref="B6:F7"/>
    <mergeCell ref="G6:G7"/>
    <mergeCell ref="H6:H7"/>
    <mergeCell ref="I6:I7"/>
    <mergeCell ref="J6:J7"/>
    <mergeCell ref="K6:Q7"/>
    <mergeCell ref="Q8:Q9"/>
    <mergeCell ref="R8:R9"/>
    <mergeCell ref="S8:S9"/>
    <mergeCell ref="T8:BE9"/>
    <mergeCell ref="BF8:BL9"/>
    <mergeCell ref="BM8:CI9"/>
    <mergeCell ref="CE6:CE7"/>
    <mergeCell ref="CF6:CF7"/>
    <mergeCell ref="CG6:CG7"/>
    <mergeCell ref="CH6:CI7"/>
    <mergeCell ref="CB6:CB7"/>
    <mergeCell ref="CC6:CC7"/>
    <mergeCell ref="CD6:CD7"/>
    <mergeCell ref="P10:P11"/>
    <mergeCell ref="R10:R11"/>
    <mergeCell ref="S10:S11"/>
    <mergeCell ref="T10:T11"/>
    <mergeCell ref="B10:G11"/>
    <mergeCell ref="H10:H11"/>
    <mergeCell ref="I10:I11"/>
    <mergeCell ref="J10:J11"/>
    <mergeCell ref="K10:K11"/>
    <mergeCell ref="M10:M11"/>
    <mergeCell ref="AU10:BA11"/>
    <mergeCell ref="BB10:CI11"/>
    <mergeCell ref="B14:F15"/>
    <mergeCell ref="G14:G15"/>
    <mergeCell ref="H14:H15"/>
    <mergeCell ref="I14:I15"/>
    <mergeCell ref="J14:J15"/>
    <mergeCell ref="K14:Q15"/>
    <mergeCell ref="R14:Z15"/>
    <mergeCell ref="AA14:AI15"/>
    <mergeCell ref="AO10:AO11"/>
    <mergeCell ref="AP10:AP11"/>
    <mergeCell ref="AQ10:AQ11"/>
    <mergeCell ref="AR10:AR11"/>
    <mergeCell ref="AS10:AS11"/>
    <mergeCell ref="AT10:AT11"/>
    <mergeCell ref="U10:U11"/>
    <mergeCell ref="V10:Z11"/>
    <mergeCell ref="AA10:AA11"/>
    <mergeCell ref="AB10:AB11"/>
    <mergeCell ref="AC10:AI11"/>
    <mergeCell ref="AJ10:AN11"/>
    <mergeCell ref="N10:N11"/>
    <mergeCell ref="O10:O11"/>
    <mergeCell ref="CG14:CG15"/>
    <mergeCell ref="CH14:CI15"/>
    <mergeCell ref="B16:H17"/>
    <mergeCell ref="I16:K17"/>
    <mergeCell ref="L16:L17"/>
    <mergeCell ref="M16:M17"/>
    <mergeCell ref="N16:N17"/>
    <mergeCell ref="P16:P17"/>
    <mergeCell ref="Q16:Q17"/>
    <mergeCell ref="R16:R17"/>
    <mergeCell ref="BX14:CA15"/>
    <mergeCell ref="CB14:CB15"/>
    <mergeCell ref="CC14:CC15"/>
    <mergeCell ref="CD14:CD15"/>
    <mergeCell ref="CE14:CE15"/>
    <mergeCell ref="CF14:CF15"/>
    <mergeCell ref="AJ14:AO15"/>
    <mergeCell ref="AP14:AY15"/>
    <mergeCell ref="AZ14:BJ15"/>
    <mergeCell ref="BK14:BN15"/>
    <mergeCell ref="BO14:BR15"/>
    <mergeCell ref="BS14:BW15"/>
    <mergeCell ref="S16:S17"/>
    <mergeCell ref="T16:BE17"/>
    <mergeCell ref="BF16:BL17"/>
    <mergeCell ref="BM16:CI17"/>
    <mergeCell ref="B18:G19"/>
    <mergeCell ref="H18:H19"/>
    <mergeCell ref="I18:I19"/>
    <mergeCell ref="J18:J19"/>
    <mergeCell ref="K18:K19"/>
    <mergeCell ref="M18:M19"/>
    <mergeCell ref="AU18:BA19"/>
    <mergeCell ref="BB18:CI19"/>
    <mergeCell ref="AP18:AP19"/>
    <mergeCell ref="AQ18:AQ19"/>
    <mergeCell ref="AR18:AR19"/>
    <mergeCell ref="AS18:AS19"/>
    <mergeCell ref="AT18:AT19"/>
    <mergeCell ref="H22:H23"/>
    <mergeCell ref="I22:I23"/>
    <mergeCell ref="J22:J23"/>
    <mergeCell ref="K22:Q23"/>
    <mergeCell ref="R22:Z23"/>
    <mergeCell ref="AA22:AI23"/>
    <mergeCell ref="AO18:AO19"/>
    <mergeCell ref="U18:U19"/>
    <mergeCell ref="V18:Z19"/>
    <mergeCell ref="AA18:AA19"/>
    <mergeCell ref="AB18:AB19"/>
    <mergeCell ref="AC18:AI19"/>
    <mergeCell ref="AJ18:AN19"/>
    <mergeCell ref="N18:N19"/>
    <mergeCell ref="O18:O19"/>
    <mergeCell ref="P18:P19"/>
    <mergeCell ref="R18:R19"/>
    <mergeCell ref="S18:S19"/>
    <mergeCell ref="T18:T19"/>
    <mergeCell ref="CG22:CG23"/>
    <mergeCell ref="CH22:CI23"/>
    <mergeCell ref="B24:H25"/>
    <mergeCell ref="I24:K25"/>
    <mergeCell ref="L24:L25"/>
    <mergeCell ref="M24:M25"/>
    <mergeCell ref="N24:N25"/>
    <mergeCell ref="P24:P25"/>
    <mergeCell ref="Q24:Q25"/>
    <mergeCell ref="R24:R25"/>
    <mergeCell ref="BX22:CA23"/>
    <mergeCell ref="CB22:CB23"/>
    <mergeCell ref="CC22:CC23"/>
    <mergeCell ref="CD22:CD23"/>
    <mergeCell ref="CE22:CE23"/>
    <mergeCell ref="CF22:CF23"/>
    <mergeCell ref="AJ22:AO23"/>
    <mergeCell ref="AP22:AY23"/>
    <mergeCell ref="AZ22:BJ23"/>
    <mergeCell ref="BK22:BN23"/>
    <mergeCell ref="BO22:BR23"/>
    <mergeCell ref="BS22:BW23"/>
    <mergeCell ref="B22:F23"/>
    <mergeCell ref="G22:G23"/>
    <mergeCell ref="S24:S25"/>
    <mergeCell ref="T24:BE25"/>
    <mergeCell ref="BF24:BL25"/>
    <mergeCell ref="BM24:CI25"/>
    <mergeCell ref="B26:G27"/>
    <mergeCell ref="H26:H27"/>
    <mergeCell ref="I26:I27"/>
    <mergeCell ref="J26:J27"/>
    <mergeCell ref="K26:K27"/>
    <mergeCell ref="M26:M27"/>
    <mergeCell ref="AU26:BA27"/>
    <mergeCell ref="BB26:CI27"/>
    <mergeCell ref="AP26:AP27"/>
    <mergeCell ref="AQ26:AQ27"/>
    <mergeCell ref="AR26:AR27"/>
    <mergeCell ref="AS26:AS27"/>
    <mergeCell ref="AT26:AT27"/>
    <mergeCell ref="H30:H31"/>
    <mergeCell ref="I30:I31"/>
    <mergeCell ref="J30:J31"/>
    <mergeCell ref="K30:Q31"/>
    <mergeCell ref="R30:Z31"/>
    <mergeCell ref="AA30:AI31"/>
    <mergeCell ref="AO26:AO27"/>
    <mergeCell ref="U26:U27"/>
    <mergeCell ref="V26:Z27"/>
    <mergeCell ref="AA26:AA27"/>
    <mergeCell ref="AB26:AB27"/>
    <mergeCell ref="AC26:AI27"/>
    <mergeCell ref="AJ26:AN27"/>
    <mergeCell ref="N26:N27"/>
    <mergeCell ref="O26:O27"/>
    <mergeCell ref="P26:P27"/>
    <mergeCell ref="R26:R27"/>
    <mergeCell ref="S26:S27"/>
    <mergeCell ref="T26:T27"/>
    <mergeCell ref="CG30:CG31"/>
    <mergeCell ref="CH30:CI31"/>
    <mergeCell ref="B32:H33"/>
    <mergeCell ref="I32:K33"/>
    <mergeCell ref="L32:L33"/>
    <mergeCell ref="M32:M33"/>
    <mergeCell ref="N32:N33"/>
    <mergeCell ref="P32:P33"/>
    <mergeCell ref="Q32:Q33"/>
    <mergeCell ref="R32:R33"/>
    <mergeCell ref="BX30:CA31"/>
    <mergeCell ref="CB30:CB31"/>
    <mergeCell ref="CC30:CC31"/>
    <mergeCell ref="CD30:CD31"/>
    <mergeCell ref="CE30:CE31"/>
    <mergeCell ref="CF30:CF31"/>
    <mergeCell ref="AJ30:AO31"/>
    <mergeCell ref="AP30:AY31"/>
    <mergeCell ref="AZ30:BJ31"/>
    <mergeCell ref="BK30:BN31"/>
    <mergeCell ref="BO30:BR31"/>
    <mergeCell ref="BS30:BW31"/>
    <mergeCell ref="B30:F31"/>
    <mergeCell ref="G30:G31"/>
    <mergeCell ref="S32:S33"/>
    <mergeCell ref="T32:BE33"/>
    <mergeCell ref="BF32:BL33"/>
    <mergeCell ref="BM32:CI33"/>
    <mergeCell ref="B34:G35"/>
    <mergeCell ref="H34:H35"/>
    <mergeCell ref="I34:I35"/>
    <mergeCell ref="J34:J35"/>
    <mergeCell ref="K34:K35"/>
    <mergeCell ref="M34:M35"/>
    <mergeCell ref="AU34:BA35"/>
    <mergeCell ref="BB34:CI35"/>
    <mergeCell ref="AP34:AP35"/>
    <mergeCell ref="AQ34:AQ35"/>
    <mergeCell ref="AR34:AR35"/>
    <mergeCell ref="AS34:AS35"/>
    <mergeCell ref="AT34:AT35"/>
    <mergeCell ref="AO34:AO35"/>
    <mergeCell ref="U34:U35"/>
    <mergeCell ref="V34:Z35"/>
    <mergeCell ref="AA34:AA35"/>
    <mergeCell ref="AB34:AB35"/>
    <mergeCell ref="AC34:AI35"/>
    <mergeCell ref="AJ34:AN35"/>
    <mergeCell ref="N34:N35"/>
    <mergeCell ref="O34:O35"/>
    <mergeCell ref="P34:P35"/>
    <mergeCell ref="R34:R35"/>
    <mergeCell ref="S34:S35"/>
    <mergeCell ref="T34:T35"/>
    <mergeCell ref="BO38:BR39"/>
    <mergeCell ref="BS38:BW39"/>
    <mergeCell ref="S40:S41"/>
    <mergeCell ref="T40:BE41"/>
    <mergeCell ref="B38:F39"/>
    <mergeCell ref="G38:G39"/>
    <mergeCell ref="H38:H39"/>
    <mergeCell ref="I38:I39"/>
    <mergeCell ref="J38:J39"/>
    <mergeCell ref="K38:Q39"/>
    <mergeCell ref="R38:Z39"/>
    <mergeCell ref="AA38:AI39"/>
    <mergeCell ref="S42:S43"/>
    <mergeCell ref="T42:T43"/>
    <mergeCell ref="U42:U43"/>
    <mergeCell ref="V42:Z43"/>
    <mergeCell ref="CG38:CG39"/>
    <mergeCell ref="CH38:CI39"/>
    <mergeCell ref="B40:H41"/>
    <mergeCell ref="I40:K41"/>
    <mergeCell ref="L40:L41"/>
    <mergeCell ref="M40:M41"/>
    <mergeCell ref="N40:N41"/>
    <mergeCell ref="P40:P41"/>
    <mergeCell ref="Q40:Q41"/>
    <mergeCell ref="R40:R41"/>
    <mergeCell ref="BX38:CA39"/>
    <mergeCell ref="CB38:CB39"/>
    <mergeCell ref="CC38:CC39"/>
    <mergeCell ref="CD38:CD39"/>
    <mergeCell ref="CE38:CE39"/>
    <mergeCell ref="CF38:CF39"/>
    <mergeCell ref="AJ38:AO39"/>
    <mergeCell ref="AP38:AY39"/>
    <mergeCell ref="AZ38:BJ39"/>
    <mergeCell ref="BK38:BN39"/>
    <mergeCell ref="AA42:AA43"/>
    <mergeCell ref="AB42:AB43"/>
    <mergeCell ref="AC42:AI43"/>
    <mergeCell ref="AJ42:AN43"/>
    <mergeCell ref="BF40:BL41"/>
    <mergeCell ref="BM40:CI41"/>
    <mergeCell ref="B42:G43"/>
    <mergeCell ref="H42:H43"/>
    <mergeCell ref="I42:I43"/>
    <mergeCell ref="J42:J43"/>
    <mergeCell ref="K42:K43"/>
    <mergeCell ref="M42:M43"/>
    <mergeCell ref="N42:N43"/>
    <mergeCell ref="O42:O43"/>
    <mergeCell ref="P42:P43"/>
    <mergeCell ref="AU42:BA43"/>
    <mergeCell ref="BB42:CI43"/>
    <mergeCell ref="AO42:AO43"/>
    <mergeCell ref="AP42:AP43"/>
    <mergeCell ref="AQ42:AQ43"/>
    <mergeCell ref="AR42:AR43"/>
    <mergeCell ref="AS42:AS43"/>
    <mergeCell ref="AT42:AT43"/>
    <mergeCell ref="R42:R43"/>
  </mergeCells>
  <phoneticPr fontId="1"/>
  <dataValidations count="5">
    <dataValidation imeMode="fullKatakana" allowBlank="1" showInputMessage="1" showErrorMessage="1" sqref="AP51:BJ52 AP14:BJ15 AP30:BJ31 AP6:BJ7 AP22:BJ23 AP38:BJ39" xr:uid="{00000000-0002-0000-0000-000000000000}"/>
    <dataValidation type="list" allowBlank="1" showInputMessage="1" showErrorMessage="1" prompt="リストから年号を選んでください。" sqref="BX51:CA52 AJ55:AN56 BX30:CA31 BX14:CA15 BX6:CA7 AJ34:AN35 AJ18:AN19 AJ10:AN11 BX22:CA23 AJ26:AN27 BX38:CA39 AJ42:AN43" xr:uid="{00000000-0002-0000-0000-000001000000}">
      <formula1>"S・H・R,昭和,平成,令和"</formula1>
    </dataValidation>
    <dataValidation type="list" allowBlank="1" showInputMessage="1" showErrorMessage="1" sqref="BO51:BR52 BO6:BR7 BO14:BR15 BO30:BR31 BO22:BR23 BO38:BR39" xr:uid="{00000000-0002-0000-0000-000002000000}">
      <formula1>"男 ・女,男,女"</formula1>
    </dataValidation>
    <dataValidation allowBlank="1" showInputMessage="1" showErrorMessage="1" prompt="家族人数とは、同居の家族人数で、会員本人を含みます。" sqref="AA55:AB56 AA34:AB35 AA10:AB11 AA18:AB19 AA26:AB27 AA42:AB43" xr:uid="{00000000-0002-0000-0000-000003000000}"/>
    <dataValidation type="list" allowBlank="1" showInputMessage="1" showErrorMessage="1" prompt="リストから退職・異動・雇用形態の変更・死亡のいずれかを選んでください。" sqref="BB34:CI35 BB10:CI11 BB18:CI19 BB26:CI27 BB55:CI56 BB42:CI43" xr:uid="{00000000-0002-0000-0000-000004000000}">
      <formula1>"退職・異動・雇用形態の変更・死亡,退職,異動,雇用形態の変更,死亡 "</formula1>
    </dataValidation>
  </dataValidations>
  <pageMargins left="0.55118110236220474" right="0.19685039370078741" top="0.70866141732283472" bottom="0.19685039370078741" header="0.35433070866141736" footer="0.19685039370078741"/>
  <pageSetup paperSize="9" scale="99" orientation="landscape" blackAndWhite="1" verticalDpi="1200" r:id="rId2"/>
  <headerFooter alignWithMargins="0"/>
  <ignoredErrors>
    <ignoredError sqref="AZ1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>
    <tabColor rgb="FF00B0F0"/>
  </sheetPr>
  <dimension ref="A1:BQ58"/>
  <sheetViews>
    <sheetView showGridLines="0" view="pageBreakPreview" zoomScale="70" zoomScaleNormal="70" zoomScaleSheetLayoutView="70" workbookViewId="0">
      <selection activeCell="CE25" sqref="CE25"/>
    </sheetView>
  </sheetViews>
  <sheetFormatPr defaultColWidth="1.625" defaultRowHeight="9.75" customHeight="1"/>
  <cols>
    <col min="1" max="1" width="2.375" style="1" customWidth="1"/>
    <col min="2" max="2" width="1.625" style="1" customWidth="1"/>
    <col min="3" max="25" width="1.625" style="1"/>
    <col min="26" max="31" width="1.625" style="1" customWidth="1"/>
    <col min="32" max="58" width="1.625" style="1"/>
    <col min="59" max="59" width="0.5" style="1" customWidth="1"/>
    <col min="60" max="16384" width="1.625" style="1"/>
  </cols>
  <sheetData>
    <row r="1" spans="1:61" ht="43.5" customHeight="1">
      <c r="A1" s="187" t="s">
        <v>16</v>
      </c>
      <c r="B1" s="187"/>
      <c r="C1" s="187"/>
      <c r="D1" s="187"/>
      <c r="E1" s="187"/>
      <c r="F1" s="187"/>
      <c r="G1" s="187"/>
      <c r="H1" s="13"/>
      <c r="I1" s="13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  <c r="BH1" s="18"/>
      <c r="BI1" s="18"/>
    </row>
    <row r="2" spans="1:61" ht="9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4"/>
    </row>
    <row r="3" spans="1:61" ht="7.5" customHeight="1">
      <c r="B3" s="5"/>
      <c r="N3" s="189" t="s">
        <v>63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BG3" s="6"/>
    </row>
    <row r="4" spans="1:61" ht="9.75" customHeight="1">
      <c r="B4" s="5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BG4" s="6"/>
    </row>
    <row r="5" spans="1:61" ht="9.75" customHeight="1">
      <c r="B5" s="5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BG5" s="6"/>
    </row>
    <row r="6" spans="1:61" ht="9.75" customHeight="1">
      <c r="B6" s="5"/>
      <c r="AL6" s="143"/>
      <c r="AM6" s="143"/>
      <c r="AN6" s="143"/>
      <c r="AO6" s="143"/>
      <c r="AP6" s="143"/>
      <c r="AQ6" s="143"/>
      <c r="AR6" s="143"/>
      <c r="AS6" s="139" t="s">
        <v>41</v>
      </c>
      <c r="AT6" s="139"/>
      <c r="AU6" s="143"/>
      <c r="AV6" s="143"/>
      <c r="AW6" s="143"/>
      <c r="AX6" s="139" t="s">
        <v>9</v>
      </c>
      <c r="AY6" s="139"/>
      <c r="AZ6" s="143"/>
      <c r="BA6" s="143"/>
      <c r="BB6" s="143"/>
      <c r="BC6" s="139" t="s">
        <v>27</v>
      </c>
      <c r="BD6" s="139"/>
      <c r="BG6" s="6"/>
    </row>
    <row r="7" spans="1:61" ht="9.75" customHeight="1">
      <c r="B7" s="5"/>
      <c r="AL7" s="143"/>
      <c r="AM7" s="143"/>
      <c r="AN7" s="143"/>
      <c r="AO7" s="143"/>
      <c r="AP7" s="143"/>
      <c r="AQ7" s="143"/>
      <c r="AR7" s="143"/>
      <c r="AS7" s="139"/>
      <c r="AT7" s="139"/>
      <c r="AU7" s="143"/>
      <c r="AV7" s="143"/>
      <c r="AW7" s="143"/>
      <c r="AX7" s="139"/>
      <c r="AY7" s="139"/>
      <c r="AZ7" s="143"/>
      <c r="BA7" s="143"/>
      <c r="BB7" s="143"/>
      <c r="BC7" s="139"/>
      <c r="BD7" s="139"/>
      <c r="BG7" s="6"/>
    </row>
    <row r="8" spans="1:61" ht="5.25" customHeight="1">
      <c r="B8" s="5"/>
      <c r="BD8" s="18"/>
      <c r="BG8" s="6"/>
    </row>
    <row r="9" spans="1:61" ht="6.75" customHeight="1">
      <c r="B9" s="182" t="s">
        <v>61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BG9" s="6"/>
    </row>
    <row r="10" spans="1:61" ht="8.25" customHeight="1">
      <c r="B10" s="18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BG10" s="6"/>
    </row>
    <row r="11" spans="1:61" ht="19.5" customHeight="1">
      <c r="B11" s="5"/>
      <c r="S11" s="184" t="s">
        <v>119</v>
      </c>
      <c r="T11" s="184"/>
      <c r="U11" s="184"/>
      <c r="V11" s="184"/>
      <c r="W11" s="184"/>
      <c r="X11" s="184"/>
      <c r="Y11" s="184"/>
      <c r="Z11" s="146" t="s">
        <v>15</v>
      </c>
      <c r="AA11" s="146"/>
      <c r="AB11" s="146"/>
      <c r="AC11" s="146"/>
      <c r="AD11" s="146"/>
      <c r="AE11" s="146"/>
      <c r="AF11" s="146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6" t="s">
        <v>120</v>
      </c>
      <c r="AT11" s="186"/>
      <c r="AU11" s="185"/>
      <c r="AV11" s="185"/>
      <c r="AW11" s="185"/>
      <c r="AX11" s="185"/>
      <c r="AY11" s="185"/>
      <c r="AZ11" s="185"/>
      <c r="BA11" s="185"/>
      <c r="BB11" s="185"/>
      <c r="BC11" s="185"/>
      <c r="BG11" s="6"/>
    </row>
    <row r="12" spans="1:61" ht="19.5" customHeight="1">
      <c r="B12" s="5"/>
      <c r="Z12" s="137" t="s">
        <v>52</v>
      </c>
      <c r="AA12" s="137"/>
      <c r="AB12" s="137"/>
      <c r="AC12" s="137"/>
      <c r="AD12" s="137"/>
      <c r="AE12" s="137"/>
      <c r="AF12" s="137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G12" s="6"/>
    </row>
    <row r="13" spans="1:61" ht="19.5" customHeight="1">
      <c r="B13" s="5"/>
      <c r="Z13" s="137" t="s">
        <v>8</v>
      </c>
      <c r="AA13" s="137"/>
      <c r="AB13" s="137"/>
      <c r="AC13" s="137"/>
      <c r="AD13" s="137"/>
      <c r="AE13" s="137"/>
      <c r="AF13" s="137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35"/>
      <c r="AV13" s="35"/>
      <c r="AW13" s="35"/>
      <c r="AX13" s="35"/>
      <c r="AY13" s="35"/>
      <c r="AZ13" s="35"/>
      <c r="BA13" s="35"/>
      <c r="BB13" s="35"/>
      <c r="BG13" s="6"/>
    </row>
    <row r="14" spans="1:61" ht="19.5" customHeight="1">
      <c r="B14" s="5"/>
      <c r="Z14" s="144" t="s">
        <v>105</v>
      </c>
      <c r="AA14" s="144"/>
      <c r="AB14" s="144"/>
      <c r="AC14" s="144"/>
      <c r="AD14" s="144"/>
      <c r="AE14" s="144"/>
      <c r="AF14" s="144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G14" s="6"/>
    </row>
    <row r="15" spans="1:61" ht="19.5" customHeight="1">
      <c r="B15" s="5"/>
      <c r="Y15" s="34" t="s">
        <v>106</v>
      </c>
      <c r="Z15" s="144" t="s">
        <v>107</v>
      </c>
      <c r="AA15" s="144"/>
      <c r="AB15" s="144"/>
      <c r="AC15" s="144"/>
      <c r="AD15" s="144"/>
      <c r="AE15" s="144"/>
      <c r="AF15" s="144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32" t="s">
        <v>108</v>
      </c>
      <c r="BE15" s="132"/>
      <c r="BF15" s="38"/>
      <c r="BG15" s="6"/>
    </row>
    <row r="16" spans="1:61" ht="6" customHeight="1">
      <c r="B16" s="5"/>
      <c r="BG16" s="6"/>
    </row>
    <row r="17" spans="2:59" ht="16.5" customHeight="1">
      <c r="B17" s="178" t="s">
        <v>64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G17" s="6"/>
    </row>
    <row r="18" spans="2:59" ht="4.5" customHeight="1">
      <c r="B18" s="5"/>
      <c r="BG18" s="6"/>
    </row>
    <row r="19" spans="2:59" ht="17.25" customHeight="1">
      <c r="B19" s="2" t="s">
        <v>65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4"/>
    </row>
    <row r="20" spans="2:59" ht="6" customHeight="1">
      <c r="B20" s="5"/>
      <c r="BG20" s="6"/>
    </row>
    <row r="21" spans="2:59" ht="18.95" customHeight="1">
      <c r="B21" s="5"/>
      <c r="C21" s="160" t="s">
        <v>3</v>
      </c>
      <c r="D21" s="160"/>
      <c r="E21" s="13" t="s">
        <v>131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BG21" s="6"/>
    </row>
    <row r="22" spans="2:59" ht="18.95" customHeight="1">
      <c r="B22" s="5"/>
      <c r="C22" s="160" t="s">
        <v>11</v>
      </c>
      <c r="D22" s="160"/>
      <c r="E22" s="13" t="s">
        <v>66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67</v>
      </c>
      <c r="U22" s="13"/>
      <c r="V22" s="13"/>
      <c r="W22" s="13"/>
      <c r="X22" s="13"/>
      <c r="Y22" s="13"/>
      <c r="AA22" s="138"/>
      <c r="AB22" s="179"/>
      <c r="AC22" s="179"/>
      <c r="AD22" s="179"/>
      <c r="AE22" s="179"/>
      <c r="AF22" s="179"/>
      <c r="AG22" s="179"/>
      <c r="AH22" s="179"/>
      <c r="AI22" s="179"/>
      <c r="AJ22" s="179"/>
      <c r="AK22" s="37"/>
      <c r="AL22" s="37"/>
      <c r="AM22" s="37"/>
      <c r="AN22" s="37"/>
      <c r="AO22" s="37"/>
      <c r="AP22" s="37"/>
      <c r="AQ22" s="13"/>
      <c r="AR22" s="13"/>
      <c r="AS22" s="13"/>
      <c r="AT22" s="13"/>
      <c r="AU22" s="13"/>
      <c r="AV22" s="13"/>
      <c r="AW22" s="13"/>
      <c r="AX22" s="13"/>
      <c r="AY22" s="13"/>
      <c r="BG22" s="6"/>
    </row>
    <row r="23" spans="2:59" ht="18.95" customHeight="1">
      <c r="B23" s="5"/>
      <c r="C23" s="160" t="s">
        <v>12</v>
      </c>
      <c r="D23" s="160"/>
      <c r="E23" s="13" t="s">
        <v>68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 t="s">
        <v>69</v>
      </c>
      <c r="U23" s="13"/>
      <c r="V23" s="13"/>
      <c r="W23" s="13"/>
      <c r="X23" s="13"/>
      <c r="Y23" s="13"/>
      <c r="AA23" s="147"/>
      <c r="AB23" s="167"/>
      <c r="AC23" s="167"/>
      <c r="AD23" s="167"/>
      <c r="AE23" s="167"/>
      <c r="AF23" s="167"/>
      <c r="AG23" s="167"/>
      <c r="AH23" s="167"/>
      <c r="AI23" s="167"/>
      <c r="AJ23" s="167"/>
      <c r="AK23" s="37"/>
      <c r="AL23" s="37"/>
      <c r="AM23" s="37"/>
      <c r="AN23" s="37"/>
      <c r="AO23" s="37"/>
      <c r="AP23" s="37"/>
      <c r="AQ23" s="13"/>
      <c r="AR23" s="13"/>
      <c r="AS23" s="13"/>
      <c r="AT23" s="13"/>
      <c r="AU23" s="13"/>
      <c r="AV23" s="13"/>
      <c r="AW23" s="13"/>
      <c r="AX23" s="13"/>
      <c r="AY23" s="13"/>
      <c r="BG23" s="6"/>
    </row>
    <row r="24" spans="2:59" ht="18.95" customHeight="1">
      <c r="B24" s="5"/>
      <c r="C24" s="160" t="s">
        <v>70</v>
      </c>
      <c r="D24" s="160"/>
      <c r="E24" s="13" t="s">
        <v>71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72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K24" s="168"/>
      <c r="AL24" s="169"/>
      <c r="AM24" s="169"/>
      <c r="AN24" s="169"/>
      <c r="AO24" s="169"/>
      <c r="AP24" s="169"/>
      <c r="AQ24" s="169"/>
      <c r="AR24" s="169"/>
      <c r="AS24" s="169"/>
      <c r="AT24" s="169"/>
      <c r="AU24" s="37"/>
      <c r="AV24" s="37"/>
      <c r="AW24" s="37"/>
      <c r="AX24" s="37"/>
      <c r="AY24" s="37"/>
      <c r="BG24" s="6"/>
    </row>
    <row r="25" spans="2:59" ht="18.95" customHeight="1">
      <c r="B25" s="5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73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K25" s="170"/>
      <c r="AL25" s="171"/>
      <c r="AM25" s="171"/>
      <c r="AN25" s="171"/>
      <c r="AO25" s="171"/>
      <c r="AP25" s="171"/>
      <c r="AQ25" s="171"/>
      <c r="AR25" s="171"/>
      <c r="AS25" s="171"/>
      <c r="AT25" s="171"/>
      <c r="AU25" s="37"/>
      <c r="AV25" s="37"/>
      <c r="AW25" s="37"/>
      <c r="AX25" s="37"/>
      <c r="AY25" s="37"/>
      <c r="BG25" s="6"/>
    </row>
    <row r="26" spans="2:59" ht="18.95" customHeight="1">
      <c r="B26" s="5"/>
      <c r="C26" s="160" t="s">
        <v>74</v>
      </c>
      <c r="D26" s="160"/>
      <c r="E26" s="13" t="s">
        <v>75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T26" s="13" t="s">
        <v>76</v>
      </c>
      <c r="Z26" s="172"/>
      <c r="AA26" s="172"/>
      <c r="AB26" s="172"/>
      <c r="AC26" s="172"/>
      <c r="AD26" s="172"/>
      <c r="AE26" s="173"/>
      <c r="AF26" s="166" t="s">
        <v>41</v>
      </c>
      <c r="AG26" s="99"/>
      <c r="AH26" s="172"/>
      <c r="AI26" s="172"/>
      <c r="AJ26" s="166" t="s">
        <v>9</v>
      </c>
      <c r="AK26" s="99"/>
      <c r="AL26" s="172"/>
      <c r="AM26" s="174"/>
      <c r="AN26" s="175" t="s">
        <v>77</v>
      </c>
      <c r="AO26" s="176"/>
      <c r="AP26" s="176"/>
      <c r="AQ26" s="172"/>
      <c r="AR26" s="172"/>
      <c r="AS26" s="172"/>
      <c r="AT26" s="172"/>
      <c r="AU26" s="172"/>
      <c r="AV26" s="173"/>
      <c r="AW26" s="166" t="s">
        <v>41</v>
      </c>
      <c r="AX26" s="99"/>
      <c r="AY26" s="172"/>
      <c r="AZ26" s="172"/>
      <c r="BA26" s="166" t="s">
        <v>9</v>
      </c>
      <c r="BB26" s="177"/>
      <c r="BC26" s="172"/>
      <c r="BD26" s="174"/>
      <c r="BE26" s="180" t="s">
        <v>27</v>
      </c>
      <c r="BF26" s="181"/>
      <c r="BG26" s="39"/>
    </row>
    <row r="27" spans="2:59" ht="18.95" customHeight="1">
      <c r="B27" s="5"/>
      <c r="R27" s="13"/>
      <c r="S27" s="13"/>
      <c r="T27" s="13" t="s">
        <v>78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BG27" s="6"/>
    </row>
    <row r="28" spans="2:59" ht="18.95" customHeight="1"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 t="s">
        <v>79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BG28" s="6"/>
    </row>
    <row r="29" spans="2:59" ht="18.95" customHeight="1"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 t="s">
        <v>80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BG29" s="6"/>
    </row>
    <row r="30" spans="2:59" ht="18.95" customHeight="1">
      <c r="B30" s="5"/>
      <c r="C30" s="160" t="s">
        <v>81</v>
      </c>
      <c r="D30" s="160"/>
      <c r="E30" s="13" t="s">
        <v>82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33" t="s">
        <v>83</v>
      </c>
      <c r="U30" s="13"/>
      <c r="V30" s="13"/>
      <c r="W30" s="13"/>
      <c r="X30" s="137" t="s">
        <v>84</v>
      </c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65" t="s">
        <v>123</v>
      </c>
      <c r="AP30" s="165"/>
      <c r="AQ30" s="165"/>
      <c r="AR30" s="165"/>
      <c r="AS30" s="102" t="s">
        <v>62</v>
      </c>
      <c r="AT30" s="102"/>
      <c r="AU30" s="102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40"/>
      <c r="BG30" s="6"/>
    </row>
    <row r="31" spans="2:59" ht="18.95" customHeight="1">
      <c r="B31" s="5"/>
      <c r="T31" s="33" t="s">
        <v>85</v>
      </c>
      <c r="U31" s="13"/>
      <c r="V31" s="13"/>
      <c r="W31" s="13"/>
      <c r="X31" s="137" t="s">
        <v>86</v>
      </c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59" t="s">
        <v>123</v>
      </c>
      <c r="AP31" s="159"/>
      <c r="AQ31" s="159"/>
      <c r="AR31" s="159"/>
      <c r="AS31" s="102" t="s">
        <v>62</v>
      </c>
      <c r="AT31" s="102"/>
      <c r="AU31" s="102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40"/>
      <c r="BG31" s="6"/>
    </row>
    <row r="32" spans="2:59" ht="18.95" customHeight="1">
      <c r="B32" s="5"/>
      <c r="C32" s="160" t="s">
        <v>87</v>
      </c>
      <c r="D32" s="160"/>
      <c r="E32" s="13" t="s">
        <v>88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 t="s">
        <v>89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BG32" s="6"/>
    </row>
    <row r="33" spans="2:69" ht="18.95" customHeight="1">
      <c r="B33" s="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 t="s">
        <v>90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BG33" s="6"/>
    </row>
    <row r="34" spans="2:69" ht="4.5" customHeight="1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9"/>
    </row>
    <row r="35" spans="2:69" ht="24" customHeight="1">
      <c r="B35" s="152" t="s">
        <v>91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61"/>
      <c r="N35" s="162"/>
      <c r="O35" s="162"/>
      <c r="P35" s="162"/>
      <c r="Q35" s="162"/>
      <c r="R35" s="163"/>
      <c r="S35" s="163"/>
      <c r="T35" s="163"/>
      <c r="U35" s="164" t="s">
        <v>41</v>
      </c>
      <c r="V35" s="164"/>
      <c r="W35" s="164"/>
      <c r="X35" s="163"/>
      <c r="Y35" s="163"/>
      <c r="Z35" s="163"/>
      <c r="AA35" s="164" t="s">
        <v>42</v>
      </c>
      <c r="AB35" s="164"/>
      <c r="AC35" s="163"/>
      <c r="AD35" s="163"/>
      <c r="AE35" s="163"/>
      <c r="AF35" s="164" t="s">
        <v>27</v>
      </c>
      <c r="AG35" s="164"/>
      <c r="AH35" s="30"/>
      <c r="AI35" s="30"/>
      <c r="AJ35" s="31"/>
      <c r="AK35" s="32" t="s">
        <v>93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4"/>
    </row>
    <row r="36" spans="2:69" ht="9.75" customHeight="1">
      <c r="B36" s="152" t="s">
        <v>92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3" t="s">
        <v>94</v>
      </c>
      <c r="N36" s="154"/>
      <c r="O36" s="154"/>
      <c r="P36" s="155"/>
      <c r="Q36" s="153" t="s">
        <v>95</v>
      </c>
      <c r="R36" s="154"/>
      <c r="S36" s="154"/>
      <c r="T36" s="155"/>
      <c r="U36" s="153" t="s">
        <v>96</v>
      </c>
      <c r="V36" s="154"/>
      <c r="W36" s="154"/>
      <c r="X36" s="155"/>
      <c r="Y36" s="153" t="s">
        <v>97</v>
      </c>
      <c r="Z36" s="154"/>
      <c r="AA36" s="154"/>
      <c r="AB36" s="155"/>
      <c r="AC36" s="153" t="s">
        <v>98</v>
      </c>
      <c r="AD36" s="154"/>
      <c r="AE36" s="154"/>
      <c r="AF36" s="155"/>
      <c r="AG36" s="153" t="s">
        <v>99</v>
      </c>
      <c r="AH36" s="154"/>
      <c r="AI36" s="154"/>
      <c r="AJ36" s="155"/>
      <c r="BG36" s="6"/>
    </row>
    <row r="37" spans="2:69" ht="27" customHeight="1"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49"/>
      <c r="N37" s="150"/>
      <c r="O37" s="150"/>
      <c r="P37" s="151"/>
      <c r="Q37" s="149"/>
      <c r="R37" s="150"/>
      <c r="S37" s="150"/>
      <c r="T37" s="151"/>
      <c r="U37" s="149"/>
      <c r="V37" s="150"/>
      <c r="W37" s="150"/>
      <c r="X37" s="151"/>
      <c r="Y37" s="149">
        <v>0</v>
      </c>
      <c r="Z37" s="150"/>
      <c r="AA37" s="150"/>
      <c r="AB37" s="151"/>
      <c r="AC37" s="149">
        <v>0</v>
      </c>
      <c r="AD37" s="150"/>
      <c r="AE37" s="150"/>
      <c r="AF37" s="151"/>
      <c r="AG37" s="149">
        <v>0</v>
      </c>
      <c r="AH37" s="150"/>
      <c r="AI37" s="150"/>
      <c r="AJ37" s="151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9"/>
    </row>
    <row r="38" spans="2:69" ht="18.75" customHeight="1">
      <c r="B38" s="156" t="s">
        <v>100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8"/>
    </row>
    <row r="39" spans="2:69" ht="16.5" customHeight="1">
      <c r="B39" s="5"/>
      <c r="H39" s="1" t="s">
        <v>101</v>
      </c>
      <c r="P39" s="146" t="s">
        <v>104</v>
      </c>
      <c r="Q39" s="146"/>
      <c r="R39" s="146"/>
      <c r="S39" s="146"/>
      <c r="T39" s="146"/>
      <c r="U39" s="146"/>
      <c r="V39" s="146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BG39" s="6"/>
    </row>
    <row r="40" spans="2:69" ht="16.5" customHeight="1">
      <c r="B40" s="5"/>
      <c r="P40" s="146" t="s">
        <v>23</v>
      </c>
      <c r="Q40" s="146"/>
      <c r="R40" s="146"/>
      <c r="S40" s="146"/>
      <c r="T40" s="146"/>
      <c r="U40" s="146"/>
      <c r="V40" s="146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BG40" s="6"/>
    </row>
    <row r="41" spans="2:69" ht="12" customHeight="1">
      <c r="B41" s="5"/>
      <c r="P41" s="146" t="s">
        <v>102</v>
      </c>
      <c r="Q41" s="146"/>
      <c r="R41" s="146"/>
      <c r="S41" s="146"/>
      <c r="T41" s="146"/>
      <c r="U41" s="146"/>
      <c r="V41" s="146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BG41" s="6"/>
    </row>
    <row r="42" spans="2:69" ht="12" customHeight="1">
      <c r="B42" s="5"/>
      <c r="P42" s="146" t="s">
        <v>103</v>
      </c>
      <c r="Q42" s="146"/>
      <c r="R42" s="146"/>
      <c r="S42" s="146"/>
      <c r="T42" s="146"/>
      <c r="U42" s="146"/>
      <c r="V42" s="146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BG42" s="6"/>
    </row>
    <row r="43" spans="2:69" ht="6" customHeight="1">
      <c r="B43" s="5"/>
      <c r="BG43" s="6"/>
      <c r="BJ43" s="135"/>
      <c r="BK43" s="135"/>
      <c r="BL43" s="135"/>
      <c r="BM43" s="135"/>
      <c r="BN43" s="135"/>
      <c r="BO43" s="135"/>
      <c r="BP43" s="135"/>
      <c r="BQ43" s="135"/>
    </row>
    <row r="44" spans="2:69" ht="16.5" customHeight="1">
      <c r="B44" s="5"/>
      <c r="C44" s="1" t="s">
        <v>109</v>
      </c>
      <c r="BG44" s="6"/>
      <c r="BJ44" s="135"/>
      <c r="BK44" s="135"/>
      <c r="BL44" s="135"/>
      <c r="BM44" s="135"/>
      <c r="BN44" s="135"/>
    </row>
    <row r="45" spans="2:69" ht="16.5" customHeight="1">
      <c r="B45" s="5"/>
      <c r="C45" s="1" t="s">
        <v>61</v>
      </c>
      <c r="BG45" s="6"/>
      <c r="BJ45" s="135"/>
      <c r="BK45" s="135"/>
      <c r="BL45" s="135"/>
      <c r="BM45" s="135"/>
      <c r="BN45" s="135"/>
      <c r="BO45" s="35"/>
      <c r="BP45" s="36"/>
    </row>
    <row r="46" spans="2:69" ht="4.5" customHeight="1">
      <c r="B46" s="5"/>
      <c r="BG46" s="6"/>
      <c r="BJ46" s="36"/>
      <c r="BK46" s="36"/>
      <c r="BL46" s="36"/>
      <c r="BM46" s="36"/>
      <c r="BN46" s="36"/>
      <c r="BO46" s="35"/>
      <c r="BP46" s="36"/>
    </row>
    <row r="47" spans="2:69" ht="18.95" customHeight="1">
      <c r="B47" s="5"/>
      <c r="E47" s="42"/>
      <c r="F47" s="140"/>
      <c r="G47" s="140"/>
      <c r="H47" s="140"/>
      <c r="I47" s="140"/>
      <c r="J47" s="141"/>
      <c r="K47" s="141"/>
      <c r="L47" s="142" t="s">
        <v>127</v>
      </c>
      <c r="M47" s="142"/>
      <c r="N47" s="143"/>
      <c r="O47" s="143"/>
      <c r="P47" s="142" t="s">
        <v>128</v>
      </c>
      <c r="Q47" s="142"/>
      <c r="R47" s="143"/>
      <c r="S47" s="143"/>
      <c r="T47" s="139" t="s">
        <v>129</v>
      </c>
      <c r="U47" s="139"/>
      <c r="BG47" s="6"/>
      <c r="BJ47" s="36"/>
      <c r="BK47" s="36"/>
      <c r="BL47" s="36"/>
      <c r="BM47" s="36"/>
      <c r="BN47" s="36"/>
      <c r="BO47" s="35"/>
      <c r="BP47" s="36"/>
    </row>
    <row r="48" spans="2:69" ht="20.100000000000001" customHeight="1">
      <c r="B48" s="5"/>
      <c r="S48" s="136" t="s">
        <v>122</v>
      </c>
      <c r="T48" s="136"/>
      <c r="U48" s="136"/>
      <c r="V48" s="136"/>
      <c r="W48" s="136"/>
      <c r="X48" s="136"/>
      <c r="Y48" s="136"/>
      <c r="Z48" s="137" t="s">
        <v>52</v>
      </c>
      <c r="AA48" s="137"/>
      <c r="AB48" s="137"/>
      <c r="AC48" s="137"/>
      <c r="AD48" s="137"/>
      <c r="AE48" s="137"/>
      <c r="AF48" s="137"/>
      <c r="AG48" s="138" t="str">
        <f>IF(AG12="","",AG12)</f>
        <v/>
      </c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G48" s="6"/>
    </row>
    <row r="49" spans="2:59" ht="20.100000000000001" customHeight="1">
      <c r="B49" s="5"/>
      <c r="Z49" s="144" t="s">
        <v>105</v>
      </c>
      <c r="AA49" s="144"/>
      <c r="AB49" s="144"/>
      <c r="AC49" s="144"/>
      <c r="AD49" s="144"/>
      <c r="AE49" s="144"/>
      <c r="AF49" s="144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G49" s="6"/>
    </row>
    <row r="50" spans="2:59" ht="20.100000000000001" customHeight="1">
      <c r="B50" s="5"/>
      <c r="Y50" s="34" t="s">
        <v>106</v>
      </c>
      <c r="Z50" s="144" t="s">
        <v>107</v>
      </c>
      <c r="AA50" s="144"/>
      <c r="AB50" s="144"/>
      <c r="AC50" s="144"/>
      <c r="AD50" s="144"/>
      <c r="AE50" s="144"/>
      <c r="AF50" s="144"/>
      <c r="AG50" s="145" t="str">
        <f>IF(AG15="","",AG15)</f>
        <v/>
      </c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32" t="s">
        <v>108</v>
      </c>
      <c r="BE50" s="132"/>
      <c r="BF50" s="38"/>
      <c r="BG50" s="6"/>
    </row>
    <row r="51" spans="2:59" ht="6" customHeight="1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9"/>
    </row>
    <row r="52" spans="2:59" ht="72" customHeight="1">
      <c r="B52" s="133" t="s">
        <v>110</v>
      </c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</row>
    <row r="58" spans="2:59" ht="5.25" customHeight="1"/>
  </sheetData>
  <mergeCells count="112">
    <mergeCell ref="A1:G1"/>
    <mergeCell ref="AC1:AG1"/>
    <mergeCell ref="AH1:AL1"/>
    <mergeCell ref="AM1:AQ1"/>
    <mergeCell ref="AR1:AV1"/>
    <mergeCell ref="AW1:BA1"/>
    <mergeCell ref="BB1:BG1"/>
    <mergeCell ref="N3:AP5"/>
    <mergeCell ref="AL6:AO7"/>
    <mergeCell ref="AP6:AR7"/>
    <mergeCell ref="AS6:AT7"/>
    <mergeCell ref="AU6:AW7"/>
    <mergeCell ref="AX6:AY7"/>
    <mergeCell ref="AZ6:BB7"/>
    <mergeCell ref="BC6:BD7"/>
    <mergeCell ref="Z12:AF12"/>
    <mergeCell ref="AG12:BC12"/>
    <mergeCell ref="Z13:AF13"/>
    <mergeCell ref="AG13:AT13"/>
    <mergeCell ref="Z14:AF14"/>
    <mergeCell ref="AG14:BC14"/>
    <mergeCell ref="B9:S10"/>
    <mergeCell ref="S11:Y11"/>
    <mergeCell ref="Z11:AF11"/>
    <mergeCell ref="AG11:AR11"/>
    <mergeCell ref="AS11:AT11"/>
    <mergeCell ref="AU11:BC11"/>
    <mergeCell ref="Z15:AF15"/>
    <mergeCell ref="AG15:BC15"/>
    <mergeCell ref="AL26:AM26"/>
    <mergeCell ref="AN26:AP26"/>
    <mergeCell ref="AQ26:AT26"/>
    <mergeCell ref="AU26:AV26"/>
    <mergeCell ref="AW26:AX26"/>
    <mergeCell ref="AY26:AZ26"/>
    <mergeCell ref="BA26:BB26"/>
    <mergeCell ref="BC26:BD26"/>
    <mergeCell ref="BD15:BE15"/>
    <mergeCell ref="B17:BD17"/>
    <mergeCell ref="C21:D21"/>
    <mergeCell ref="C22:D22"/>
    <mergeCell ref="AA22:AJ22"/>
    <mergeCell ref="BE26:BF26"/>
    <mergeCell ref="C30:D30"/>
    <mergeCell ref="X30:AN30"/>
    <mergeCell ref="AO30:AR30"/>
    <mergeCell ref="AS30:AU30"/>
    <mergeCell ref="AV30:BE30"/>
    <mergeCell ref="AJ26:AK26"/>
    <mergeCell ref="C23:D23"/>
    <mergeCell ref="AA23:AJ23"/>
    <mergeCell ref="C24:D24"/>
    <mergeCell ref="AK24:AT24"/>
    <mergeCell ref="AK25:AT25"/>
    <mergeCell ref="C26:D26"/>
    <mergeCell ref="Z26:AC26"/>
    <mergeCell ref="AD26:AE26"/>
    <mergeCell ref="AF26:AG26"/>
    <mergeCell ref="AH26:AI26"/>
    <mergeCell ref="X31:AN31"/>
    <mergeCell ref="AO31:AR31"/>
    <mergeCell ref="AS31:AU31"/>
    <mergeCell ref="AV31:BE31"/>
    <mergeCell ref="C32:D32"/>
    <mergeCell ref="B35:L35"/>
    <mergeCell ref="M35:Q35"/>
    <mergeCell ref="R35:T35"/>
    <mergeCell ref="U35:W35"/>
    <mergeCell ref="X35:Z35"/>
    <mergeCell ref="AA35:AB35"/>
    <mergeCell ref="AC35:AE35"/>
    <mergeCell ref="AF35:AG35"/>
    <mergeCell ref="B36:L37"/>
    <mergeCell ref="M36:P36"/>
    <mergeCell ref="Q36:T36"/>
    <mergeCell ref="U36:X36"/>
    <mergeCell ref="Y36:AB36"/>
    <mergeCell ref="AC36:AF36"/>
    <mergeCell ref="AG36:AJ36"/>
    <mergeCell ref="B38:BG38"/>
    <mergeCell ref="P39:V39"/>
    <mergeCell ref="W39:AU39"/>
    <mergeCell ref="P40:V40"/>
    <mergeCell ref="W40:AU40"/>
    <mergeCell ref="P41:V41"/>
    <mergeCell ref="W41:AU42"/>
    <mergeCell ref="P42:V42"/>
    <mergeCell ref="M37:P37"/>
    <mergeCell ref="Q37:T37"/>
    <mergeCell ref="U37:X37"/>
    <mergeCell ref="Y37:AB37"/>
    <mergeCell ref="AC37:AF37"/>
    <mergeCell ref="AG37:AJ37"/>
    <mergeCell ref="BD50:BE50"/>
    <mergeCell ref="B52:BG52"/>
    <mergeCell ref="BJ43:BQ43"/>
    <mergeCell ref="BJ44:BN44"/>
    <mergeCell ref="BJ45:BN45"/>
    <mergeCell ref="S48:Y48"/>
    <mergeCell ref="Z48:AF48"/>
    <mergeCell ref="AG48:BC48"/>
    <mergeCell ref="T47:U47"/>
    <mergeCell ref="F47:I47"/>
    <mergeCell ref="J47:K47"/>
    <mergeCell ref="L47:M47"/>
    <mergeCell ref="N47:O47"/>
    <mergeCell ref="P47:Q47"/>
    <mergeCell ref="R47:S47"/>
    <mergeCell ref="Z49:AF49"/>
    <mergeCell ref="AG49:BC49"/>
    <mergeCell ref="Z50:AF50"/>
    <mergeCell ref="AG50:BC50"/>
  </mergeCells>
  <phoneticPr fontId="1"/>
  <dataValidations count="6">
    <dataValidation type="list" allowBlank="1" showInputMessage="1" showErrorMessage="1" sqref="AU6:AW7 X35:Z35 AY26:AZ26 N47:O47" xr:uid="{00000000-0002-0000-0100-000000000000}">
      <formula1>"1,2,3,4,5,6,7,8,9,10,11,12"</formula1>
    </dataValidation>
    <dataValidation type="list" allowBlank="1" showInputMessage="1" showErrorMessage="1" sqref="AC35:AE35 AZ6:BB7 R47:S47 AL26:AM26 BC26:BD26" xr:uid="{00000000-0002-0000-0100-000001000000}">
      <formula1>"1,2,3,4,5,6,7,8,9,10,11,12,13,14,15,16,17,18,19,20,21,22,23,24,25,26,27,28,29,30,31"</formula1>
    </dataValidation>
    <dataValidation showInputMessage="1" showErrorMessage="1" sqref="AQ26:AT26 Z26:AC26" xr:uid="{00000000-0002-0000-0100-000002000000}"/>
    <dataValidation type="list" showInputMessage="1" showErrorMessage="1" sqref="AO31:AR31" xr:uid="{00000000-0002-0000-0100-000003000000}">
      <formula1>"　,配偶者,実父,実母,養父,養母,子"</formula1>
    </dataValidation>
    <dataValidation type="list" allowBlank="1" showInputMessage="1" showErrorMessage="1" sqref="AO30:AR30" xr:uid="{00000000-0002-0000-0100-000004000000}">
      <formula1>"　,配偶者,子,父,母,孫,祖父,祖母,兄,弟,姉,妹"</formula1>
    </dataValidation>
    <dataValidation type="list" allowBlank="1" showInputMessage="1" showErrorMessage="1" sqref="AH26:AI26" xr:uid="{00000000-0002-0000-0100-000005000000}">
      <formula1>"0,1,2,3,4,5,6,7,8,9,10,11,12"</formula1>
    </dataValidation>
  </dataValidations>
  <pageMargins left="0.47244094488188981" right="0.19685039370078741" top="0.70866141732283472" bottom="0.11811023622047245" header="0.39370078740157483" footer="7.874015748031496E-2"/>
  <pageSetup paperSize="9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BI60"/>
  <sheetViews>
    <sheetView showGridLines="0" view="pageBreakPreview" topLeftCell="A13" zoomScale="70" zoomScaleNormal="100" zoomScaleSheetLayoutView="70" workbookViewId="0">
      <selection activeCell="CY38" sqref="CY38"/>
    </sheetView>
  </sheetViews>
  <sheetFormatPr defaultColWidth="1.625" defaultRowHeight="9.75" customHeight="1"/>
  <cols>
    <col min="1" max="1" width="2.375" style="1" customWidth="1"/>
    <col min="2" max="2" width="1.625" style="1" customWidth="1"/>
    <col min="3" max="25" width="1.625" style="1"/>
    <col min="26" max="31" width="1.625" style="1" customWidth="1"/>
    <col min="32" max="58" width="1.625" style="1"/>
    <col min="59" max="59" width="0.5" style="1" customWidth="1"/>
    <col min="60" max="16384" width="1.625" style="1"/>
  </cols>
  <sheetData>
    <row r="1" spans="1:61" ht="49.5" customHeight="1">
      <c r="A1" s="13"/>
      <c r="B1" s="13"/>
      <c r="C1" s="13"/>
      <c r="D1" s="13"/>
      <c r="E1" s="13"/>
      <c r="F1" s="13"/>
      <c r="G1" s="13"/>
    </row>
    <row r="2" spans="1:61" ht="43.5" customHeight="1">
      <c r="A2" s="187" t="s">
        <v>16</v>
      </c>
      <c r="B2" s="187"/>
      <c r="C2" s="187"/>
      <c r="D2" s="187"/>
      <c r="E2" s="187"/>
      <c r="F2" s="187"/>
      <c r="G2" s="187"/>
      <c r="H2" s="13"/>
      <c r="I2" s="13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"/>
      <c r="BI2" s="18"/>
    </row>
    <row r="3" spans="1:61" ht="9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4"/>
    </row>
    <row r="4" spans="1:61" ht="9.75" customHeight="1">
      <c r="B4" s="5"/>
      <c r="N4" s="189" t="s">
        <v>63</v>
      </c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BG4" s="6"/>
    </row>
    <row r="5" spans="1:61" ht="9.75" customHeight="1">
      <c r="B5" s="5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BG5" s="6"/>
    </row>
    <row r="6" spans="1:61" ht="9.75" customHeight="1">
      <c r="B6" s="5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BG6" s="6"/>
    </row>
    <row r="7" spans="1:61" ht="9.75" customHeight="1">
      <c r="B7" s="5"/>
      <c r="AL7" s="191" t="s">
        <v>54</v>
      </c>
      <c r="AM7" s="191"/>
      <c r="AN7" s="191"/>
      <c r="AO7" s="191"/>
      <c r="AP7" s="143">
        <v>6</v>
      </c>
      <c r="AQ7" s="143"/>
      <c r="AR7" s="143"/>
      <c r="AS7" s="139" t="s">
        <v>41</v>
      </c>
      <c r="AT7" s="139"/>
      <c r="AU7" s="191">
        <v>5</v>
      </c>
      <c r="AV7" s="191"/>
      <c r="AW7" s="191"/>
      <c r="AX7" s="139" t="s">
        <v>9</v>
      </c>
      <c r="AY7" s="139"/>
      <c r="AZ7" s="191">
        <v>1</v>
      </c>
      <c r="BA7" s="191"/>
      <c r="BB7" s="191"/>
      <c r="BC7" s="139" t="s">
        <v>27</v>
      </c>
      <c r="BD7" s="139"/>
      <c r="BG7" s="6"/>
    </row>
    <row r="8" spans="1:61" ht="9.75" customHeight="1">
      <c r="B8" s="5"/>
      <c r="AL8" s="191"/>
      <c r="AM8" s="191"/>
      <c r="AN8" s="191"/>
      <c r="AO8" s="191"/>
      <c r="AP8" s="143"/>
      <c r="AQ8" s="143"/>
      <c r="AR8" s="143"/>
      <c r="AS8" s="139"/>
      <c r="AT8" s="139"/>
      <c r="AU8" s="191"/>
      <c r="AV8" s="191"/>
      <c r="AW8" s="191"/>
      <c r="AX8" s="139"/>
      <c r="AY8" s="139"/>
      <c r="AZ8" s="191"/>
      <c r="BA8" s="191"/>
      <c r="BB8" s="191"/>
      <c r="BC8" s="139"/>
      <c r="BD8" s="139"/>
      <c r="BG8" s="6"/>
    </row>
    <row r="9" spans="1:61" ht="5.25" customHeight="1">
      <c r="B9" s="5"/>
      <c r="BD9" s="18"/>
      <c r="BG9" s="6"/>
    </row>
    <row r="10" spans="1:61" ht="9.75" customHeight="1">
      <c r="B10" s="182" t="s">
        <v>61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BG10" s="6"/>
    </row>
    <row r="11" spans="1:61" ht="8.25" customHeight="1">
      <c r="B11" s="182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BG11" s="6"/>
    </row>
    <row r="12" spans="1:61" ht="19.5" customHeight="1">
      <c r="B12" s="5"/>
      <c r="S12" s="184" t="s">
        <v>119</v>
      </c>
      <c r="T12" s="184"/>
      <c r="U12" s="184"/>
      <c r="V12" s="184"/>
      <c r="W12" s="184"/>
      <c r="X12" s="184"/>
      <c r="Y12" s="184"/>
      <c r="Z12" s="146" t="s">
        <v>15</v>
      </c>
      <c r="AA12" s="146"/>
      <c r="AB12" s="146"/>
      <c r="AC12" s="146"/>
      <c r="AD12" s="146"/>
      <c r="AE12" s="146"/>
      <c r="AF12" s="146"/>
      <c r="AG12" s="190">
        <v>109999</v>
      </c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86" t="s">
        <v>120</v>
      </c>
      <c r="AT12" s="186"/>
      <c r="AU12" s="190" t="s">
        <v>121</v>
      </c>
      <c r="AV12" s="190"/>
      <c r="AW12" s="190"/>
      <c r="AX12" s="190"/>
      <c r="AY12" s="190"/>
      <c r="AZ12" s="190"/>
      <c r="BA12" s="190"/>
      <c r="BB12" s="190"/>
      <c r="BC12" s="190"/>
      <c r="BG12" s="6"/>
    </row>
    <row r="13" spans="1:61" ht="19.5" customHeight="1">
      <c r="B13" s="5"/>
      <c r="Z13" s="137" t="s">
        <v>52</v>
      </c>
      <c r="AA13" s="137"/>
      <c r="AB13" s="137"/>
      <c r="AC13" s="137"/>
      <c r="AD13" s="137"/>
      <c r="AE13" s="137"/>
      <c r="AF13" s="137"/>
      <c r="AG13" s="138" t="s">
        <v>118</v>
      </c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G13" s="6"/>
    </row>
    <row r="14" spans="1:61" ht="19.5" customHeight="1">
      <c r="B14" s="5"/>
      <c r="Z14" s="137" t="s">
        <v>8</v>
      </c>
      <c r="AA14" s="137"/>
      <c r="AB14" s="137"/>
      <c r="AC14" s="137"/>
      <c r="AD14" s="137"/>
      <c r="AE14" s="137"/>
      <c r="AF14" s="137"/>
      <c r="AG14" s="138" t="s">
        <v>114</v>
      </c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35"/>
      <c r="AV14" s="35"/>
      <c r="AW14" s="35"/>
      <c r="AX14" s="35"/>
      <c r="AY14" s="35"/>
      <c r="AZ14" s="35"/>
      <c r="BA14" s="35"/>
      <c r="BB14" s="35"/>
      <c r="BG14" s="6"/>
    </row>
    <row r="15" spans="1:61" ht="19.5" customHeight="1">
      <c r="B15" s="5"/>
      <c r="Z15" s="144" t="s">
        <v>105</v>
      </c>
      <c r="AA15" s="144"/>
      <c r="AB15" s="144"/>
      <c r="AC15" s="144"/>
      <c r="AD15" s="144"/>
      <c r="AE15" s="144"/>
      <c r="AF15" s="144"/>
      <c r="AG15" s="138" t="s">
        <v>124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G15" s="6"/>
    </row>
    <row r="16" spans="1:61" ht="19.5" customHeight="1">
      <c r="B16" s="5"/>
      <c r="Y16" s="34" t="s">
        <v>106</v>
      </c>
      <c r="Z16" s="144" t="s">
        <v>107</v>
      </c>
      <c r="AA16" s="144"/>
      <c r="AB16" s="144"/>
      <c r="AC16" s="144"/>
      <c r="AD16" s="144"/>
      <c r="AE16" s="144"/>
      <c r="AF16" s="144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32" t="s">
        <v>108</v>
      </c>
      <c r="BE16" s="132"/>
      <c r="BF16" s="38"/>
      <c r="BG16" s="6"/>
    </row>
    <row r="17" spans="2:59" ht="6" customHeight="1">
      <c r="B17" s="5"/>
      <c r="BG17" s="6"/>
    </row>
    <row r="18" spans="2:59" ht="16.5" customHeight="1">
      <c r="B18" s="178" t="s">
        <v>64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G18" s="6"/>
    </row>
    <row r="19" spans="2:59" ht="4.5" customHeight="1">
      <c r="B19" s="5"/>
      <c r="BG19" s="6"/>
    </row>
    <row r="20" spans="2:59" ht="17.25" customHeight="1">
      <c r="B20" s="2" t="s">
        <v>65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4"/>
    </row>
    <row r="21" spans="2:59" ht="6" customHeight="1">
      <c r="B21" s="5"/>
      <c r="BG21" s="6"/>
    </row>
    <row r="22" spans="2:59" ht="18.75" customHeight="1">
      <c r="B22" s="5"/>
      <c r="C22" s="160" t="s">
        <v>3</v>
      </c>
      <c r="D22" s="160"/>
      <c r="E22" s="13" t="s">
        <v>132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BG22" s="6"/>
    </row>
    <row r="23" spans="2:59" ht="18.95" customHeight="1">
      <c r="B23" s="5"/>
      <c r="C23" s="160" t="s">
        <v>11</v>
      </c>
      <c r="D23" s="160"/>
      <c r="E23" s="13" t="s">
        <v>66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 t="s">
        <v>67</v>
      </c>
      <c r="U23" s="13"/>
      <c r="V23" s="13"/>
      <c r="W23" s="13"/>
      <c r="X23" s="13"/>
      <c r="Y23" s="13"/>
      <c r="AA23" s="168"/>
      <c r="AB23" s="169"/>
      <c r="AC23" s="169"/>
      <c r="AD23" s="169"/>
      <c r="AE23" s="169"/>
      <c r="AF23" s="169"/>
      <c r="AG23" s="169"/>
      <c r="AH23" s="169"/>
      <c r="AI23" s="169"/>
      <c r="AJ23" s="169"/>
      <c r="AK23" s="37"/>
      <c r="AL23" s="37"/>
      <c r="AM23" s="37"/>
      <c r="AN23" s="37"/>
      <c r="AO23" s="37"/>
      <c r="AP23" s="37"/>
      <c r="AQ23" s="13"/>
      <c r="AR23" s="13"/>
      <c r="AS23" s="13"/>
      <c r="AT23" s="13"/>
      <c r="AU23" s="13"/>
      <c r="AV23" s="13"/>
      <c r="AW23" s="13"/>
      <c r="AX23" s="13"/>
      <c r="AY23" s="13"/>
      <c r="BG23" s="6"/>
    </row>
    <row r="24" spans="2:59" ht="18.95" customHeight="1">
      <c r="B24" s="5"/>
      <c r="C24" s="160" t="s">
        <v>12</v>
      </c>
      <c r="D24" s="160"/>
      <c r="E24" s="13" t="s">
        <v>68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69</v>
      </c>
      <c r="U24" s="13"/>
      <c r="V24" s="13"/>
      <c r="W24" s="13"/>
      <c r="X24" s="13"/>
      <c r="Y24" s="13"/>
      <c r="AA24" s="170"/>
      <c r="AB24" s="171"/>
      <c r="AC24" s="171"/>
      <c r="AD24" s="171"/>
      <c r="AE24" s="171"/>
      <c r="AF24" s="171"/>
      <c r="AG24" s="171"/>
      <c r="AH24" s="171"/>
      <c r="AI24" s="171"/>
      <c r="AJ24" s="171"/>
      <c r="AK24" s="37"/>
      <c r="AL24" s="37"/>
      <c r="AM24" s="37"/>
      <c r="AN24" s="37"/>
      <c r="AO24" s="37"/>
      <c r="AP24" s="37"/>
      <c r="AQ24" s="13"/>
      <c r="AR24" s="13"/>
      <c r="AS24" s="13"/>
      <c r="AT24" s="13"/>
      <c r="AU24" s="13"/>
      <c r="AV24" s="13"/>
      <c r="AW24" s="13"/>
      <c r="AX24" s="13"/>
      <c r="AY24" s="13"/>
      <c r="BG24" s="6"/>
    </row>
    <row r="25" spans="2:59" ht="18.95" customHeight="1">
      <c r="B25" s="5"/>
      <c r="C25" s="160" t="s">
        <v>70</v>
      </c>
      <c r="D25" s="160"/>
      <c r="E25" s="13" t="s">
        <v>71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72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K25" s="168" t="s">
        <v>125</v>
      </c>
      <c r="AL25" s="169"/>
      <c r="AM25" s="169"/>
      <c r="AN25" s="169"/>
      <c r="AO25" s="169"/>
      <c r="AP25" s="169"/>
      <c r="AQ25" s="169"/>
      <c r="AR25" s="169"/>
      <c r="AS25" s="169"/>
      <c r="AT25" s="169"/>
      <c r="AU25" s="37"/>
      <c r="AV25" s="37"/>
      <c r="AW25" s="37"/>
      <c r="AX25" s="37"/>
      <c r="AY25" s="37"/>
      <c r="BG25" s="6"/>
    </row>
    <row r="26" spans="2:59" ht="18.95" customHeight="1"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 t="s">
        <v>73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K26" s="170"/>
      <c r="AL26" s="171"/>
      <c r="AM26" s="171"/>
      <c r="AN26" s="171"/>
      <c r="AO26" s="171"/>
      <c r="AP26" s="171"/>
      <c r="AQ26" s="171"/>
      <c r="AR26" s="171"/>
      <c r="AS26" s="171"/>
      <c r="AT26" s="171"/>
      <c r="AU26" s="37"/>
      <c r="AV26" s="37"/>
      <c r="AW26" s="37"/>
      <c r="AX26" s="37"/>
      <c r="AY26" s="37"/>
      <c r="BG26" s="6"/>
    </row>
    <row r="27" spans="2:59" ht="18.95" customHeight="1">
      <c r="B27" s="5"/>
      <c r="C27" s="160" t="s">
        <v>74</v>
      </c>
      <c r="D27" s="160"/>
      <c r="E27" s="13" t="s">
        <v>75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T27" s="13" t="s">
        <v>76</v>
      </c>
      <c r="Z27" s="192"/>
      <c r="AA27" s="192"/>
      <c r="AB27" s="192"/>
      <c r="AC27" s="192"/>
      <c r="AD27" s="172"/>
      <c r="AE27" s="173"/>
      <c r="AF27" s="166" t="s">
        <v>41</v>
      </c>
      <c r="AG27" s="99"/>
      <c r="AH27" s="192"/>
      <c r="AI27" s="192"/>
      <c r="AJ27" s="166" t="s">
        <v>9</v>
      </c>
      <c r="AK27" s="99"/>
      <c r="AL27" s="192"/>
      <c r="AM27" s="193"/>
      <c r="AN27" s="175" t="s">
        <v>77</v>
      </c>
      <c r="AO27" s="176"/>
      <c r="AP27" s="176"/>
      <c r="AQ27" s="192"/>
      <c r="AR27" s="192"/>
      <c r="AS27" s="192"/>
      <c r="AT27" s="192"/>
      <c r="AU27" s="172"/>
      <c r="AV27" s="173"/>
      <c r="AW27" s="166" t="s">
        <v>41</v>
      </c>
      <c r="AX27" s="99"/>
      <c r="AY27" s="192"/>
      <c r="AZ27" s="192"/>
      <c r="BA27" s="166" t="s">
        <v>9</v>
      </c>
      <c r="BB27" s="177"/>
      <c r="BC27" s="192"/>
      <c r="BD27" s="193"/>
      <c r="BE27" s="180" t="s">
        <v>27</v>
      </c>
      <c r="BF27" s="181"/>
      <c r="BG27" s="39"/>
    </row>
    <row r="28" spans="2:59" ht="18.95" customHeight="1">
      <c r="B28" s="5"/>
      <c r="R28" s="13"/>
      <c r="S28" s="13"/>
      <c r="T28" s="13" t="s">
        <v>78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BG28" s="6"/>
    </row>
    <row r="29" spans="2:59" ht="18.75" customHeight="1"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 t="s">
        <v>79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BG29" s="6"/>
    </row>
    <row r="30" spans="2:59" ht="18.75" customHeight="1">
      <c r="B30" s="5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 t="s">
        <v>80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BG30" s="6"/>
    </row>
    <row r="31" spans="2:59" ht="18.75" customHeight="1">
      <c r="B31" s="5"/>
      <c r="C31" s="160" t="s">
        <v>81</v>
      </c>
      <c r="D31" s="160"/>
      <c r="E31" s="13" t="s">
        <v>82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33" t="s">
        <v>83</v>
      </c>
      <c r="U31" s="13"/>
      <c r="V31" s="13"/>
      <c r="W31" s="13"/>
      <c r="X31" s="137" t="s">
        <v>84</v>
      </c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65" t="s">
        <v>123</v>
      </c>
      <c r="AP31" s="165"/>
      <c r="AQ31" s="165"/>
      <c r="AR31" s="165"/>
      <c r="AS31" s="102" t="s">
        <v>62</v>
      </c>
      <c r="AT31" s="102"/>
      <c r="AU31" s="102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40"/>
      <c r="BG31" s="6"/>
    </row>
    <row r="32" spans="2:59" ht="18.95" customHeight="1">
      <c r="B32" s="5"/>
      <c r="T32" s="33" t="s">
        <v>85</v>
      </c>
      <c r="U32" s="13"/>
      <c r="V32" s="13"/>
      <c r="W32" s="13"/>
      <c r="X32" s="137" t="s">
        <v>86</v>
      </c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65" t="s">
        <v>123</v>
      </c>
      <c r="AP32" s="165"/>
      <c r="AQ32" s="165"/>
      <c r="AR32" s="165"/>
      <c r="AS32" s="102" t="s">
        <v>62</v>
      </c>
      <c r="AT32" s="102"/>
      <c r="AU32" s="102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40"/>
      <c r="BG32" s="6"/>
    </row>
    <row r="33" spans="2:59" ht="18.95" customHeight="1">
      <c r="B33" s="5"/>
      <c r="C33" s="160" t="s">
        <v>87</v>
      </c>
      <c r="D33" s="160"/>
      <c r="E33" s="13" t="s">
        <v>88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 t="s">
        <v>89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BG33" s="6"/>
    </row>
    <row r="34" spans="2:59" ht="18.95" customHeight="1">
      <c r="B34" s="5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90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BG34" s="6"/>
    </row>
    <row r="35" spans="2:59" ht="4.5" customHeight="1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9"/>
    </row>
    <row r="36" spans="2:59" ht="24" customHeight="1">
      <c r="B36" s="152" t="s">
        <v>91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94" t="s">
        <v>111</v>
      </c>
      <c r="N36" s="195"/>
      <c r="O36" s="195"/>
      <c r="P36" s="195"/>
      <c r="Q36" s="195"/>
      <c r="R36" s="163">
        <v>6</v>
      </c>
      <c r="S36" s="163"/>
      <c r="T36" s="163"/>
      <c r="U36" s="164" t="s">
        <v>41</v>
      </c>
      <c r="V36" s="164"/>
      <c r="W36" s="164"/>
      <c r="X36" s="196">
        <v>4</v>
      </c>
      <c r="Y36" s="196"/>
      <c r="Z36" s="196"/>
      <c r="AA36" s="164" t="s">
        <v>42</v>
      </c>
      <c r="AB36" s="164"/>
      <c r="AC36" s="196">
        <v>1</v>
      </c>
      <c r="AD36" s="196"/>
      <c r="AE36" s="196"/>
      <c r="AF36" s="164" t="s">
        <v>27</v>
      </c>
      <c r="AG36" s="164"/>
      <c r="AH36" s="30"/>
      <c r="AI36" s="30"/>
      <c r="AJ36" s="31"/>
      <c r="AK36" s="32" t="s">
        <v>93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4"/>
    </row>
    <row r="37" spans="2:59" ht="9.75" customHeight="1">
      <c r="B37" s="152" t="s">
        <v>92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3" t="s">
        <v>94</v>
      </c>
      <c r="N37" s="154"/>
      <c r="O37" s="154"/>
      <c r="P37" s="155"/>
      <c r="Q37" s="153" t="s">
        <v>95</v>
      </c>
      <c r="R37" s="154"/>
      <c r="S37" s="154"/>
      <c r="T37" s="155"/>
      <c r="U37" s="153" t="s">
        <v>96</v>
      </c>
      <c r="V37" s="154"/>
      <c r="W37" s="154"/>
      <c r="X37" s="155"/>
      <c r="Y37" s="153" t="s">
        <v>97</v>
      </c>
      <c r="Z37" s="154"/>
      <c r="AA37" s="154"/>
      <c r="AB37" s="155"/>
      <c r="AC37" s="153" t="s">
        <v>98</v>
      </c>
      <c r="AD37" s="154"/>
      <c r="AE37" s="154"/>
      <c r="AF37" s="155"/>
      <c r="AG37" s="153" t="s">
        <v>99</v>
      </c>
      <c r="AH37" s="154"/>
      <c r="AI37" s="154"/>
      <c r="AJ37" s="155"/>
      <c r="BG37" s="6"/>
    </row>
    <row r="38" spans="2:59" ht="27" customHeight="1"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49"/>
      <c r="N38" s="150"/>
      <c r="O38" s="150"/>
      <c r="P38" s="151"/>
      <c r="Q38" s="149" t="s">
        <v>112</v>
      </c>
      <c r="R38" s="150"/>
      <c r="S38" s="150"/>
      <c r="T38" s="151"/>
      <c r="U38" s="149">
        <v>8</v>
      </c>
      <c r="V38" s="150"/>
      <c r="W38" s="150"/>
      <c r="X38" s="151"/>
      <c r="Y38" s="149">
        <v>0</v>
      </c>
      <c r="Z38" s="150"/>
      <c r="AA38" s="150"/>
      <c r="AB38" s="151"/>
      <c r="AC38" s="149">
        <v>0</v>
      </c>
      <c r="AD38" s="150"/>
      <c r="AE38" s="150"/>
      <c r="AF38" s="151"/>
      <c r="AG38" s="149">
        <v>0</v>
      </c>
      <c r="AH38" s="150"/>
      <c r="AI38" s="150"/>
      <c r="AJ38" s="151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9"/>
    </row>
    <row r="39" spans="2:59" ht="18.75" customHeight="1">
      <c r="B39" s="156" t="s">
        <v>100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8"/>
    </row>
    <row r="40" spans="2:59" ht="16.5" customHeight="1">
      <c r="B40" s="5"/>
      <c r="I40" s="136" t="s">
        <v>130</v>
      </c>
      <c r="J40" s="136"/>
      <c r="K40" s="136"/>
      <c r="L40" s="136"/>
      <c r="M40" s="136"/>
      <c r="N40" s="136"/>
      <c r="O40" s="136"/>
      <c r="P40" s="137" t="s">
        <v>104</v>
      </c>
      <c r="Q40" s="137"/>
      <c r="R40" s="137"/>
      <c r="S40" s="137"/>
      <c r="T40" s="137"/>
      <c r="U40" s="137"/>
      <c r="V40" s="137"/>
      <c r="W40" s="138" t="s">
        <v>115</v>
      </c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BG40" s="6"/>
    </row>
    <row r="41" spans="2:59" ht="16.5" customHeight="1">
      <c r="B41" s="5"/>
      <c r="P41" s="146" t="s">
        <v>23</v>
      </c>
      <c r="Q41" s="146"/>
      <c r="R41" s="146"/>
      <c r="S41" s="146"/>
      <c r="T41" s="146"/>
      <c r="U41" s="146"/>
      <c r="V41" s="146"/>
      <c r="W41" s="147" t="s">
        <v>116</v>
      </c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BG41" s="6"/>
    </row>
    <row r="42" spans="2:59" ht="12" customHeight="1">
      <c r="B42" s="5"/>
      <c r="P42" s="146" t="s">
        <v>102</v>
      </c>
      <c r="Q42" s="146"/>
      <c r="R42" s="146"/>
      <c r="S42" s="146"/>
      <c r="T42" s="146"/>
      <c r="U42" s="146"/>
      <c r="V42" s="146"/>
      <c r="W42" s="148" t="s">
        <v>117</v>
      </c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BG42" s="6"/>
    </row>
    <row r="43" spans="2:59" ht="12" customHeight="1">
      <c r="B43" s="5"/>
      <c r="P43" s="146" t="s">
        <v>103</v>
      </c>
      <c r="Q43" s="146"/>
      <c r="R43" s="146"/>
      <c r="S43" s="146"/>
      <c r="T43" s="146"/>
      <c r="U43" s="146"/>
      <c r="V43" s="146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BG43" s="6"/>
    </row>
    <row r="44" spans="2:59" ht="6" customHeight="1">
      <c r="B44" s="5"/>
      <c r="BG44" s="6"/>
    </row>
    <row r="45" spans="2:59" ht="16.5" customHeight="1">
      <c r="B45" s="5"/>
      <c r="C45" s="1" t="s">
        <v>109</v>
      </c>
      <c r="BG45" s="6"/>
    </row>
    <row r="46" spans="2:59" ht="16.5" customHeight="1">
      <c r="B46" s="5"/>
      <c r="C46" s="1" t="s">
        <v>61</v>
      </c>
      <c r="BG46" s="6"/>
    </row>
    <row r="47" spans="2:59" ht="4.5" customHeight="1">
      <c r="B47" s="5"/>
      <c r="BG47" s="6"/>
    </row>
    <row r="48" spans="2:59" ht="16.5" customHeight="1">
      <c r="B48" s="5"/>
      <c r="F48" s="140" t="s">
        <v>126</v>
      </c>
      <c r="G48" s="140"/>
      <c r="H48" s="140"/>
      <c r="I48" s="140"/>
      <c r="J48" s="141">
        <v>6</v>
      </c>
      <c r="K48" s="141"/>
      <c r="L48" s="142" t="s">
        <v>127</v>
      </c>
      <c r="M48" s="142"/>
      <c r="N48" s="143">
        <v>5</v>
      </c>
      <c r="O48" s="143"/>
      <c r="P48" s="142" t="s">
        <v>128</v>
      </c>
      <c r="Q48" s="142"/>
      <c r="R48" s="143">
        <v>1</v>
      </c>
      <c r="S48" s="143"/>
      <c r="T48" s="142" t="s">
        <v>129</v>
      </c>
      <c r="U48" s="142"/>
      <c r="BG48" s="6"/>
    </row>
    <row r="49" spans="2:59" ht="20.100000000000001" customHeight="1">
      <c r="B49" s="5"/>
      <c r="S49" s="136" t="s">
        <v>122</v>
      </c>
      <c r="T49" s="136"/>
      <c r="U49" s="136"/>
      <c r="V49" s="136"/>
      <c r="W49" s="136"/>
      <c r="X49" s="136"/>
      <c r="Y49" s="136"/>
      <c r="Z49" s="137" t="s">
        <v>52</v>
      </c>
      <c r="AA49" s="137"/>
      <c r="AB49" s="137"/>
      <c r="AC49" s="137"/>
      <c r="AD49" s="137"/>
      <c r="AE49" s="137"/>
      <c r="AF49" s="137"/>
      <c r="AG49" s="138" t="s">
        <v>118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G49" s="6"/>
    </row>
    <row r="50" spans="2:59" ht="20.100000000000001" customHeight="1">
      <c r="B50" s="5"/>
      <c r="Z50" s="144" t="s">
        <v>105</v>
      </c>
      <c r="AA50" s="144"/>
      <c r="AB50" s="144"/>
      <c r="AC50" s="144"/>
      <c r="AD50" s="144"/>
      <c r="AE50" s="144"/>
      <c r="AF50" s="144"/>
      <c r="AG50" s="138" t="s">
        <v>124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G50" s="6"/>
    </row>
    <row r="51" spans="2:59" ht="20.100000000000001" customHeight="1">
      <c r="B51" s="5"/>
      <c r="Y51" s="34" t="s">
        <v>106</v>
      </c>
      <c r="Z51" s="144" t="s">
        <v>107</v>
      </c>
      <c r="AA51" s="144"/>
      <c r="AB51" s="144"/>
      <c r="AC51" s="144"/>
      <c r="AD51" s="144"/>
      <c r="AE51" s="144"/>
      <c r="AF51" s="144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32" t="s">
        <v>108</v>
      </c>
      <c r="BE51" s="132"/>
      <c r="BF51" s="38"/>
      <c r="BG51" s="6"/>
    </row>
    <row r="52" spans="2:59" ht="6" customHeight="1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9"/>
    </row>
    <row r="53" spans="2:59" ht="72" customHeight="1">
      <c r="B53" s="133" t="s">
        <v>110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</row>
    <row r="60" spans="2:59" ht="5.25" customHeight="1"/>
  </sheetData>
  <mergeCells count="110">
    <mergeCell ref="Z51:AF51"/>
    <mergeCell ref="AG51:BC51"/>
    <mergeCell ref="BD51:BE51"/>
    <mergeCell ref="B53:BG53"/>
    <mergeCell ref="I40:O40"/>
    <mergeCell ref="T48:U48"/>
    <mergeCell ref="S49:Y49"/>
    <mergeCell ref="Z49:AF49"/>
    <mergeCell ref="AG49:BC49"/>
    <mergeCell ref="Z50:AF50"/>
    <mergeCell ref="B39:BG39"/>
    <mergeCell ref="P40:V40"/>
    <mergeCell ref="W40:AU40"/>
    <mergeCell ref="P41:V41"/>
    <mergeCell ref="W41:AU41"/>
    <mergeCell ref="P42:V42"/>
    <mergeCell ref="W42:AU43"/>
    <mergeCell ref="P43:V43"/>
    <mergeCell ref="AG50:BC50"/>
    <mergeCell ref="F48:I48"/>
    <mergeCell ref="J48:K48"/>
    <mergeCell ref="L48:M48"/>
    <mergeCell ref="N48:O48"/>
    <mergeCell ref="P48:Q48"/>
    <mergeCell ref="R48:S48"/>
    <mergeCell ref="B37:L38"/>
    <mergeCell ref="M37:P37"/>
    <mergeCell ref="Q37:T37"/>
    <mergeCell ref="U37:X37"/>
    <mergeCell ref="Y37:AB37"/>
    <mergeCell ref="AC37:AF37"/>
    <mergeCell ref="AG37:AJ37"/>
    <mergeCell ref="M38:P38"/>
    <mergeCell ref="Q38:T38"/>
    <mergeCell ref="U38:X38"/>
    <mergeCell ref="Y38:AB38"/>
    <mergeCell ref="AC38:AF38"/>
    <mergeCell ref="AG38:AJ38"/>
    <mergeCell ref="C33:D33"/>
    <mergeCell ref="B36:L36"/>
    <mergeCell ref="M36:Q36"/>
    <mergeCell ref="R36:T36"/>
    <mergeCell ref="U36:W36"/>
    <mergeCell ref="X36:Z36"/>
    <mergeCell ref="AA36:AB36"/>
    <mergeCell ref="AC36:AE36"/>
    <mergeCell ref="AF36:AG36"/>
    <mergeCell ref="BE27:BF27"/>
    <mergeCell ref="C31:D31"/>
    <mergeCell ref="X31:AN31"/>
    <mergeCell ref="AO31:AR31"/>
    <mergeCell ref="AS31:AU31"/>
    <mergeCell ref="AV31:BE31"/>
    <mergeCell ref="AJ27:AK27"/>
    <mergeCell ref="X32:AN32"/>
    <mergeCell ref="AO32:AR32"/>
    <mergeCell ref="AS32:AU32"/>
    <mergeCell ref="AV32:BE32"/>
    <mergeCell ref="AL27:AM27"/>
    <mergeCell ref="AN27:AP27"/>
    <mergeCell ref="AQ27:AT27"/>
    <mergeCell ref="AU27:AV27"/>
    <mergeCell ref="AW27:AX27"/>
    <mergeCell ref="AY27:AZ27"/>
    <mergeCell ref="BA27:BB27"/>
    <mergeCell ref="BC27:BD27"/>
    <mergeCell ref="C24:D24"/>
    <mergeCell ref="AA24:AJ24"/>
    <mergeCell ref="C25:D25"/>
    <mergeCell ref="AK25:AT25"/>
    <mergeCell ref="AK26:AT26"/>
    <mergeCell ref="C27:D27"/>
    <mergeCell ref="Z27:AC27"/>
    <mergeCell ref="AD27:AE27"/>
    <mergeCell ref="AF27:AG27"/>
    <mergeCell ref="AH27:AI27"/>
    <mergeCell ref="C22:D22"/>
    <mergeCell ref="C23:D23"/>
    <mergeCell ref="AA23:AJ23"/>
    <mergeCell ref="Z13:AF13"/>
    <mergeCell ref="AG13:BC13"/>
    <mergeCell ref="Z14:AF14"/>
    <mergeCell ref="AG14:AT14"/>
    <mergeCell ref="Z15:AF15"/>
    <mergeCell ref="Z16:AF16"/>
    <mergeCell ref="AG16:BC16"/>
    <mergeCell ref="AG15:BC15"/>
    <mergeCell ref="B10:S11"/>
    <mergeCell ref="S12:Y12"/>
    <mergeCell ref="Z12:AF12"/>
    <mergeCell ref="AG12:AR12"/>
    <mergeCell ref="AS12:AT12"/>
    <mergeCell ref="AU12:BC12"/>
    <mergeCell ref="BD16:BE16"/>
    <mergeCell ref="B18:BD18"/>
    <mergeCell ref="A2:G2"/>
    <mergeCell ref="AC2:AG2"/>
    <mergeCell ref="AH2:AL2"/>
    <mergeCell ref="AM2:AQ2"/>
    <mergeCell ref="AR2:AV2"/>
    <mergeCell ref="AW2:BA2"/>
    <mergeCell ref="BB2:BG2"/>
    <mergeCell ref="N4:AP6"/>
    <mergeCell ref="AL7:AO8"/>
    <mergeCell ref="AP7:AR8"/>
    <mergeCell ref="AS7:AT8"/>
    <mergeCell ref="AU7:AW8"/>
    <mergeCell ref="AX7:AY8"/>
    <mergeCell ref="AZ7:BB8"/>
    <mergeCell ref="BC7:BD8"/>
  </mergeCells>
  <phoneticPr fontId="1"/>
  <dataValidations count="6">
    <dataValidation type="list" showInputMessage="1" showErrorMessage="1" sqref="AL27:AM27 BC27:BD27" xr:uid="{00000000-0002-0000-0200-000000000000}">
      <formula1>"1,2,3,4,5,6,7,8,9,10,11,12,13,14,15,16,17,18,19,20,21,22,23,24,25,26,27,28,29,30,31"</formula1>
    </dataValidation>
    <dataValidation showInputMessage="1" showErrorMessage="1" sqref="AQ27:AT27 Z27:AC27" xr:uid="{00000000-0002-0000-0200-000001000000}"/>
    <dataValidation type="list" allowBlank="1" showInputMessage="1" showErrorMessage="1" sqref="AC36:AE36 AZ7:BB8 R48" xr:uid="{00000000-0002-0000-0200-000002000000}">
      <formula1>"1,2,3,4,5,6,7,8,9,10,11,12,13,14,15,16,17,18,19,20,21,22,23,24,25,26,27,28,29,30,31"</formula1>
    </dataValidation>
    <dataValidation type="list" allowBlank="1" showInputMessage="1" showErrorMessage="1" sqref="AU7:AW8 AY27 X36 AH27 N48" xr:uid="{00000000-0002-0000-0200-000003000000}">
      <formula1>"1,2,3,4,5,6,7,8,9,10,11,12"</formula1>
    </dataValidation>
    <dataValidation type="list" allowBlank="1" showInputMessage="1" showErrorMessage="1" sqref="AO31:AR31" xr:uid="{00000000-0002-0000-0200-000004000000}">
      <formula1>"　,配偶者,子,父,母,孫,祖父,祖母,兄,弟,姉,妹"</formula1>
    </dataValidation>
    <dataValidation type="list" showInputMessage="1" showErrorMessage="1" sqref="AO32:AR32" xr:uid="{00000000-0002-0000-0200-000005000000}">
      <formula1>"　,配偶者,実父,実母,養父,養母,子"</formula1>
    </dataValidation>
  </dataValidations>
  <pageMargins left="0.47244094488188981" right="0.19685039370078741" top="0.70866141732283472" bottom="0.11811023622047245" header="0.39370078740157483" footer="7.874015748031496E-2"/>
  <pageSetup paperSize="9" scale="7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CK60"/>
  <sheetViews>
    <sheetView showGridLines="0" view="pageBreakPreview" topLeftCell="A8" zoomScale="70" zoomScaleNormal="100" zoomScaleSheetLayoutView="70" workbookViewId="0">
      <selection activeCell="DB39" sqref="DB39"/>
    </sheetView>
  </sheetViews>
  <sheetFormatPr defaultColWidth="1.625" defaultRowHeight="9.75" customHeight="1"/>
  <cols>
    <col min="1" max="1" width="2.375" style="1" customWidth="1"/>
    <col min="2" max="2" width="1.625" style="1" customWidth="1"/>
    <col min="3" max="25" width="1.625" style="1"/>
    <col min="26" max="31" width="1.625" style="1" customWidth="1"/>
    <col min="32" max="58" width="1.625" style="1"/>
    <col min="59" max="59" width="0.5" style="1" customWidth="1"/>
    <col min="60" max="16384" width="1.625" style="1"/>
  </cols>
  <sheetData>
    <row r="1" spans="1:79" ht="49.5" customHeight="1">
      <c r="A1" s="13"/>
      <c r="B1" s="13"/>
      <c r="C1" s="13"/>
      <c r="D1" s="13"/>
      <c r="E1" s="13"/>
      <c r="F1" s="13"/>
      <c r="G1" s="13"/>
    </row>
    <row r="2" spans="1:79" ht="43.5" customHeight="1">
      <c r="A2" s="187" t="s">
        <v>16</v>
      </c>
      <c r="B2" s="187"/>
      <c r="C2" s="187"/>
      <c r="D2" s="187"/>
      <c r="E2" s="187"/>
      <c r="F2" s="187"/>
      <c r="G2" s="187"/>
      <c r="H2" s="13"/>
      <c r="I2" s="13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"/>
      <c r="BI2" s="18"/>
      <c r="CA2" s="18"/>
    </row>
    <row r="3" spans="1:79" ht="9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4"/>
    </row>
    <row r="4" spans="1:79" ht="9.75" customHeight="1">
      <c r="B4" s="5"/>
      <c r="N4" s="189" t="s">
        <v>63</v>
      </c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BG4" s="6"/>
    </row>
    <row r="5" spans="1:79" ht="9.75" customHeight="1">
      <c r="B5" s="5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BG5" s="6"/>
    </row>
    <row r="6" spans="1:79" ht="9.75" customHeight="1">
      <c r="B6" s="5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BG6" s="6"/>
    </row>
    <row r="7" spans="1:79" ht="9.75" customHeight="1">
      <c r="B7" s="5"/>
      <c r="AL7" s="191" t="s">
        <v>54</v>
      </c>
      <c r="AM7" s="191"/>
      <c r="AN7" s="191"/>
      <c r="AO7" s="191"/>
      <c r="AP7" s="143">
        <v>6</v>
      </c>
      <c r="AQ7" s="143"/>
      <c r="AR7" s="143"/>
      <c r="AS7" s="139" t="s">
        <v>41</v>
      </c>
      <c r="AT7" s="139"/>
      <c r="AU7" s="191">
        <v>5</v>
      </c>
      <c r="AV7" s="191"/>
      <c r="AW7" s="191"/>
      <c r="AX7" s="139" t="s">
        <v>9</v>
      </c>
      <c r="AY7" s="139"/>
      <c r="AZ7" s="191">
        <v>1</v>
      </c>
      <c r="BA7" s="191"/>
      <c r="BB7" s="191"/>
      <c r="BC7" s="139" t="s">
        <v>27</v>
      </c>
      <c r="BD7" s="139"/>
      <c r="BG7" s="6"/>
    </row>
    <row r="8" spans="1:79" ht="9.75" customHeight="1">
      <c r="B8" s="5"/>
      <c r="AL8" s="191"/>
      <c r="AM8" s="191"/>
      <c r="AN8" s="191"/>
      <c r="AO8" s="191"/>
      <c r="AP8" s="143"/>
      <c r="AQ8" s="143"/>
      <c r="AR8" s="143"/>
      <c r="AS8" s="139"/>
      <c r="AT8" s="139"/>
      <c r="AU8" s="191"/>
      <c r="AV8" s="191"/>
      <c r="AW8" s="191"/>
      <c r="AX8" s="139"/>
      <c r="AY8" s="139"/>
      <c r="AZ8" s="191"/>
      <c r="BA8" s="191"/>
      <c r="BB8" s="191"/>
      <c r="BC8" s="139"/>
      <c r="BD8" s="139"/>
      <c r="BG8" s="6"/>
    </row>
    <row r="9" spans="1:79" ht="5.25" customHeight="1">
      <c r="B9" s="5"/>
      <c r="BD9" s="18"/>
      <c r="BG9" s="6"/>
    </row>
    <row r="10" spans="1:79" ht="9.75" customHeight="1">
      <c r="B10" s="182" t="s">
        <v>61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BG10" s="6"/>
    </row>
    <row r="11" spans="1:79" ht="8.25" customHeight="1">
      <c r="B11" s="182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BG11" s="6"/>
    </row>
    <row r="12" spans="1:79" ht="19.5" customHeight="1">
      <c r="B12" s="5"/>
      <c r="S12" s="184" t="s">
        <v>119</v>
      </c>
      <c r="T12" s="184"/>
      <c r="U12" s="184"/>
      <c r="V12" s="184"/>
      <c r="W12" s="184"/>
      <c r="X12" s="184"/>
      <c r="Y12" s="184"/>
      <c r="Z12" s="146" t="s">
        <v>15</v>
      </c>
      <c r="AA12" s="146"/>
      <c r="AB12" s="146"/>
      <c r="AC12" s="146"/>
      <c r="AD12" s="146"/>
      <c r="AE12" s="146"/>
      <c r="AF12" s="146"/>
      <c r="AG12" s="190">
        <v>109999</v>
      </c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86" t="s">
        <v>120</v>
      </c>
      <c r="AT12" s="186"/>
      <c r="AU12" s="190" t="s">
        <v>121</v>
      </c>
      <c r="AV12" s="190"/>
      <c r="AW12" s="190"/>
      <c r="AX12" s="190"/>
      <c r="AY12" s="190"/>
      <c r="AZ12" s="190"/>
      <c r="BA12" s="190"/>
      <c r="BB12" s="190"/>
      <c r="BC12" s="190"/>
      <c r="BG12" s="6"/>
    </row>
    <row r="13" spans="1:79" ht="19.5" customHeight="1">
      <c r="B13" s="5"/>
      <c r="Z13" s="137" t="s">
        <v>52</v>
      </c>
      <c r="AA13" s="137"/>
      <c r="AB13" s="137"/>
      <c r="AC13" s="137"/>
      <c r="AD13" s="137"/>
      <c r="AE13" s="137"/>
      <c r="AF13" s="137"/>
      <c r="AG13" s="138" t="s">
        <v>118</v>
      </c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G13" s="6"/>
    </row>
    <row r="14" spans="1:79" ht="19.5" customHeight="1">
      <c r="B14" s="5"/>
      <c r="Z14" s="137" t="s">
        <v>8</v>
      </c>
      <c r="AA14" s="137"/>
      <c r="AB14" s="137"/>
      <c r="AC14" s="137"/>
      <c r="AD14" s="137"/>
      <c r="AE14" s="137"/>
      <c r="AF14" s="137"/>
      <c r="AG14" s="138" t="s">
        <v>114</v>
      </c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35"/>
      <c r="AV14" s="35"/>
      <c r="AW14" s="35"/>
      <c r="AX14" s="35"/>
      <c r="AY14" s="35"/>
      <c r="AZ14" s="35"/>
      <c r="BA14" s="35"/>
      <c r="BB14" s="35"/>
      <c r="BG14" s="6"/>
    </row>
    <row r="15" spans="1:79" ht="19.5" customHeight="1">
      <c r="B15" s="5"/>
      <c r="Z15" s="144" t="s">
        <v>105</v>
      </c>
      <c r="AA15" s="144"/>
      <c r="AB15" s="144"/>
      <c r="AC15" s="144"/>
      <c r="AD15" s="144"/>
      <c r="AE15" s="144"/>
      <c r="AF15" s="144"/>
      <c r="AG15" s="138" t="s">
        <v>124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G15" s="6"/>
    </row>
    <row r="16" spans="1:79" ht="19.5" customHeight="1">
      <c r="B16" s="5"/>
      <c r="Y16" s="34" t="s">
        <v>106</v>
      </c>
      <c r="Z16" s="144" t="s">
        <v>107</v>
      </c>
      <c r="AA16" s="144"/>
      <c r="AB16" s="144"/>
      <c r="AC16" s="144"/>
      <c r="AD16" s="144"/>
      <c r="AE16" s="144"/>
      <c r="AF16" s="144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32" t="s">
        <v>108</v>
      </c>
      <c r="BE16" s="132"/>
      <c r="BF16" s="38"/>
      <c r="BG16" s="6"/>
    </row>
    <row r="17" spans="2:59" ht="6" customHeight="1">
      <c r="B17" s="5"/>
      <c r="BG17" s="6"/>
    </row>
    <row r="18" spans="2:59" ht="16.5" customHeight="1">
      <c r="B18" s="178" t="s">
        <v>64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G18" s="6"/>
    </row>
    <row r="19" spans="2:59" ht="4.5" customHeight="1">
      <c r="B19" s="5"/>
      <c r="BG19" s="6"/>
    </row>
    <row r="20" spans="2:59" ht="17.25" customHeight="1">
      <c r="B20" s="2" t="s">
        <v>65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4"/>
    </row>
    <row r="21" spans="2:59" ht="6" customHeight="1">
      <c r="B21" s="5"/>
      <c r="BG21" s="6"/>
    </row>
    <row r="22" spans="2:59" ht="18.75" customHeight="1">
      <c r="B22" s="5"/>
      <c r="C22" s="160" t="s">
        <v>3</v>
      </c>
      <c r="D22" s="160"/>
      <c r="E22" s="13" t="s">
        <v>132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BG22" s="6"/>
    </row>
    <row r="23" spans="2:59" ht="18.95" customHeight="1">
      <c r="B23" s="5"/>
      <c r="C23" s="160" t="s">
        <v>11</v>
      </c>
      <c r="D23" s="160"/>
      <c r="E23" s="13" t="s">
        <v>66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 t="s">
        <v>67</v>
      </c>
      <c r="U23" s="13"/>
      <c r="V23" s="13"/>
      <c r="W23" s="13"/>
      <c r="X23" s="13"/>
      <c r="Y23" s="13"/>
      <c r="AA23" s="168"/>
      <c r="AB23" s="169"/>
      <c r="AC23" s="169"/>
      <c r="AD23" s="169"/>
      <c r="AE23" s="169"/>
      <c r="AF23" s="169"/>
      <c r="AG23" s="169"/>
      <c r="AH23" s="169"/>
      <c r="AI23" s="169"/>
      <c r="AJ23" s="169"/>
      <c r="AK23" s="37"/>
      <c r="AL23" s="37"/>
      <c r="AM23" s="37"/>
      <c r="AN23" s="37"/>
      <c r="AO23" s="37"/>
      <c r="AP23" s="37"/>
      <c r="AQ23" s="13"/>
      <c r="AR23" s="13"/>
      <c r="AS23" s="13"/>
      <c r="AT23" s="13"/>
      <c r="AU23" s="13"/>
      <c r="AV23" s="13"/>
      <c r="AW23" s="13"/>
      <c r="AX23" s="13"/>
      <c r="AY23" s="13"/>
      <c r="BG23" s="6"/>
    </row>
    <row r="24" spans="2:59" ht="18.95" customHeight="1">
      <c r="B24" s="5"/>
      <c r="C24" s="160" t="s">
        <v>12</v>
      </c>
      <c r="D24" s="160"/>
      <c r="E24" s="13" t="s">
        <v>68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69</v>
      </c>
      <c r="U24" s="13"/>
      <c r="V24" s="13"/>
      <c r="W24" s="13"/>
      <c r="X24" s="13"/>
      <c r="Y24" s="13"/>
      <c r="AA24" s="170"/>
      <c r="AB24" s="171"/>
      <c r="AC24" s="171"/>
      <c r="AD24" s="171"/>
      <c r="AE24" s="171"/>
      <c r="AF24" s="171"/>
      <c r="AG24" s="171"/>
      <c r="AH24" s="171"/>
      <c r="AI24" s="171"/>
      <c r="AJ24" s="171"/>
      <c r="AK24" s="37"/>
      <c r="AL24" s="37"/>
      <c r="AM24" s="37"/>
      <c r="AN24" s="37"/>
      <c r="AO24" s="37"/>
      <c r="AP24" s="37"/>
      <c r="AQ24" s="13"/>
      <c r="AR24" s="13"/>
      <c r="AS24" s="13"/>
      <c r="AT24" s="13"/>
      <c r="AU24" s="13"/>
      <c r="AV24" s="13"/>
      <c r="AW24" s="13"/>
      <c r="AX24" s="13"/>
      <c r="AY24" s="13"/>
      <c r="BG24" s="6"/>
    </row>
    <row r="25" spans="2:59" ht="18.75" customHeight="1">
      <c r="B25" s="5"/>
      <c r="C25" s="160" t="s">
        <v>70</v>
      </c>
      <c r="D25" s="160"/>
      <c r="E25" s="13" t="s">
        <v>71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72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K25" s="168"/>
      <c r="AL25" s="169"/>
      <c r="AM25" s="169"/>
      <c r="AN25" s="169"/>
      <c r="AO25" s="169"/>
      <c r="AP25" s="169"/>
      <c r="AQ25" s="169"/>
      <c r="AR25" s="169"/>
      <c r="AS25" s="169"/>
      <c r="AT25" s="169"/>
      <c r="AU25" s="37"/>
      <c r="AV25" s="37"/>
      <c r="AW25" s="37"/>
      <c r="AX25" s="37"/>
      <c r="AY25" s="37"/>
      <c r="BG25" s="6"/>
    </row>
    <row r="26" spans="2:59" ht="18.95" customHeight="1"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 t="s">
        <v>73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K26" s="170"/>
      <c r="AL26" s="171"/>
      <c r="AM26" s="171"/>
      <c r="AN26" s="171"/>
      <c r="AO26" s="171"/>
      <c r="AP26" s="171"/>
      <c r="AQ26" s="171"/>
      <c r="AR26" s="171"/>
      <c r="AS26" s="171"/>
      <c r="AT26" s="171"/>
      <c r="AU26" s="37"/>
      <c r="AV26" s="37"/>
      <c r="AW26" s="37"/>
      <c r="AX26" s="37"/>
      <c r="AY26" s="37"/>
      <c r="BG26" s="6"/>
    </row>
    <row r="27" spans="2:59" ht="18.75" customHeight="1">
      <c r="B27" s="5"/>
      <c r="C27" s="160" t="s">
        <v>74</v>
      </c>
      <c r="D27" s="160"/>
      <c r="E27" s="13" t="s">
        <v>75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T27" s="13" t="s">
        <v>76</v>
      </c>
      <c r="Z27" s="192" t="s">
        <v>111</v>
      </c>
      <c r="AA27" s="192"/>
      <c r="AB27" s="192"/>
      <c r="AC27" s="192"/>
      <c r="AD27" s="172">
        <v>6</v>
      </c>
      <c r="AE27" s="173"/>
      <c r="AF27" s="166" t="s">
        <v>41</v>
      </c>
      <c r="AG27" s="99"/>
      <c r="AH27" s="192">
        <v>4</v>
      </c>
      <c r="AI27" s="192"/>
      <c r="AJ27" s="166" t="s">
        <v>9</v>
      </c>
      <c r="AK27" s="99"/>
      <c r="AL27" s="192">
        <v>1</v>
      </c>
      <c r="AM27" s="193"/>
      <c r="AN27" s="175" t="s">
        <v>77</v>
      </c>
      <c r="AO27" s="176"/>
      <c r="AP27" s="176"/>
      <c r="AQ27" s="192" t="s">
        <v>111</v>
      </c>
      <c r="AR27" s="192"/>
      <c r="AS27" s="192"/>
      <c r="AT27" s="192"/>
      <c r="AU27" s="172">
        <v>6</v>
      </c>
      <c r="AV27" s="173"/>
      <c r="AW27" s="166" t="s">
        <v>41</v>
      </c>
      <c r="AX27" s="99"/>
      <c r="AY27" s="192">
        <v>4</v>
      </c>
      <c r="AZ27" s="192"/>
      <c r="BA27" s="166" t="s">
        <v>9</v>
      </c>
      <c r="BB27" s="177"/>
      <c r="BC27" s="192">
        <v>10</v>
      </c>
      <c r="BD27" s="193"/>
      <c r="BE27" s="180" t="s">
        <v>27</v>
      </c>
      <c r="BF27" s="181"/>
      <c r="BG27" s="39"/>
    </row>
    <row r="28" spans="2:59" ht="18.95" customHeight="1">
      <c r="B28" s="5"/>
      <c r="R28" s="13"/>
      <c r="S28" s="13"/>
      <c r="T28" s="13" t="s">
        <v>78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BG28" s="6"/>
    </row>
    <row r="29" spans="2:59" ht="18.95" customHeight="1"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 t="s">
        <v>79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BG29" s="6"/>
    </row>
    <row r="30" spans="2:59" ht="18.95" customHeight="1">
      <c r="B30" s="5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 t="s">
        <v>80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BG30" s="6"/>
    </row>
    <row r="31" spans="2:59" ht="18.95" customHeight="1">
      <c r="B31" s="5"/>
      <c r="C31" s="160" t="s">
        <v>81</v>
      </c>
      <c r="D31" s="160"/>
      <c r="E31" s="13" t="s">
        <v>82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33" t="s">
        <v>83</v>
      </c>
      <c r="U31" s="13"/>
      <c r="V31" s="13"/>
      <c r="W31" s="13"/>
      <c r="X31" s="137" t="s">
        <v>84</v>
      </c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65" t="s">
        <v>123</v>
      </c>
      <c r="AP31" s="165"/>
      <c r="AQ31" s="165"/>
      <c r="AR31" s="165"/>
      <c r="AS31" s="102" t="s">
        <v>62</v>
      </c>
      <c r="AT31" s="102"/>
      <c r="AU31" s="102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40"/>
      <c r="BG31" s="6"/>
    </row>
    <row r="32" spans="2:59" ht="18.75" customHeight="1">
      <c r="B32" s="5"/>
      <c r="T32" s="33" t="s">
        <v>85</v>
      </c>
      <c r="U32" s="13"/>
      <c r="V32" s="13"/>
      <c r="W32" s="13"/>
      <c r="X32" s="137" t="s">
        <v>86</v>
      </c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65" t="s">
        <v>123</v>
      </c>
      <c r="AP32" s="165"/>
      <c r="AQ32" s="165"/>
      <c r="AR32" s="165"/>
      <c r="AS32" s="102" t="s">
        <v>62</v>
      </c>
      <c r="AT32" s="102"/>
      <c r="AU32" s="102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40"/>
      <c r="BG32" s="6"/>
    </row>
    <row r="33" spans="2:89" ht="18.95" customHeight="1">
      <c r="B33" s="5"/>
      <c r="C33" s="160" t="s">
        <v>87</v>
      </c>
      <c r="D33" s="160"/>
      <c r="E33" s="13" t="s">
        <v>88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 t="s">
        <v>89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BG33" s="6"/>
    </row>
    <row r="34" spans="2:89" ht="18.95" customHeight="1">
      <c r="B34" s="5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90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BG34" s="6"/>
    </row>
    <row r="35" spans="2:89" ht="4.5" customHeight="1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9"/>
    </row>
    <row r="36" spans="2:89" ht="24" customHeight="1">
      <c r="B36" s="152" t="s">
        <v>91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94" t="s">
        <v>111</v>
      </c>
      <c r="N36" s="195"/>
      <c r="O36" s="195"/>
      <c r="P36" s="195"/>
      <c r="Q36" s="195"/>
      <c r="R36" s="163">
        <v>6</v>
      </c>
      <c r="S36" s="163"/>
      <c r="T36" s="163"/>
      <c r="U36" s="164" t="s">
        <v>41</v>
      </c>
      <c r="V36" s="164"/>
      <c r="W36" s="164"/>
      <c r="X36" s="196">
        <v>4</v>
      </c>
      <c r="Y36" s="196"/>
      <c r="Z36" s="196"/>
      <c r="AA36" s="164" t="s">
        <v>42</v>
      </c>
      <c r="AB36" s="164"/>
      <c r="AC36" s="196">
        <v>1</v>
      </c>
      <c r="AD36" s="196"/>
      <c r="AE36" s="196"/>
      <c r="AF36" s="164" t="s">
        <v>27</v>
      </c>
      <c r="AG36" s="164"/>
      <c r="AH36" s="30"/>
      <c r="AI36" s="30"/>
      <c r="AJ36" s="31"/>
      <c r="AK36" s="32" t="s">
        <v>93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4"/>
    </row>
    <row r="37" spans="2:89" ht="9.75" customHeight="1">
      <c r="B37" s="152" t="s">
        <v>92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3" t="s">
        <v>94</v>
      </c>
      <c r="N37" s="154"/>
      <c r="O37" s="154"/>
      <c r="P37" s="155"/>
      <c r="Q37" s="153" t="s">
        <v>95</v>
      </c>
      <c r="R37" s="154"/>
      <c r="S37" s="154"/>
      <c r="T37" s="155"/>
      <c r="U37" s="153" t="s">
        <v>96</v>
      </c>
      <c r="V37" s="154"/>
      <c r="W37" s="154"/>
      <c r="X37" s="155"/>
      <c r="Y37" s="153" t="s">
        <v>97</v>
      </c>
      <c r="Z37" s="154"/>
      <c r="AA37" s="154"/>
      <c r="AB37" s="155"/>
      <c r="AC37" s="153" t="s">
        <v>98</v>
      </c>
      <c r="AD37" s="154"/>
      <c r="AE37" s="154"/>
      <c r="AF37" s="155"/>
      <c r="AG37" s="153" t="s">
        <v>99</v>
      </c>
      <c r="AH37" s="154"/>
      <c r="AI37" s="154"/>
      <c r="AJ37" s="155"/>
      <c r="BG37" s="6"/>
    </row>
    <row r="38" spans="2:89" ht="27" customHeight="1"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49"/>
      <c r="N38" s="150"/>
      <c r="O38" s="150"/>
      <c r="P38" s="151"/>
      <c r="Q38" s="149" t="s">
        <v>112</v>
      </c>
      <c r="R38" s="150"/>
      <c r="S38" s="150"/>
      <c r="T38" s="151"/>
      <c r="U38" s="149">
        <v>8</v>
      </c>
      <c r="V38" s="150"/>
      <c r="W38" s="150"/>
      <c r="X38" s="151"/>
      <c r="Y38" s="149">
        <v>0</v>
      </c>
      <c r="Z38" s="150"/>
      <c r="AA38" s="150"/>
      <c r="AB38" s="151"/>
      <c r="AC38" s="149">
        <v>0</v>
      </c>
      <c r="AD38" s="150"/>
      <c r="AE38" s="150"/>
      <c r="AF38" s="151"/>
      <c r="AG38" s="149">
        <v>0</v>
      </c>
      <c r="AH38" s="150"/>
      <c r="AI38" s="150"/>
      <c r="AJ38" s="151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9"/>
    </row>
    <row r="39" spans="2:89" ht="18.75" customHeight="1">
      <c r="B39" s="156" t="s">
        <v>100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8"/>
    </row>
    <row r="40" spans="2:89" ht="16.5" customHeight="1">
      <c r="B40" s="5"/>
      <c r="I40" s="136" t="s">
        <v>130</v>
      </c>
      <c r="J40" s="136"/>
      <c r="K40" s="136"/>
      <c r="L40" s="136"/>
      <c r="M40" s="136"/>
      <c r="N40" s="136"/>
      <c r="O40" s="136"/>
      <c r="P40" s="137" t="s">
        <v>104</v>
      </c>
      <c r="Q40" s="137"/>
      <c r="R40" s="137"/>
      <c r="S40" s="137"/>
      <c r="T40" s="137"/>
      <c r="U40" s="137"/>
      <c r="V40" s="137"/>
      <c r="W40" s="138" t="s">
        <v>115</v>
      </c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BG40" s="6"/>
    </row>
    <row r="41" spans="2:89" ht="16.5" customHeight="1">
      <c r="B41" s="5"/>
      <c r="P41" s="146" t="s">
        <v>23</v>
      </c>
      <c r="Q41" s="146"/>
      <c r="R41" s="146"/>
      <c r="S41" s="146"/>
      <c r="T41" s="146"/>
      <c r="U41" s="146"/>
      <c r="V41" s="146"/>
      <c r="W41" s="147" t="s">
        <v>116</v>
      </c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BG41" s="6"/>
    </row>
    <row r="42" spans="2:89" ht="12" customHeight="1">
      <c r="B42" s="5"/>
      <c r="P42" s="146" t="s">
        <v>102</v>
      </c>
      <c r="Q42" s="146"/>
      <c r="R42" s="146"/>
      <c r="S42" s="146"/>
      <c r="T42" s="146"/>
      <c r="U42" s="146"/>
      <c r="V42" s="146"/>
      <c r="W42" s="148" t="s">
        <v>117</v>
      </c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BG42" s="6"/>
    </row>
    <row r="43" spans="2:89" ht="12" customHeight="1">
      <c r="B43" s="5"/>
      <c r="P43" s="146" t="s">
        <v>103</v>
      </c>
      <c r="Q43" s="146"/>
      <c r="R43" s="146"/>
      <c r="S43" s="146"/>
      <c r="T43" s="146"/>
      <c r="U43" s="146"/>
      <c r="V43" s="146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BG43" s="6"/>
    </row>
    <row r="44" spans="2:89" ht="6" customHeight="1">
      <c r="B44" s="5"/>
      <c r="BG44" s="6"/>
      <c r="CB44" s="41"/>
      <c r="CC44" s="41"/>
      <c r="CD44" s="41"/>
      <c r="CE44" s="41"/>
      <c r="CF44" s="41"/>
      <c r="CG44" s="41"/>
      <c r="CH44" s="41"/>
      <c r="CI44" s="41"/>
      <c r="CJ44" s="41"/>
      <c r="CK44" s="41"/>
    </row>
    <row r="45" spans="2:89" ht="16.5" customHeight="1">
      <c r="B45" s="5"/>
      <c r="C45" s="1" t="s">
        <v>109</v>
      </c>
      <c r="BG45" s="6"/>
      <c r="CB45" s="41"/>
      <c r="CC45" s="41"/>
      <c r="CD45" s="41"/>
      <c r="CE45" s="41"/>
      <c r="CF45" s="41"/>
      <c r="CG45" s="41"/>
      <c r="CH45" s="41"/>
      <c r="CI45" s="41"/>
      <c r="CJ45" s="41"/>
      <c r="CK45" s="41"/>
    </row>
    <row r="46" spans="2:89" ht="16.5" customHeight="1">
      <c r="B46" s="5"/>
      <c r="C46" s="1" t="s">
        <v>61</v>
      </c>
      <c r="BG46" s="6"/>
      <c r="CB46" s="41"/>
      <c r="CC46" s="41"/>
      <c r="CD46" s="41"/>
      <c r="CE46" s="41"/>
      <c r="CF46" s="41"/>
      <c r="CG46" s="41"/>
      <c r="CH46" s="41"/>
      <c r="CI46" s="41"/>
      <c r="CJ46" s="41"/>
      <c r="CK46" s="41"/>
    </row>
    <row r="47" spans="2:89" ht="4.5" customHeight="1">
      <c r="B47" s="5"/>
      <c r="BG47" s="6"/>
    </row>
    <row r="48" spans="2:89" ht="16.5" customHeight="1">
      <c r="B48" s="5"/>
      <c r="F48" s="140" t="s">
        <v>126</v>
      </c>
      <c r="G48" s="140"/>
      <c r="H48" s="140"/>
      <c r="I48" s="140"/>
      <c r="J48" s="141">
        <v>6</v>
      </c>
      <c r="K48" s="141"/>
      <c r="L48" s="142" t="s">
        <v>127</v>
      </c>
      <c r="M48" s="142"/>
      <c r="N48" s="143">
        <v>5</v>
      </c>
      <c r="O48" s="143"/>
      <c r="P48" s="142" t="s">
        <v>128</v>
      </c>
      <c r="Q48" s="142"/>
      <c r="R48" s="143">
        <v>1</v>
      </c>
      <c r="S48" s="143"/>
      <c r="T48" s="142" t="s">
        <v>129</v>
      </c>
      <c r="U48" s="142"/>
      <c r="BG48" s="6"/>
    </row>
    <row r="49" spans="2:59" ht="20.100000000000001" customHeight="1">
      <c r="B49" s="5"/>
      <c r="S49" s="136" t="s">
        <v>122</v>
      </c>
      <c r="T49" s="136"/>
      <c r="U49" s="136"/>
      <c r="V49" s="136"/>
      <c r="W49" s="136"/>
      <c r="X49" s="136"/>
      <c r="Y49" s="136"/>
      <c r="Z49" s="137" t="s">
        <v>52</v>
      </c>
      <c r="AA49" s="137"/>
      <c r="AB49" s="137"/>
      <c r="AC49" s="137"/>
      <c r="AD49" s="137"/>
      <c r="AE49" s="137"/>
      <c r="AF49" s="137"/>
      <c r="AG49" s="138" t="s">
        <v>113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G49" s="6"/>
    </row>
    <row r="50" spans="2:59" ht="20.100000000000001" customHeight="1">
      <c r="B50" s="5"/>
      <c r="Z50" s="144" t="s">
        <v>105</v>
      </c>
      <c r="AA50" s="144"/>
      <c r="AB50" s="144"/>
      <c r="AC50" s="144"/>
      <c r="AD50" s="144"/>
      <c r="AE50" s="144"/>
      <c r="AF50" s="144"/>
      <c r="AG50" s="138" t="s">
        <v>124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G50" s="6"/>
    </row>
    <row r="51" spans="2:59" ht="20.100000000000001" customHeight="1">
      <c r="B51" s="5"/>
      <c r="Y51" s="34" t="s">
        <v>106</v>
      </c>
      <c r="Z51" s="144" t="s">
        <v>107</v>
      </c>
      <c r="AA51" s="144"/>
      <c r="AB51" s="144"/>
      <c r="AC51" s="144"/>
      <c r="AD51" s="144"/>
      <c r="AE51" s="144"/>
      <c r="AF51" s="144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32" t="s">
        <v>108</v>
      </c>
      <c r="BE51" s="132"/>
      <c r="BF51" s="38"/>
      <c r="BG51" s="6"/>
    </row>
    <row r="52" spans="2:59" ht="6" customHeight="1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9"/>
    </row>
    <row r="53" spans="2:59" ht="72" customHeight="1">
      <c r="B53" s="133" t="s">
        <v>110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</row>
    <row r="60" spans="2:59" ht="5.25" customHeight="1"/>
  </sheetData>
  <mergeCells count="110">
    <mergeCell ref="Z51:AF51"/>
    <mergeCell ref="AG51:BC51"/>
    <mergeCell ref="BD51:BE51"/>
    <mergeCell ref="B53:BG53"/>
    <mergeCell ref="I40:O40"/>
    <mergeCell ref="T48:U48"/>
    <mergeCell ref="S49:Y49"/>
    <mergeCell ref="Z49:AF49"/>
    <mergeCell ref="AG49:BC49"/>
    <mergeCell ref="Z50:AF50"/>
    <mergeCell ref="B39:BG39"/>
    <mergeCell ref="P40:V40"/>
    <mergeCell ref="W40:AU40"/>
    <mergeCell ref="P41:V41"/>
    <mergeCell ref="W41:AU41"/>
    <mergeCell ref="P42:V42"/>
    <mergeCell ref="W42:AU43"/>
    <mergeCell ref="P43:V43"/>
    <mergeCell ref="AG50:BC50"/>
    <mergeCell ref="F48:I48"/>
    <mergeCell ref="J48:K48"/>
    <mergeCell ref="L48:M48"/>
    <mergeCell ref="N48:O48"/>
    <mergeCell ref="P48:Q48"/>
    <mergeCell ref="R48:S48"/>
    <mergeCell ref="B37:L38"/>
    <mergeCell ref="M37:P37"/>
    <mergeCell ref="Q37:T37"/>
    <mergeCell ref="U37:X37"/>
    <mergeCell ref="Y37:AB37"/>
    <mergeCell ref="AC37:AF37"/>
    <mergeCell ref="AG37:AJ37"/>
    <mergeCell ref="M38:P38"/>
    <mergeCell ref="Q38:T38"/>
    <mergeCell ref="U38:X38"/>
    <mergeCell ref="Y38:AB38"/>
    <mergeCell ref="AC38:AF38"/>
    <mergeCell ref="AG38:AJ38"/>
    <mergeCell ref="C33:D33"/>
    <mergeCell ref="B36:L36"/>
    <mergeCell ref="M36:Q36"/>
    <mergeCell ref="R36:T36"/>
    <mergeCell ref="U36:W36"/>
    <mergeCell ref="X36:Z36"/>
    <mergeCell ref="AA36:AB36"/>
    <mergeCell ref="AC36:AE36"/>
    <mergeCell ref="AF36:AG36"/>
    <mergeCell ref="BE27:BF27"/>
    <mergeCell ref="C31:D31"/>
    <mergeCell ref="X31:AN31"/>
    <mergeCell ref="AO31:AR31"/>
    <mergeCell ref="AS31:AU31"/>
    <mergeCell ref="AV31:BE31"/>
    <mergeCell ref="AJ27:AK27"/>
    <mergeCell ref="X32:AN32"/>
    <mergeCell ref="AO32:AR32"/>
    <mergeCell ref="AS32:AU32"/>
    <mergeCell ref="AV32:BE32"/>
    <mergeCell ref="AL27:AM27"/>
    <mergeCell ref="AN27:AP27"/>
    <mergeCell ref="AQ27:AT27"/>
    <mergeCell ref="AU27:AV27"/>
    <mergeCell ref="AW27:AX27"/>
    <mergeCell ref="AY27:AZ27"/>
    <mergeCell ref="BA27:BB27"/>
    <mergeCell ref="BC27:BD27"/>
    <mergeCell ref="C24:D24"/>
    <mergeCell ref="AA24:AJ24"/>
    <mergeCell ref="C25:D25"/>
    <mergeCell ref="AK25:AT25"/>
    <mergeCell ref="AK26:AT26"/>
    <mergeCell ref="C27:D27"/>
    <mergeCell ref="Z27:AC27"/>
    <mergeCell ref="AD27:AE27"/>
    <mergeCell ref="AF27:AG27"/>
    <mergeCell ref="AH27:AI27"/>
    <mergeCell ref="C22:D22"/>
    <mergeCell ref="C23:D23"/>
    <mergeCell ref="AA23:AJ23"/>
    <mergeCell ref="Z13:AF13"/>
    <mergeCell ref="AG13:BC13"/>
    <mergeCell ref="Z14:AF14"/>
    <mergeCell ref="AG14:AT14"/>
    <mergeCell ref="Z15:AF15"/>
    <mergeCell ref="Z16:AF16"/>
    <mergeCell ref="AG16:BC16"/>
    <mergeCell ref="AG15:BC15"/>
    <mergeCell ref="B10:S11"/>
    <mergeCell ref="S12:Y12"/>
    <mergeCell ref="Z12:AF12"/>
    <mergeCell ref="AG12:AR12"/>
    <mergeCell ref="AS12:AT12"/>
    <mergeCell ref="AU12:BC12"/>
    <mergeCell ref="BD16:BE16"/>
    <mergeCell ref="B18:BD18"/>
    <mergeCell ref="A2:G2"/>
    <mergeCell ref="AC2:AG2"/>
    <mergeCell ref="AH2:AL2"/>
    <mergeCell ref="AM2:AQ2"/>
    <mergeCell ref="AR2:AV2"/>
    <mergeCell ref="AW2:BA2"/>
    <mergeCell ref="BB2:BG2"/>
    <mergeCell ref="N4:AP6"/>
    <mergeCell ref="AL7:AO8"/>
    <mergeCell ref="AP7:AR8"/>
    <mergeCell ref="AS7:AT8"/>
    <mergeCell ref="AU7:AW8"/>
    <mergeCell ref="AX7:AY8"/>
    <mergeCell ref="AZ7:BB8"/>
    <mergeCell ref="BC7:BD8"/>
  </mergeCells>
  <phoneticPr fontId="1"/>
  <dataValidations count="6">
    <dataValidation type="list" allowBlank="1" showInputMessage="1" showErrorMessage="1" sqref="AU7:AW8 AY27 X36 AH27 N48" xr:uid="{00000000-0002-0000-0300-000000000000}">
      <formula1>"1,2,3,4,5,6,7,8,9,10,11,12"</formula1>
    </dataValidation>
    <dataValidation type="list" allowBlank="1" showInputMessage="1" showErrorMessage="1" sqref="AC36:AE36 AZ7:BB8 R48" xr:uid="{00000000-0002-0000-0300-000001000000}">
      <formula1>"1,2,3,4,5,6,7,8,9,10,11,12,13,14,15,16,17,18,19,20,21,22,23,24,25,26,27,28,29,30,31"</formula1>
    </dataValidation>
    <dataValidation showInputMessage="1" showErrorMessage="1" sqref="AQ27:AT27 Z27:AC27" xr:uid="{00000000-0002-0000-0300-000002000000}"/>
    <dataValidation type="list" showInputMessage="1" showErrorMessage="1" sqref="AL27:AM27 BC27:BD27" xr:uid="{00000000-0002-0000-0300-000003000000}">
      <formula1>"1,2,3,4,5,6,7,8,9,10,11,12,13,14,15,16,17,18,19,20,21,22,23,24,25,26,27,28,29,30,31"</formula1>
    </dataValidation>
    <dataValidation type="list" allowBlank="1" showInputMessage="1" showErrorMessage="1" sqref="AO31:AR31" xr:uid="{00000000-0002-0000-0300-000004000000}">
      <formula1>"　,配偶者,子,父,母,孫,祖父,祖母,兄,弟,姉,妹"</formula1>
    </dataValidation>
    <dataValidation type="list" showInputMessage="1" showErrorMessage="1" sqref="AO32:AR32" xr:uid="{00000000-0002-0000-0300-000005000000}">
      <formula1>"　,配偶者,実父,実母,養父,養母,子"</formula1>
    </dataValidation>
  </dataValidations>
  <pageMargins left="0.47244094488188981" right="0.19685039370078741" top="0.70866141732283472" bottom="0.11811023622047245" header="0.39370078740157483" footer="7.874015748031496E-2"/>
  <pageSetup paperSize="9" scale="7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</sheetPr>
  <dimension ref="A1:CK60"/>
  <sheetViews>
    <sheetView showGridLines="0" tabSelected="1" view="pageBreakPreview" topLeftCell="A5" zoomScale="70" zoomScaleNormal="100" zoomScaleSheetLayoutView="70" workbookViewId="0">
      <selection activeCell="DC45" sqref="DC45"/>
    </sheetView>
  </sheetViews>
  <sheetFormatPr defaultColWidth="1.625" defaultRowHeight="9.75" customHeight="1"/>
  <cols>
    <col min="1" max="1" width="2.375" style="1" customWidth="1"/>
    <col min="2" max="2" width="1.625" style="1" customWidth="1"/>
    <col min="3" max="25" width="1.625" style="1"/>
    <col min="26" max="31" width="1.625" style="1" customWidth="1"/>
    <col min="32" max="58" width="1.625" style="1"/>
    <col min="59" max="59" width="0.5" style="1" customWidth="1"/>
    <col min="60" max="16384" width="1.625" style="1"/>
  </cols>
  <sheetData>
    <row r="1" spans="1:79" ht="49.5" customHeight="1">
      <c r="A1" s="13"/>
      <c r="B1" s="13"/>
      <c r="C1" s="13"/>
      <c r="D1" s="13"/>
      <c r="E1" s="13"/>
      <c r="F1" s="13"/>
      <c r="G1" s="13"/>
    </row>
    <row r="2" spans="1:79" ht="43.5" customHeight="1">
      <c r="A2" s="187" t="s">
        <v>16</v>
      </c>
      <c r="B2" s="187"/>
      <c r="C2" s="187"/>
      <c r="D2" s="187"/>
      <c r="E2" s="187"/>
      <c r="F2" s="187"/>
      <c r="G2" s="187"/>
      <c r="H2" s="13"/>
      <c r="I2" s="13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"/>
      <c r="BI2" s="18"/>
      <c r="CA2" s="18"/>
    </row>
    <row r="3" spans="1:79" ht="9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4"/>
    </row>
    <row r="4" spans="1:79" ht="9.75" customHeight="1">
      <c r="B4" s="5"/>
      <c r="N4" s="189" t="s">
        <v>63</v>
      </c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BG4" s="6"/>
    </row>
    <row r="5" spans="1:79" ht="9.75" customHeight="1">
      <c r="B5" s="5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BG5" s="6"/>
    </row>
    <row r="6" spans="1:79" ht="9.75" customHeight="1">
      <c r="B6" s="5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BG6" s="6"/>
    </row>
    <row r="7" spans="1:79" ht="9.75" customHeight="1">
      <c r="B7" s="5"/>
      <c r="AL7" s="191" t="s">
        <v>54</v>
      </c>
      <c r="AM7" s="191"/>
      <c r="AN7" s="191"/>
      <c r="AO7" s="191"/>
      <c r="AP7" s="143">
        <v>6</v>
      </c>
      <c r="AQ7" s="143"/>
      <c r="AR7" s="143"/>
      <c r="AS7" s="139" t="s">
        <v>41</v>
      </c>
      <c r="AT7" s="139"/>
      <c r="AU7" s="191">
        <v>5</v>
      </c>
      <c r="AV7" s="191"/>
      <c r="AW7" s="191"/>
      <c r="AX7" s="139" t="s">
        <v>9</v>
      </c>
      <c r="AY7" s="139"/>
      <c r="AZ7" s="191">
        <v>1</v>
      </c>
      <c r="BA7" s="191"/>
      <c r="BB7" s="191"/>
      <c r="BC7" s="139" t="s">
        <v>27</v>
      </c>
      <c r="BD7" s="139"/>
      <c r="BG7" s="6"/>
    </row>
    <row r="8" spans="1:79" ht="9.75" customHeight="1">
      <c r="B8" s="5"/>
      <c r="AL8" s="191"/>
      <c r="AM8" s="191"/>
      <c r="AN8" s="191"/>
      <c r="AO8" s="191"/>
      <c r="AP8" s="143"/>
      <c r="AQ8" s="143"/>
      <c r="AR8" s="143"/>
      <c r="AS8" s="139"/>
      <c r="AT8" s="139"/>
      <c r="AU8" s="191"/>
      <c r="AV8" s="191"/>
      <c r="AW8" s="191"/>
      <c r="AX8" s="139"/>
      <c r="AY8" s="139"/>
      <c r="AZ8" s="191"/>
      <c r="BA8" s="191"/>
      <c r="BB8" s="191"/>
      <c r="BC8" s="139"/>
      <c r="BD8" s="139"/>
      <c r="BG8" s="6"/>
    </row>
    <row r="9" spans="1:79" ht="5.25" customHeight="1">
      <c r="B9" s="5"/>
      <c r="BD9" s="18"/>
      <c r="BG9" s="6"/>
    </row>
    <row r="10" spans="1:79" ht="9.75" customHeight="1">
      <c r="B10" s="182" t="s">
        <v>61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BG10" s="6"/>
    </row>
    <row r="11" spans="1:79" ht="8.25" customHeight="1">
      <c r="B11" s="182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BG11" s="6"/>
    </row>
    <row r="12" spans="1:79" ht="19.5" customHeight="1">
      <c r="B12" s="5"/>
      <c r="S12" s="184" t="s">
        <v>119</v>
      </c>
      <c r="T12" s="184"/>
      <c r="U12" s="184"/>
      <c r="V12" s="184"/>
      <c r="W12" s="184"/>
      <c r="X12" s="184"/>
      <c r="Y12" s="184"/>
      <c r="Z12" s="146" t="s">
        <v>15</v>
      </c>
      <c r="AA12" s="146"/>
      <c r="AB12" s="146"/>
      <c r="AC12" s="146"/>
      <c r="AD12" s="146"/>
      <c r="AE12" s="146"/>
      <c r="AF12" s="146"/>
      <c r="AG12" s="190">
        <v>109999</v>
      </c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86" t="s">
        <v>120</v>
      </c>
      <c r="AT12" s="186"/>
      <c r="AU12" s="190" t="s">
        <v>121</v>
      </c>
      <c r="AV12" s="190"/>
      <c r="AW12" s="190"/>
      <c r="AX12" s="190"/>
      <c r="AY12" s="190"/>
      <c r="AZ12" s="190"/>
      <c r="BA12" s="190"/>
      <c r="BB12" s="190"/>
      <c r="BC12" s="190"/>
      <c r="BG12" s="6"/>
    </row>
    <row r="13" spans="1:79" ht="19.5" customHeight="1">
      <c r="B13" s="5"/>
      <c r="Z13" s="137" t="s">
        <v>52</v>
      </c>
      <c r="AA13" s="137"/>
      <c r="AB13" s="137"/>
      <c r="AC13" s="137"/>
      <c r="AD13" s="137"/>
      <c r="AE13" s="137"/>
      <c r="AF13" s="137"/>
      <c r="AG13" s="138" t="s">
        <v>118</v>
      </c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G13" s="6"/>
    </row>
    <row r="14" spans="1:79" ht="19.5" customHeight="1">
      <c r="B14" s="5"/>
      <c r="Z14" s="137" t="s">
        <v>8</v>
      </c>
      <c r="AA14" s="137"/>
      <c r="AB14" s="137"/>
      <c r="AC14" s="137"/>
      <c r="AD14" s="137"/>
      <c r="AE14" s="137"/>
      <c r="AF14" s="137"/>
      <c r="AG14" s="138" t="s">
        <v>114</v>
      </c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35"/>
      <c r="AV14" s="35"/>
      <c r="AW14" s="35"/>
      <c r="AX14" s="35"/>
      <c r="AY14" s="35"/>
      <c r="AZ14" s="35"/>
      <c r="BA14" s="35"/>
      <c r="BB14" s="35"/>
      <c r="BG14" s="6"/>
    </row>
    <row r="15" spans="1:79" ht="19.5" customHeight="1">
      <c r="B15" s="5"/>
      <c r="Z15" s="144" t="s">
        <v>105</v>
      </c>
      <c r="AA15" s="144"/>
      <c r="AB15" s="144"/>
      <c r="AC15" s="144"/>
      <c r="AD15" s="144"/>
      <c r="AE15" s="144"/>
      <c r="AF15" s="144"/>
      <c r="AG15" s="138" t="s">
        <v>124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G15" s="6"/>
    </row>
    <row r="16" spans="1:79" ht="19.5" customHeight="1">
      <c r="B16" s="5"/>
      <c r="Y16" s="34" t="s">
        <v>106</v>
      </c>
      <c r="Z16" s="144" t="s">
        <v>107</v>
      </c>
      <c r="AA16" s="144"/>
      <c r="AB16" s="144"/>
      <c r="AC16" s="144"/>
      <c r="AD16" s="144"/>
      <c r="AE16" s="144"/>
      <c r="AF16" s="144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32" t="s">
        <v>108</v>
      </c>
      <c r="BE16" s="132"/>
      <c r="BF16" s="38"/>
      <c r="BG16" s="6"/>
    </row>
    <row r="17" spans="2:59" ht="6" customHeight="1">
      <c r="B17" s="5"/>
      <c r="BG17" s="6"/>
    </row>
    <row r="18" spans="2:59" ht="16.5" customHeight="1">
      <c r="B18" s="178" t="s">
        <v>64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G18" s="6"/>
    </row>
    <row r="19" spans="2:59" ht="4.5" customHeight="1">
      <c r="B19" s="5"/>
      <c r="BG19" s="6"/>
    </row>
    <row r="20" spans="2:59" ht="17.25" customHeight="1">
      <c r="B20" s="2" t="s">
        <v>65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4"/>
    </row>
    <row r="21" spans="2:59" ht="6" customHeight="1">
      <c r="B21" s="5"/>
      <c r="BG21" s="6"/>
    </row>
    <row r="22" spans="2:59" ht="18.75" customHeight="1">
      <c r="B22" s="5"/>
      <c r="C22" s="160" t="s">
        <v>3</v>
      </c>
      <c r="D22" s="160"/>
      <c r="E22" s="13" t="s">
        <v>132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BG22" s="6"/>
    </row>
    <row r="23" spans="2:59" ht="18.95" customHeight="1">
      <c r="B23" s="5"/>
      <c r="C23" s="160" t="s">
        <v>11</v>
      </c>
      <c r="D23" s="160"/>
      <c r="E23" s="13" t="s">
        <v>66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 t="s">
        <v>67</v>
      </c>
      <c r="U23" s="13"/>
      <c r="V23" s="13"/>
      <c r="W23" s="13"/>
      <c r="X23" s="13"/>
      <c r="Y23" s="13"/>
      <c r="AA23" s="168"/>
      <c r="AB23" s="169"/>
      <c r="AC23" s="169"/>
      <c r="AD23" s="169"/>
      <c r="AE23" s="169"/>
      <c r="AF23" s="169"/>
      <c r="AG23" s="169"/>
      <c r="AH23" s="169"/>
      <c r="AI23" s="169"/>
      <c r="AJ23" s="169"/>
      <c r="AK23" s="37"/>
      <c r="AL23" s="37"/>
      <c r="AM23" s="37"/>
      <c r="AN23" s="37"/>
      <c r="AO23" s="37"/>
      <c r="AP23" s="37"/>
      <c r="AQ23" s="13"/>
      <c r="AR23" s="13"/>
      <c r="AS23" s="13"/>
      <c r="AT23" s="13"/>
      <c r="AU23" s="13"/>
      <c r="AV23" s="13"/>
      <c r="AW23" s="13"/>
      <c r="AX23" s="13"/>
      <c r="AY23" s="13"/>
      <c r="BG23" s="6"/>
    </row>
    <row r="24" spans="2:59" ht="18.95" customHeight="1">
      <c r="B24" s="5"/>
      <c r="C24" s="160" t="s">
        <v>12</v>
      </c>
      <c r="D24" s="160"/>
      <c r="E24" s="13" t="s">
        <v>68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69</v>
      </c>
      <c r="U24" s="13"/>
      <c r="V24" s="13"/>
      <c r="W24" s="13"/>
      <c r="X24" s="13"/>
      <c r="Y24" s="13"/>
      <c r="AA24" s="170"/>
      <c r="AB24" s="171"/>
      <c r="AC24" s="171"/>
      <c r="AD24" s="171"/>
      <c r="AE24" s="171"/>
      <c r="AF24" s="171"/>
      <c r="AG24" s="171"/>
      <c r="AH24" s="171"/>
      <c r="AI24" s="171"/>
      <c r="AJ24" s="171"/>
      <c r="AK24" s="37"/>
      <c r="AL24" s="37"/>
      <c r="AM24" s="37"/>
      <c r="AN24" s="37"/>
      <c r="AO24" s="37"/>
      <c r="AP24" s="37"/>
      <c r="AQ24" s="13"/>
      <c r="AR24" s="13"/>
      <c r="AS24" s="13"/>
      <c r="AT24" s="13"/>
      <c r="AU24" s="13"/>
      <c r="AV24" s="13"/>
      <c r="AW24" s="13"/>
      <c r="AX24" s="13"/>
      <c r="AY24" s="13"/>
      <c r="BG24" s="6"/>
    </row>
    <row r="25" spans="2:59" ht="18.95" customHeight="1">
      <c r="B25" s="5"/>
      <c r="C25" s="160" t="s">
        <v>70</v>
      </c>
      <c r="D25" s="160"/>
      <c r="E25" s="13" t="s">
        <v>71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72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K25" s="168"/>
      <c r="AL25" s="169"/>
      <c r="AM25" s="169"/>
      <c r="AN25" s="169"/>
      <c r="AO25" s="169"/>
      <c r="AP25" s="169"/>
      <c r="AQ25" s="169"/>
      <c r="AR25" s="169"/>
      <c r="AS25" s="169"/>
      <c r="AT25" s="169"/>
      <c r="AU25" s="37"/>
      <c r="AV25" s="37"/>
      <c r="AW25" s="37"/>
      <c r="AX25" s="37"/>
      <c r="AY25" s="37"/>
      <c r="BG25" s="6"/>
    </row>
    <row r="26" spans="2:59" ht="18.95" customHeight="1"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 t="s">
        <v>73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K26" s="170"/>
      <c r="AL26" s="171"/>
      <c r="AM26" s="171"/>
      <c r="AN26" s="171"/>
      <c r="AO26" s="171"/>
      <c r="AP26" s="171"/>
      <c r="AQ26" s="171"/>
      <c r="AR26" s="171"/>
      <c r="AS26" s="171"/>
      <c r="AT26" s="171"/>
      <c r="AU26" s="37"/>
      <c r="AV26" s="37"/>
      <c r="AW26" s="37"/>
      <c r="AX26" s="37"/>
      <c r="AY26" s="37"/>
      <c r="BG26" s="6"/>
    </row>
    <row r="27" spans="2:59" ht="18.75" customHeight="1">
      <c r="B27" s="5"/>
      <c r="C27" s="160" t="s">
        <v>74</v>
      </c>
      <c r="D27" s="160"/>
      <c r="E27" s="13" t="s">
        <v>75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T27" s="13" t="s">
        <v>76</v>
      </c>
      <c r="Z27" s="192"/>
      <c r="AA27" s="192"/>
      <c r="AB27" s="192"/>
      <c r="AC27" s="192"/>
      <c r="AD27" s="172"/>
      <c r="AE27" s="173"/>
      <c r="AF27" s="166" t="s">
        <v>41</v>
      </c>
      <c r="AG27" s="99"/>
      <c r="AH27" s="192"/>
      <c r="AI27" s="192"/>
      <c r="AJ27" s="166" t="s">
        <v>9</v>
      </c>
      <c r="AK27" s="99"/>
      <c r="AL27" s="192"/>
      <c r="AM27" s="193"/>
      <c r="AN27" s="175" t="s">
        <v>77</v>
      </c>
      <c r="AO27" s="176"/>
      <c r="AP27" s="176"/>
      <c r="AQ27" s="192"/>
      <c r="AR27" s="192"/>
      <c r="AS27" s="192"/>
      <c r="AT27" s="192"/>
      <c r="AU27" s="172"/>
      <c r="AV27" s="173"/>
      <c r="AW27" s="166" t="s">
        <v>41</v>
      </c>
      <c r="AX27" s="99"/>
      <c r="AY27" s="192"/>
      <c r="AZ27" s="192"/>
      <c r="BA27" s="166" t="s">
        <v>9</v>
      </c>
      <c r="BB27" s="177"/>
      <c r="BC27" s="192"/>
      <c r="BD27" s="193"/>
      <c r="BE27" s="180"/>
      <c r="BF27" s="181"/>
      <c r="BG27" s="39"/>
    </row>
    <row r="28" spans="2:59" ht="18.95" customHeight="1">
      <c r="B28" s="5"/>
      <c r="R28" s="13"/>
      <c r="S28" s="13"/>
      <c r="T28" s="13" t="s">
        <v>78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BG28" s="6"/>
    </row>
    <row r="29" spans="2:59" ht="18.75" customHeight="1"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 t="s">
        <v>79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BG29" s="6"/>
    </row>
    <row r="30" spans="2:59" ht="18.95" customHeight="1">
      <c r="B30" s="5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 t="s">
        <v>80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BG30" s="6"/>
    </row>
    <row r="31" spans="2:59" ht="18.95" customHeight="1">
      <c r="B31" s="5"/>
      <c r="C31" s="160" t="s">
        <v>81</v>
      </c>
      <c r="D31" s="160"/>
      <c r="E31" s="13" t="s">
        <v>82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33" t="s">
        <v>83</v>
      </c>
      <c r="U31" s="13"/>
      <c r="V31" s="13"/>
      <c r="W31" s="13"/>
      <c r="X31" s="137" t="s">
        <v>84</v>
      </c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65" t="s">
        <v>123</v>
      </c>
      <c r="AP31" s="165"/>
      <c r="AQ31" s="165"/>
      <c r="AR31" s="165"/>
      <c r="AS31" s="102" t="s">
        <v>62</v>
      </c>
      <c r="AT31" s="102"/>
      <c r="AU31" s="102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40"/>
      <c r="BG31" s="6"/>
    </row>
    <row r="32" spans="2:59" ht="18.95" customHeight="1">
      <c r="B32" s="5"/>
      <c r="T32" s="33" t="s">
        <v>85</v>
      </c>
      <c r="U32" s="13"/>
      <c r="V32" s="13"/>
      <c r="W32" s="13"/>
      <c r="X32" s="137" t="s">
        <v>86</v>
      </c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65" t="s">
        <v>133</v>
      </c>
      <c r="AP32" s="165"/>
      <c r="AQ32" s="165"/>
      <c r="AR32" s="165"/>
      <c r="AS32" s="102" t="s">
        <v>62</v>
      </c>
      <c r="AT32" s="102"/>
      <c r="AU32" s="102"/>
      <c r="AV32" s="168" t="s">
        <v>134</v>
      </c>
      <c r="AW32" s="168"/>
      <c r="AX32" s="168"/>
      <c r="AY32" s="168"/>
      <c r="AZ32" s="168"/>
      <c r="BA32" s="168"/>
      <c r="BB32" s="168"/>
      <c r="BC32" s="168"/>
      <c r="BD32" s="168"/>
      <c r="BE32" s="168"/>
      <c r="BF32" s="40"/>
      <c r="BG32" s="6"/>
    </row>
    <row r="33" spans="2:89" ht="18.95" customHeight="1">
      <c r="B33" s="5"/>
      <c r="C33" s="160" t="s">
        <v>87</v>
      </c>
      <c r="D33" s="160"/>
      <c r="E33" s="13" t="s">
        <v>88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 t="s">
        <v>89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BG33" s="6"/>
    </row>
    <row r="34" spans="2:89" ht="18.95" customHeight="1">
      <c r="B34" s="5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90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BG34" s="6"/>
    </row>
    <row r="35" spans="2:89" ht="4.5" customHeight="1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9"/>
    </row>
    <row r="36" spans="2:89" ht="24" customHeight="1">
      <c r="B36" s="152" t="s">
        <v>91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94" t="s">
        <v>111</v>
      </c>
      <c r="N36" s="195"/>
      <c r="O36" s="195"/>
      <c r="P36" s="195"/>
      <c r="Q36" s="195"/>
      <c r="R36" s="163">
        <v>6</v>
      </c>
      <c r="S36" s="163"/>
      <c r="T36" s="163"/>
      <c r="U36" s="164" t="s">
        <v>41</v>
      </c>
      <c r="V36" s="164"/>
      <c r="W36" s="164"/>
      <c r="X36" s="196">
        <v>4</v>
      </c>
      <c r="Y36" s="196"/>
      <c r="Z36" s="196"/>
      <c r="AA36" s="164" t="s">
        <v>42</v>
      </c>
      <c r="AB36" s="164"/>
      <c r="AC36" s="196">
        <v>1</v>
      </c>
      <c r="AD36" s="196"/>
      <c r="AE36" s="196"/>
      <c r="AF36" s="164" t="s">
        <v>27</v>
      </c>
      <c r="AG36" s="164"/>
      <c r="AH36" s="30"/>
      <c r="AI36" s="30"/>
      <c r="AJ36" s="31"/>
      <c r="AK36" s="32" t="s">
        <v>93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4"/>
    </row>
    <row r="37" spans="2:89" ht="9.75" customHeight="1">
      <c r="B37" s="152" t="s">
        <v>92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3" t="s">
        <v>94</v>
      </c>
      <c r="N37" s="154"/>
      <c r="O37" s="154"/>
      <c r="P37" s="155"/>
      <c r="Q37" s="153" t="s">
        <v>95</v>
      </c>
      <c r="R37" s="154"/>
      <c r="S37" s="154"/>
      <c r="T37" s="155"/>
      <c r="U37" s="153" t="s">
        <v>96</v>
      </c>
      <c r="V37" s="154"/>
      <c r="W37" s="154"/>
      <c r="X37" s="155"/>
      <c r="Y37" s="153" t="s">
        <v>97</v>
      </c>
      <c r="Z37" s="154"/>
      <c r="AA37" s="154"/>
      <c r="AB37" s="155"/>
      <c r="AC37" s="153" t="s">
        <v>98</v>
      </c>
      <c r="AD37" s="154"/>
      <c r="AE37" s="154"/>
      <c r="AF37" s="155"/>
      <c r="AG37" s="153" t="s">
        <v>99</v>
      </c>
      <c r="AH37" s="154"/>
      <c r="AI37" s="154"/>
      <c r="AJ37" s="155"/>
      <c r="BG37" s="6"/>
    </row>
    <row r="38" spans="2:89" ht="27" customHeight="1"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49" t="s">
        <v>112</v>
      </c>
      <c r="N38" s="150"/>
      <c r="O38" s="150"/>
      <c r="P38" s="151"/>
      <c r="Q38" s="149">
        <v>1</v>
      </c>
      <c r="R38" s="150"/>
      <c r="S38" s="150"/>
      <c r="T38" s="151"/>
      <c r="U38" s="149">
        <v>0</v>
      </c>
      <c r="V38" s="150"/>
      <c r="W38" s="150"/>
      <c r="X38" s="151"/>
      <c r="Y38" s="149">
        <v>0</v>
      </c>
      <c r="Z38" s="150"/>
      <c r="AA38" s="150"/>
      <c r="AB38" s="151"/>
      <c r="AC38" s="149">
        <v>0</v>
      </c>
      <c r="AD38" s="150"/>
      <c r="AE38" s="150"/>
      <c r="AF38" s="151"/>
      <c r="AG38" s="149">
        <v>0</v>
      </c>
      <c r="AH38" s="150"/>
      <c r="AI38" s="150"/>
      <c r="AJ38" s="151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9"/>
    </row>
    <row r="39" spans="2:89" ht="18.75" customHeight="1">
      <c r="B39" s="156" t="s">
        <v>100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8"/>
    </row>
    <row r="40" spans="2:89" ht="16.5" customHeight="1">
      <c r="B40" s="5"/>
      <c r="I40" s="136" t="s">
        <v>130</v>
      </c>
      <c r="J40" s="136"/>
      <c r="K40" s="136"/>
      <c r="L40" s="136"/>
      <c r="M40" s="136"/>
      <c r="N40" s="136"/>
      <c r="O40" s="136"/>
      <c r="P40" s="137" t="s">
        <v>104</v>
      </c>
      <c r="Q40" s="137"/>
      <c r="R40" s="137"/>
      <c r="S40" s="137"/>
      <c r="T40" s="137"/>
      <c r="U40" s="137"/>
      <c r="V40" s="137"/>
      <c r="W40" s="138" t="s">
        <v>115</v>
      </c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BG40" s="6"/>
    </row>
    <row r="41" spans="2:89" ht="16.5" customHeight="1">
      <c r="B41" s="5"/>
      <c r="P41" s="146" t="s">
        <v>23</v>
      </c>
      <c r="Q41" s="146"/>
      <c r="R41" s="146"/>
      <c r="S41" s="146"/>
      <c r="T41" s="146"/>
      <c r="U41" s="146"/>
      <c r="V41" s="146"/>
      <c r="W41" s="147" t="s">
        <v>116</v>
      </c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BG41" s="6"/>
    </row>
    <row r="42" spans="2:89" ht="12" customHeight="1">
      <c r="B42" s="5"/>
      <c r="P42" s="146" t="s">
        <v>102</v>
      </c>
      <c r="Q42" s="146"/>
      <c r="R42" s="146"/>
      <c r="S42" s="146"/>
      <c r="T42" s="146"/>
      <c r="U42" s="146"/>
      <c r="V42" s="146"/>
      <c r="W42" s="148" t="s">
        <v>117</v>
      </c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BG42" s="6"/>
    </row>
    <row r="43" spans="2:89" ht="12" customHeight="1">
      <c r="B43" s="5"/>
      <c r="P43" s="146" t="s">
        <v>103</v>
      </c>
      <c r="Q43" s="146"/>
      <c r="R43" s="146"/>
      <c r="S43" s="146"/>
      <c r="T43" s="146"/>
      <c r="U43" s="146"/>
      <c r="V43" s="146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BG43" s="6"/>
    </row>
    <row r="44" spans="2:89" ht="6" customHeight="1">
      <c r="B44" s="5"/>
      <c r="BG44" s="6"/>
      <c r="CB44" s="41"/>
      <c r="CC44" s="41"/>
      <c r="CD44" s="41"/>
      <c r="CE44" s="41"/>
      <c r="CF44" s="41"/>
      <c r="CG44" s="41"/>
      <c r="CH44" s="41"/>
      <c r="CI44" s="41"/>
      <c r="CJ44" s="41"/>
      <c r="CK44" s="41"/>
    </row>
    <row r="45" spans="2:89" ht="16.5" customHeight="1">
      <c r="B45" s="5"/>
      <c r="C45" s="1" t="s">
        <v>109</v>
      </c>
      <c r="BG45" s="6"/>
      <c r="CB45" s="41"/>
      <c r="CC45" s="41"/>
      <c r="CD45" s="41"/>
      <c r="CE45" s="41"/>
      <c r="CF45" s="41"/>
      <c r="CG45" s="41"/>
      <c r="CH45" s="41"/>
      <c r="CI45" s="41"/>
      <c r="CJ45" s="41"/>
      <c r="CK45" s="41"/>
    </row>
    <row r="46" spans="2:89" ht="16.5" customHeight="1">
      <c r="B46" s="5"/>
      <c r="C46" s="1" t="s">
        <v>61</v>
      </c>
      <c r="BG46" s="6"/>
      <c r="CB46" s="41"/>
      <c r="CC46" s="41"/>
      <c r="CD46" s="41"/>
      <c r="CE46" s="41"/>
      <c r="CF46" s="41"/>
      <c r="CG46" s="41"/>
      <c r="CH46" s="41"/>
      <c r="CI46" s="41"/>
      <c r="CJ46" s="41"/>
      <c r="CK46" s="41"/>
    </row>
    <row r="47" spans="2:89" ht="4.5" customHeight="1">
      <c r="B47" s="5"/>
      <c r="BG47" s="6"/>
    </row>
    <row r="48" spans="2:89" ht="16.5" customHeight="1">
      <c r="B48" s="5"/>
      <c r="F48" s="140" t="s">
        <v>126</v>
      </c>
      <c r="G48" s="140"/>
      <c r="H48" s="140"/>
      <c r="I48" s="140"/>
      <c r="J48" s="141">
        <v>6</v>
      </c>
      <c r="K48" s="141"/>
      <c r="L48" s="142" t="s">
        <v>127</v>
      </c>
      <c r="M48" s="142"/>
      <c r="N48" s="143">
        <v>5</v>
      </c>
      <c r="O48" s="143"/>
      <c r="P48" s="142" t="s">
        <v>128</v>
      </c>
      <c r="Q48" s="142"/>
      <c r="R48" s="143">
        <v>1</v>
      </c>
      <c r="S48" s="143"/>
      <c r="T48" s="142" t="s">
        <v>129</v>
      </c>
      <c r="U48" s="142"/>
      <c r="BG48" s="6"/>
    </row>
    <row r="49" spans="2:59" ht="20.100000000000001" customHeight="1">
      <c r="B49" s="5"/>
      <c r="S49" s="136" t="s">
        <v>122</v>
      </c>
      <c r="T49" s="136"/>
      <c r="U49" s="136"/>
      <c r="V49" s="136"/>
      <c r="W49" s="136"/>
      <c r="X49" s="136"/>
      <c r="Y49" s="136"/>
      <c r="Z49" s="137" t="s">
        <v>52</v>
      </c>
      <c r="AA49" s="137"/>
      <c r="AB49" s="137"/>
      <c r="AC49" s="137"/>
      <c r="AD49" s="137"/>
      <c r="AE49" s="137"/>
      <c r="AF49" s="137"/>
      <c r="AG49" s="138" t="s">
        <v>113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G49" s="6"/>
    </row>
    <row r="50" spans="2:59" ht="20.100000000000001" customHeight="1">
      <c r="B50" s="5"/>
      <c r="Z50" s="144" t="s">
        <v>105</v>
      </c>
      <c r="AA50" s="144"/>
      <c r="AB50" s="144"/>
      <c r="AC50" s="144"/>
      <c r="AD50" s="144"/>
      <c r="AE50" s="144"/>
      <c r="AF50" s="144"/>
      <c r="AG50" s="138" t="s">
        <v>124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G50" s="6"/>
    </row>
    <row r="51" spans="2:59" ht="20.100000000000001" customHeight="1">
      <c r="B51" s="5"/>
      <c r="Y51" s="34" t="s">
        <v>106</v>
      </c>
      <c r="Z51" s="144" t="s">
        <v>107</v>
      </c>
      <c r="AA51" s="144"/>
      <c r="AB51" s="144"/>
      <c r="AC51" s="144"/>
      <c r="AD51" s="144"/>
      <c r="AE51" s="144"/>
      <c r="AF51" s="144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32" t="s">
        <v>108</v>
      </c>
      <c r="BE51" s="132"/>
      <c r="BF51" s="38"/>
      <c r="BG51" s="6"/>
    </row>
    <row r="52" spans="2:59" ht="6" customHeight="1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9"/>
    </row>
    <row r="53" spans="2:59" ht="72" customHeight="1">
      <c r="B53" s="133" t="s">
        <v>110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</row>
    <row r="60" spans="2:59" ht="5.25" customHeight="1"/>
  </sheetData>
  <mergeCells count="110">
    <mergeCell ref="Z51:AF51"/>
    <mergeCell ref="AG51:BC51"/>
    <mergeCell ref="BD51:BE51"/>
    <mergeCell ref="B53:BG53"/>
    <mergeCell ref="I40:O40"/>
    <mergeCell ref="T48:U48"/>
    <mergeCell ref="S49:Y49"/>
    <mergeCell ref="Z49:AF49"/>
    <mergeCell ref="AG49:BC49"/>
    <mergeCell ref="Z50:AF50"/>
    <mergeCell ref="B39:BG39"/>
    <mergeCell ref="P40:V40"/>
    <mergeCell ref="W40:AU40"/>
    <mergeCell ref="P41:V41"/>
    <mergeCell ref="W41:AU41"/>
    <mergeCell ref="P42:V42"/>
    <mergeCell ref="W42:AU43"/>
    <mergeCell ref="P43:V43"/>
    <mergeCell ref="AG50:BC50"/>
    <mergeCell ref="F48:I48"/>
    <mergeCell ref="J48:K48"/>
    <mergeCell ref="L48:M48"/>
    <mergeCell ref="N48:O48"/>
    <mergeCell ref="P48:Q48"/>
    <mergeCell ref="R48:S48"/>
    <mergeCell ref="B37:L38"/>
    <mergeCell ref="M37:P37"/>
    <mergeCell ref="Q37:T37"/>
    <mergeCell ref="U37:X37"/>
    <mergeCell ref="Y37:AB37"/>
    <mergeCell ref="AC37:AF37"/>
    <mergeCell ref="AG37:AJ37"/>
    <mergeCell ref="M38:P38"/>
    <mergeCell ref="Q38:T38"/>
    <mergeCell ref="U38:X38"/>
    <mergeCell ref="Y38:AB38"/>
    <mergeCell ref="AC38:AF38"/>
    <mergeCell ref="AG38:AJ38"/>
    <mergeCell ref="C33:D33"/>
    <mergeCell ref="B36:L36"/>
    <mergeCell ref="M36:Q36"/>
    <mergeCell ref="R36:T36"/>
    <mergeCell ref="U36:W36"/>
    <mergeCell ref="X36:Z36"/>
    <mergeCell ref="AA36:AB36"/>
    <mergeCell ref="AC36:AE36"/>
    <mergeCell ref="AF36:AG36"/>
    <mergeCell ref="BE27:BF27"/>
    <mergeCell ref="C31:D31"/>
    <mergeCell ref="X31:AN31"/>
    <mergeCell ref="AO31:AR31"/>
    <mergeCell ref="AS31:AU31"/>
    <mergeCell ref="AV31:BE31"/>
    <mergeCell ref="AJ27:AK27"/>
    <mergeCell ref="X32:AN32"/>
    <mergeCell ref="AO32:AR32"/>
    <mergeCell ref="AS32:AU32"/>
    <mergeCell ref="AV32:BE32"/>
    <mergeCell ref="AL27:AM27"/>
    <mergeCell ref="AN27:AP27"/>
    <mergeCell ref="AQ27:AT27"/>
    <mergeCell ref="AU27:AV27"/>
    <mergeCell ref="AW27:AX27"/>
    <mergeCell ref="AY27:AZ27"/>
    <mergeCell ref="BA27:BB27"/>
    <mergeCell ref="BC27:BD27"/>
    <mergeCell ref="C24:D24"/>
    <mergeCell ref="AA24:AJ24"/>
    <mergeCell ref="C25:D25"/>
    <mergeCell ref="AK25:AT25"/>
    <mergeCell ref="AK26:AT26"/>
    <mergeCell ref="C27:D27"/>
    <mergeCell ref="Z27:AC27"/>
    <mergeCell ref="AD27:AE27"/>
    <mergeCell ref="AF27:AG27"/>
    <mergeCell ref="AH27:AI27"/>
    <mergeCell ref="C22:D22"/>
    <mergeCell ref="C23:D23"/>
    <mergeCell ref="AA23:AJ23"/>
    <mergeCell ref="Z13:AF13"/>
    <mergeCell ref="AG13:BC13"/>
    <mergeCell ref="Z14:AF14"/>
    <mergeCell ref="AG14:AT14"/>
    <mergeCell ref="Z15:AF15"/>
    <mergeCell ref="Z16:AF16"/>
    <mergeCell ref="AG16:BC16"/>
    <mergeCell ref="AG15:BC15"/>
    <mergeCell ref="B10:S11"/>
    <mergeCell ref="S12:Y12"/>
    <mergeCell ref="Z12:AF12"/>
    <mergeCell ref="AG12:AR12"/>
    <mergeCell ref="AS12:AT12"/>
    <mergeCell ref="AU12:BC12"/>
    <mergeCell ref="BD16:BE16"/>
    <mergeCell ref="B18:BD18"/>
    <mergeCell ref="A2:G2"/>
    <mergeCell ref="AC2:AG2"/>
    <mergeCell ref="AH2:AL2"/>
    <mergeCell ref="AM2:AQ2"/>
    <mergeCell ref="AR2:AV2"/>
    <mergeCell ref="AW2:BA2"/>
    <mergeCell ref="BB2:BG2"/>
    <mergeCell ref="N4:AP6"/>
    <mergeCell ref="AL7:AO8"/>
    <mergeCell ref="AP7:AR8"/>
    <mergeCell ref="AS7:AT8"/>
    <mergeCell ref="AU7:AW8"/>
    <mergeCell ref="AX7:AY8"/>
    <mergeCell ref="AZ7:BB8"/>
    <mergeCell ref="BC7:BD8"/>
  </mergeCells>
  <phoneticPr fontId="1"/>
  <dataValidations count="6">
    <dataValidation type="list" showInputMessage="1" showErrorMessage="1" sqref="AL27:AM27 BC27:BD27" xr:uid="{00000000-0002-0000-0400-000000000000}">
      <formula1>"1,2,3,4,5,6,7,8,9,10,11,12,13,14,15,16,17,18,19,20,21,22,23,24,25,26,27,28,29,30,31"</formula1>
    </dataValidation>
    <dataValidation showInputMessage="1" showErrorMessage="1" sqref="AQ27:AT27 Z27:AC27" xr:uid="{00000000-0002-0000-0400-000001000000}"/>
    <dataValidation type="list" allowBlank="1" showInputMessage="1" showErrorMessage="1" sqref="AC36:AE36 AZ7:BB8 R48" xr:uid="{00000000-0002-0000-0400-000002000000}">
      <formula1>"1,2,3,4,5,6,7,8,9,10,11,12,13,14,15,16,17,18,19,20,21,22,23,24,25,26,27,28,29,30,31"</formula1>
    </dataValidation>
    <dataValidation type="list" allowBlank="1" showInputMessage="1" showErrorMessage="1" sqref="AU7:AW8 AY27 X36 AH27 N48" xr:uid="{00000000-0002-0000-0400-000003000000}">
      <formula1>"1,2,3,4,5,6,7,8,9,10,11,12"</formula1>
    </dataValidation>
    <dataValidation type="list" allowBlank="1" showInputMessage="1" showErrorMessage="1" sqref="AO31:AR31" xr:uid="{00000000-0002-0000-0400-000004000000}">
      <formula1>"　,配偶者,子,父,母,孫,祖父,祖母,兄,弟,姉,妹"</formula1>
    </dataValidation>
    <dataValidation type="list" showInputMessage="1" showErrorMessage="1" sqref="AO32:AR32" xr:uid="{00000000-0002-0000-0400-000005000000}">
      <formula1>"　,配偶者,実父,実母,養父,養母,子"</formula1>
    </dataValidation>
  </dataValidations>
  <pageMargins left="0.47244094488188981" right="0.19685039370078741" top="0.70866141732283472" bottom="0.11811023622047245" header="0.39370078740157483" footer="7.874015748031496E-2"/>
  <pageSetup paperSize="9" scale="7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tabColor indexed="10"/>
  </sheetPr>
  <dimension ref="A1:BP82"/>
  <sheetViews>
    <sheetView showGridLines="0" zoomScaleNormal="100" zoomScaleSheetLayoutView="100" workbookViewId="0">
      <selection activeCell="CA49" sqref="CA49"/>
    </sheetView>
  </sheetViews>
  <sheetFormatPr defaultColWidth="1.625" defaultRowHeight="9.75" customHeight="1"/>
  <cols>
    <col min="1" max="71" width="1.625" style="1"/>
    <col min="72" max="72" width="4.5" style="1" bestFit="1" customWidth="1"/>
    <col min="73" max="16384" width="1.625" style="1"/>
  </cols>
  <sheetData>
    <row r="1" spans="1:68" ht="9.75" customHeight="1">
      <c r="A1" s="139" t="s">
        <v>48</v>
      </c>
      <c r="B1" s="139"/>
      <c r="C1" s="139"/>
      <c r="D1" s="139"/>
      <c r="E1" s="139"/>
      <c r="F1" s="139"/>
      <c r="G1" s="139"/>
    </row>
    <row r="2" spans="1:68" ht="9.75" customHeight="1" thickBot="1">
      <c r="A2" s="139"/>
      <c r="B2" s="139"/>
      <c r="C2" s="139"/>
      <c r="D2" s="139"/>
      <c r="E2" s="139"/>
      <c r="F2" s="139"/>
      <c r="G2" s="139"/>
    </row>
    <row r="3" spans="1:6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4"/>
      <c r="BF3" s="245" t="s">
        <v>45</v>
      </c>
      <c r="BG3" s="113"/>
      <c r="BH3" s="113"/>
      <c r="BI3" s="113"/>
      <c r="BJ3" s="113"/>
      <c r="BK3" s="113"/>
      <c r="BL3" s="113"/>
      <c r="BM3" s="113"/>
      <c r="BN3" s="113"/>
      <c r="BO3" s="113"/>
      <c r="BP3" s="114"/>
    </row>
    <row r="4" spans="1:68" ht="9.75" customHeight="1" thickBot="1">
      <c r="A4" s="5"/>
      <c r="BD4" s="6"/>
      <c r="BF4" s="246"/>
      <c r="BG4" s="115"/>
      <c r="BH4" s="115"/>
      <c r="BI4" s="115"/>
      <c r="BJ4" s="115"/>
      <c r="BK4" s="115"/>
      <c r="BL4" s="115"/>
      <c r="BM4" s="115"/>
      <c r="BN4" s="115"/>
      <c r="BO4" s="115"/>
      <c r="BP4" s="116"/>
    </row>
    <row r="5" spans="1:68" ht="9.75" customHeight="1">
      <c r="A5" s="5"/>
      <c r="BD5" s="6"/>
      <c r="BF5" s="247">
        <v>510133</v>
      </c>
      <c r="BG5" s="117"/>
      <c r="BH5" s="117"/>
      <c r="BI5" s="117"/>
      <c r="BJ5" s="117"/>
      <c r="BK5" s="117"/>
      <c r="BL5" s="117"/>
      <c r="BM5" s="117"/>
      <c r="BN5" s="117"/>
      <c r="BO5" s="117"/>
      <c r="BP5" s="118"/>
    </row>
    <row r="6" spans="1:68" ht="9.75" customHeight="1">
      <c r="A6" s="5"/>
      <c r="J6" s="244" t="s">
        <v>35</v>
      </c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3" t="s">
        <v>21</v>
      </c>
      <c r="AG6" s="243"/>
      <c r="AH6" s="243"/>
      <c r="AI6" s="243"/>
      <c r="AJ6" s="243"/>
      <c r="AK6" s="243"/>
      <c r="AL6" s="243"/>
      <c r="AM6" s="243"/>
      <c r="AN6" s="243"/>
      <c r="AO6" s="244" t="s">
        <v>10</v>
      </c>
      <c r="AP6" s="244"/>
      <c r="AQ6" s="244"/>
      <c r="AR6" s="244"/>
      <c r="AS6" s="244"/>
      <c r="AT6" s="244"/>
      <c r="AU6" s="244"/>
      <c r="BD6" s="6"/>
      <c r="BF6" s="248"/>
      <c r="BG6" s="119"/>
      <c r="BH6" s="119"/>
      <c r="BI6" s="119"/>
      <c r="BJ6" s="119"/>
      <c r="BK6" s="119"/>
      <c r="BL6" s="119"/>
      <c r="BM6" s="119"/>
      <c r="BN6" s="119"/>
      <c r="BO6" s="119"/>
      <c r="BP6" s="120"/>
    </row>
    <row r="7" spans="1:68" ht="9.75" customHeight="1" thickBot="1">
      <c r="A7" s="5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3"/>
      <c r="AG7" s="243"/>
      <c r="AH7" s="243"/>
      <c r="AI7" s="243"/>
      <c r="AJ7" s="243"/>
      <c r="AK7" s="243"/>
      <c r="AL7" s="243"/>
      <c r="AM7" s="243"/>
      <c r="AN7" s="243"/>
      <c r="AO7" s="244"/>
      <c r="AP7" s="244"/>
      <c r="AQ7" s="244"/>
      <c r="AR7" s="244"/>
      <c r="AS7" s="244"/>
      <c r="AT7" s="244"/>
      <c r="AU7" s="244"/>
      <c r="BD7" s="6"/>
      <c r="BF7" s="249"/>
      <c r="BG7" s="121"/>
      <c r="BH7" s="121"/>
      <c r="BI7" s="121"/>
      <c r="BJ7" s="121"/>
      <c r="BK7" s="121"/>
      <c r="BL7" s="121"/>
      <c r="BM7" s="121"/>
      <c r="BN7" s="121"/>
      <c r="BO7" s="121"/>
      <c r="BP7" s="122"/>
    </row>
    <row r="8" spans="1:68" ht="9.75" customHeight="1">
      <c r="A8" s="5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3" t="s">
        <v>5</v>
      </c>
      <c r="AG8" s="243"/>
      <c r="AH8" s="243"/>
      <c r="AI8" s="243"/>
      <c r="AJ8" s="243"/>
      <c r="AK8" s="243"/>
      <c r="AL8" s="243"/>
      <c r="AM8" s="243"/>
      <c r="AN8" s="243"/>
      <c r="AO8" s="244"/>
      <c r="AP8" s="244"/>
      <c r="AQ8" s="244"/>
      <c r="AR8" s="244"/>
      <c r="AS8" s="244"/>
      <c r="AT8" s="244"/>
      <c r="AU8" s="244"/>
      <c r="BD8" s="6"/>
    </row>
    <row r="9" spans="1:68" ht="9.75" customHeight="1" thickBot="1">
      <c r="A9" s="5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3"/>
      <c r="AG9" s="243"/>
      <c r="AH9" s="243"/>
      <c r="AI9" s="243"/>
      <c r="AJ9" s="243"/>
      <c r="AK9" s="243"/>
      <c r="AL9" s="243"/>
      <c r="AM9" s="243"/>
      <c r="AN9" s="243"/>
      <c r="AO9" s="244"/>
      <c r="AP9" s="244"/>
      <c r="AQ9" s="244"/>
      <c r="AR9" s="244"/>
      <c r="AS9" s="244"/>
      <c r="AT9" s="244"/>
      <c r="AU9" s="244"/>
      <c r="BD9" s="6"/>
    </row>
    <row r="10" spans="1:68" ht="9.75" customHeight="1">
      <c r="A10" s="5"/>
      <c r="BD10" s="6"/>
      <c r="BF10" s="245" t="s">
        <v>17</v>
      </c>
      <c r="BG10" s="113"/>
      <c r="BH10" s="113"/>
      <c r="BI10" s="113"/>
      <c r="BJ10" s="113"/>
      <c r="BK10" s="113"/>
      <c r="BL10" s="113"/>
      <c r="BM10" s="113"/>
      <c r="BN10" s="113"/>
      <c r="BO10" s="113"/>
      <c r="BP10" s="114"/>
    </row>
    <row r="11" spans="1:68" ht="9.75" customHeight="1" thickBot="1">
      <c r="A11" s="5"/>
      <c r="BD11" s="6"/>
      <c r="BF11" s="246"/>
      <c r="BG11" s="115"/>
      <c r="BH11" s="115"/>
      <c r="BI11" s="115"/>
      <c r="BJ11" s="115"/>
      <c r="BK11" s="115"/>
      <c r="BL11" s="115"/>
      <c r="BM11" s="115"/>
      <c r="BN11" s="115"/>
      <c r="BO11" s="115"/>
      <c r="BP11" s="116"/>
    </row>
    <row r="12" spans="1:68" ht="9.75" customHeight="1">
      <c r="A12" s="5"/>
      <c r="AL12" s="29"/>
      <c r="AM12" s="201" t="s">
        <v>54</v>
      </c>
      <c r="AN12" s="201"/>
      <c r="AO12" s="201"/>
      <c r="AP12" s="197">
        <v>3</v>
      </c>
      <c r="AQ12" s="197"/>
      <c r="AR12" s="197"/>
      <c r="AS12" s="139" t="s">
        <v>41</v>
      </c>
      <c r="AT12" s="139"/>
      <c r="AU12" s="197">
        <v>1</v>
      </c>
      <c r="AV12" s="197"/>
      <c r="AW12" s="197"/>
      <c r="AX12" s="139" t="s">
        <v>42</v>
      </c>
      <c r="AY12" s="139"/>
      <c r="AZ12" s="197">
        <v>18</v>
      </c>
      <c r="BA12" s="197"/>
      <c r="BB12" s="197"/>
      <c r="BC12" s="139" t="s">
        <v>27</v>
      </c>
      <c r="BD12" s="250"/>
      <c r="BF12" s="251"/>
      <c r="BG12" s="252"/>
      <c r="BH12" s="252"/>
      <c r="BI12" s="252"/>
      <c r="BJ12" s="252"/>
      <c r="BK12" s="252"/>
      <c r="BL12" s="252"/>
      <c r="BM12" s="252"/>
      <c r="BN12" s="252"/>
      <c r="BO12" s="252"/>
      <c r="BP12" s="253"/>
    </row>
    <row r="13" spans="1:68" ht="9.75" customHeight="1">
      <c r="A13" s="5"/>
      <c r="AL13" s="29"/>
      <c r="AM13" s="201"/>
      <c r="AN13" s="201"/>
      <c r="AO13" s="201"/>
      <c r="AP13" s="197"/>
      <c r="AQ13" s="197"/>
      <c r="AR13" s="197"/>
      <c r="AS13" s="139"/>
      <c r="AT13" s="139"/>
      <c r="AU13" s="197"/>
      <c r="AV13" s="197"/>
      <c r="AW13" s="197"/>
      <c r="AX13" s="139"/>
      <c r="AY13" s="139"/>
      <c r="AZ13" s="197"/>
      <c r="BA13" s="197"/>
      <c r="BB13" s="197"/>
      <c r="BC13" s="139"/>
      <c r="BD13" s="250"/>
      <c r="BF13" s="254"/>
      <c r="BG13" s="255"/>
      <c r="BH13" s="255"/>
      <c r="BI13" s="255"/>
      <c r="BJ13" s="255"/>
      <c r="BK13" s="255"/>
      <c r="BL13" s="255"/>
      <c r="BM13" s="255"/>
      <c r="BN13" s="255"/>
      <c r="BO13" s="255"/>
      <c r="BP13" s="256"/>
    </row>
    <row r="14" spans="1:68" ht="9.75" customHeight="1" thickBot="1">
      <c r="A14" s="5"/>
      <c r="BD14" s="6"/>
      <c r="BF14" s="257"/>
      <c r="BG14" s="258"/>
      <c r="BH14" s="258"/>
      <c r="BI14" s="258"/>
      <c r="BJ14" s="258"/>
      <c r="BK14" s="258"/>
      <c r="BL14" s="258"/>
      <c r="BM14" s="258"/>
      <c r="BN14" s="258"/>
      <c r="BO14" s="258"/>
      <c r="BP14" s="259"/>
    </row>
    <row r="15" spans="1:68" ht="9.75" customHeight="1">
      <c r="A15" s="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BD15" s="6"/>
    </row>
    <row r="16" spans="1:68" ht="9.75" customHeight="1">
      <c r="A16" s="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BD16" s="6"/>
    </row>
    <row r="17" spans="1:56" ht="9.75" customHeight="1">
      <c r="A17" s="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BD17" s="6"/>
    </row>
    <row r="18" spans="1:56" ht="9.75" customHeight="1">
      <c r="A18" s="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BD18" s="6"/>
    </row>
    <row r="19" spans="1:56" ht="9.75" customHeight="1">
      <c r="A19" s="5"/>
      <c r="D19" s="16"/>
      <c r="E19" s="16"/>
      <c r="F19" s="16"/>
      <c r="G19" s="16"/>
      <c r="H19" s="16"/>
      <c r="BD19" s="6"/>
    </row>
    <row r="20" spans="1:56" ht="9.75" customHeight="1">
      <c r="A20" s="5"/>
      <c r="D20" s="16"/>
      <c r="E20" s="16"/>
      <c r="F20" s="16"/>
      <c r="G20" s="16"/>
      <c r="H20" s="16"/>
      <c r="BD20" s="6"/>
    </row>
    <row r="21" spans="1:56" ht="9.75" customHeight="1">
      <c r="A21" s="5"/>
      <c r="D21" s="16"/>
      <c r="E21" s="16"/>
      <c r="F21" s="16"/>
      <c r="G21" s="16"/>
      <c r="H21" s="16"/>
      <c r="BD21" s="6"/>
    </row>
    <row r="22" spans="1:56" ht="9.75" customHeight="1">
      <c r="A22" s="5"/>
      <c r="BD22" s="6"/>
    </row>
    <row r="23" spans="1:56" ht="9.75" customHeight="1">
      <c r="A23" s="5"/>
      <c r="X23" s="146" t="s">
        <v>39</v>
      </c>
      <c r="Y23" s="146"/>
      <c r="Z23" s="146"/>
      <c r="AA23" s="146"/>
      <c r="AB23" s="146"/>
      <c r="AC23" s="146"/>
      <c r="AD23" s="222" t="e">
        <f>IF($BF$5="","",VLOOKUP($BF$5,#REF!,3,FALSE))</f>
        <v>#REF!</v>
      </c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BD23" s="6"/>
    </row>
    <row r="24" spans="1:56" ht="9.75" customHeight="1">
      <c r="A24" s="5"/>
      <c r="X24" s="146"/>
      <c r="Y24" s="146"/>
      <c r="Z24" s="146"/>
      <c r="AA24" s="146"/>
      <c r="AB24" s="146"/>
      <c r="AC24" s="146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BD24" s="6"/>
    </row>
    <row r="25" spans="1:56" ht="9.75" customHeight="1">
      <c r="A25" s="5"/>
      <c r="BD25" s="6"/>
    </row>
    <row r="26" spans="1:56" ht="9.75" customHeight="1">
      <c r="A26" s="5"/>
      <c r="BD26" s="6"/>
    </row>
    <row r="27" spans="1:56" ht="9.75" customHeight="1">
      <c r="A27" s="5"/>
      <c r="Q27" s="146" t="s">
        <v>28</v>
      </c>
      <c r="R27" s="146"/>
      <c r="S27" s="146"/>
      <c r="T27" s="146"/>
      <c r="U27" s="146"/>
      <c r="V27" s="146"/>
      <c r="W27" s="146"/>
      <c r="X27" s="222" t="e">
        <f>IF($BF$5="","",VLOOKUP($BF$5,#REF!,4,FALSE))</f>
        <v>#REF!</v>
      </c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D27" s="6"/>
    </row>
    <row r="28" spans="1:56" ht="9.75" customHeight="1">
      <c r="A28" s="5"/>
      <c r="Q28" s="146"/>
      <c r="R28" s="146"/>
      <c r="S28" s="146"/>
      <c r="T28" s="146"/>
      <c r="U28" s="146"/>
      <c r="V28" s="146"/>
      <c r="W28" s="146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D28" s="6"/>
    </row>
    <row r="29" spans="1:56" ht="9.75" customHeight="1">
      <c r="A29" s="5"/>
      <c r="AK29" s="139" t="s">
        <v>8</v>
      </c>
      <c r="AL29" s="139"/>
      <c r="AM29" s="139"/>
      <c r="AN29" s="139"/>
      <c r="AO29" s="139"/>
      <c r="AP29" s="139"/>
      <c r="AQ29" s="224" t="e">
        <f>IF($BF$5="","",VLOOKUP($BF$5,#REF!,5,FALSE))</f>
        <v>#REF!</v>
      </c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D29" s="6"/>
    </row>
    <row r="30" spans="1:56" ht="9.75" customHeight="1">
      <c r="A30" s="5"/>
      <c r="AK30" s="139"/>
      <c r="AL30" s="139"/>
      <c r="AM30" s="139"/>
      <c r="AN30" s="139"/>
      <c r="AO30" s="139"/>
      <c r="AP30" s="139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D30" s="6"/>
    </row>
    <row r="31" spans="1:56" ht="12.75" customHeight="1">
      <c r="A31" s="238" t="s">
        <v>1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40"/>
      <c r="BD31" s="6"/>
    </row>
    <row r="32" spans="1:56" ht="9.75" customHeight="1">
      <c r="A32" s="241" t="str">
        <f>MID($BF$5,1,1)</f>
        <v>5</v>
      </c>
      <c r="B32" s="242"/>
      <c r="C32" s="229" t="str">
        <f>MID($BF$5,2,1)</f>
        <v>1</v>
      </c>
      <c r="D32" s="229"/>
      <c r="E32" s="229" t="str">
        <f>MID($BF$5,3,1)</f>
        <v>0</v>
      </c>
      <c r="F32" s="229"/>
      <c r="G32" s="229" t="str">
        <f>MID($BF$5,4,1)</f>
        <v>1</v>
      </c>
      <c r="H32" s="229"/>
      <c r="I32" s="229" t="str">
        <f>MID($BF$5,5,1)</f>
        <v>3</v>
      </c>
      <c r="J32" s="229"/>
      <c r="K32" s="232" t="str">
        <f>MID($BF$5,6,1)</f>
        <v>3</v>
      </c>
      <c r="L32" s="233"/>
      <c r="X32" s="226" t="e">
        <f>IF($BF$5="","",VLOOKUP($BF$5,#REF!,2,FALSE))</f>
        <v>#REF!</v>
      </c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D32" s="6"/>
    </row>
    <row r="33" spans="1:56" ht="9.75" customHeight="1">
      <c r="A33" s="241"/>
      <c r="B33" s="242"/>
      <c r="C33" s="230"/>
      <c r="D33" s="230"/>
      <c r="E33" s="230"/>
      <c r="F33" s="230"/>
      <c r="G33" s="230"/>
      <c r="H33" s="230"/>
      <c r="I33" s="230"/>
      <c r="J33" s="230"/>
      <c r="K33" s="234"/>
      <c r="L33" s="235"/>
      <c r="Q33" s="146" t="s">
        <v>23</v>
      </c>
      <c r="R33" s="146"/>
      <c r="S33" s="146"/>
      <c r="T33" s="146"/>
      <c r="U33" s="146"/>
      <c r="V33" s="146"/>
      <c r="W33" s="146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D33" s="6"/>
    </row>
    <row r="34" spans="1:56" ht="9.75" customHeight="1">
      <c r="A34" s="241"/>
      <c r="B34" s="242"/>
      <c r="C34" s="231"/>
      <c r="D34" s="231"/>
      <c r="E34" s="231"/>
      <c r="F34" s="231"/>
      <c r="G34" s="231"/>
      <c r="H34" s="231"/>
      <c r="I34" s="231"/>
      <c r="J34" s="231"/>
      <c r="K34" s="236"/>
      <c r="L34" s="237"/>
      <c r="Q34" s="146"/>
      <c r="R34" s="146"/>
      <c r="S34" s="146"/>
      <c r="T34" s="146"/>
      <c r="U34" s="146"/>
      <c r="V34" s="146"/>
      <c r="W34" s="146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D34" s="6"/>
    </row>
    <row r="35" spans="1:56" ht="9.75" customHeight="1">
      <c r="A35" s="5"/>
      <c r="AN35" s="17"/>
      <c r="BD35" s="6"/>
    </row>
    <row r="36" spans="1:56" ht="9.75" customHeight="1">
      <c r="A36" s="5"/>
      <c r="Q36" s="212" t="s">
        <v>47</v>
      </c>
      <c r="R36" s="212"/>
      <c r="S36" s="212"/>
      <c r="T36" s="212"/>
      <c r="U36" s="212"/>
      <c r="V36" s="212"/>
      <c r="W36" s="212"/>
      <c r="X36" s="218" t="e">
        <f>$BF$12&amp;"　"&amp;IF($BF$5="","",VLOOKUP($BF$5,#REF!,6,FALSE))</f>
        <v>#REF!</v>
      </c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7" t="s">
        <v>22</v>
      </c>
      <c r="AU36" s="217"/>
      <c r="AV36" s="217"/>
      <c r="BD36" s="6"/>
    </row>
    <row r="37" spans="1:56" ht="9.75" customHeight="1">
      <c r="A37" s="5"/>
      <c r="Q37" s="212"/>
      <c r="R37" s="212"/>
      <c r="S37" s="212"/>
      <c r="T37" s="212"/>
      <c r="U37" s="212"/>
      <c r="V37" s="212"/>
      <c r="W37" s="212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7"/>
      <c r="AU37" s="217"/>
      <c r="AV37" s="217"/>
      <c r="BD37" s="6"/>
    </row>
    <row r="38" spans="1:56" ht="9.75" customHeight="1">
      <c r="A38" s="5"/>
      <c r="Q38" s="212"/>
      <c r="R38" s="212"/>
      <c r="S38" s="212"/>
      <c r="T38" s="212"/>
      <c r="U38" s="212"/>
      <c r="V38" s="212"/>
      <c r="W38" s="212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7"/>
      <c r="AU38" s="217"/>
      <c r="AV38" s="217"/>
      <c r="BD38" s="6"/>
    </row>
    <row r="39" spans="1:56" ht="9.75" customHeight="1">
      <c r="A39" s="5"/>
      <c r="BD39" s="6"/>
    </row>
    <row r="40" spans="1:56" ht="9.75" customHeight="1">
      <c r="A40" s="5"/>
      <c r="BD40" s="6"/>
    </row>
    <row r="41" spans="1:56" ht="9.75" customHeight="1">
      <c r="A41" s="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BD41" s="6"/>
    </row>
    <row r="42" spans="1:56" ht="9.75" customHeight="1">
      <c r="A42" s="5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BD42" s="6"/>
    </row>
    <row r="43" spans="1:56" ht="9.75" customHeight="1">
      <c r="A43" s="5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BD43" s="6"/>
    </row>
    <row r="44" spans="1:56" ht="9.75" customHeight="1">
      <c r="A44" s="5"/>
      <c r="BD44" s="6"/>
    </row>
    <row r="45" spans="1:56" ht="9.75" customHeight="1">
      <c r="A45" s="5"/>
      <c r="J45" s="10"/>
      <c r="K45" s="10"/>
      <c r="L45" s="10"/>
      <c r="M45" s="10"/>
      <c r="N45" s="10"/>
      <c r="O45" s="10"/>
      <c r="P45" s="10"/>
      <c r="AQ45" s="220" t="s">
        <v>46</v>
      </c>
      <c r="AR45" s="221"/>
      <c r="AS45" s="221"/>
      <c r="AT45" s="221"/>
      <c r="AU45" s="221"/>
      <c r="AV45" s="221"/>
      <c r="AW45" s="221"/>
      <c r="AX45" s="221"/>
      <c r="AY45" s="221"/>
      <c r="BD45" s="6"/>
    </row>
    <row r="46" spans="1:56" ht="9.75" customHeight="1">
      <c r="A46" s="5"/>
      <c r="B46" s="199" t="s">
        <v>54</v>
      </c>
      <c r="C46" s="200"/>
      <c r="D46" s="200"/>
      <c r="E46" s="200"/>
      <c r="F46" s="202">
        <v>2</v>
      </c>
      <c r="G46" s="202"/>
      <c r="H46" s="202"/>
      <c r="I46" s="202"/>
      <c r="J46" s="214" t="s">
        <v>41</v>
      </c>
      <c r="K46" s="214"/>
      <c r="L46" s="214"/>
      <c r="M46" s="202">
        <v>12</v>
      </c>
      <c r="N46" s="202"/>
      <c r="O46" s="202"/>
      <c r="P46" s="202"/>
      <c r="Q46" s="214" t="s">
        <v>9</v>
      </c>
      <c r="R46" s="214"/>
      <c r="S46" s="214"/>
      <c r="T46" s="205">
        <v>9</v>
      </c>
      <c r="U46" s="205"/>
      <c r="V46" s="205"/>
      <c r="W46" s="205"/>
      <c r="X46" s="215" t="s">
        <v>53</v>
      </c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21"/>
      <c r="AR46" s="221"/>
      <c r="AS46" s="221"/>
      <c r="AT46" s="221"/>
      <c r="AU46" s="221"/>
      <c r="AV46" s="221"/>
      <c r="AW46" s="221"/>
      <c r="AX46" s="221"/>
      <c r="AY46" s="221"/>
      <c r="AZ46" s="204" t="s">
        <v>40</v>
      </c>
      <c r="BA46" s="204"/>
      <c r="BB46" s="204"/>
      <c r="BC46" s="204"/>
      <c r="BD46" s="216"/>
    </row>
    <row r="47" spans="1:56" ht="9.75" customHeight="1">
      <c r="A47" s="5"/>
      <c r="B47" s="200"/>
      <c r="C47" s="200"/>
      <c r="D47" s="200"/>
      <c r="E47" s="200"/>
      <c r="F47" s="202"/>
      <c r="G47" s="202"/>
      <c r="H47" s="202"/>
      <c r="I47" s="202"/>
      <c r="J47" s="214"/>
      <c r="K47" s="214"/>
      <c r="L47" s="214"/>
      <c r="M47" s="202"/>
      <c r="N47" s="202"/>
      <c r="O47" s="202"/>
      <c r="P47" s="202"/>
      <c r="Q47" s="214"/>
      <c r="R47" s="214"/>
      <c r="S47" s="214"/>
      <c r="T47" s="205"/>
      <c r="U47" s="205"/>
      <c r="V47" s="205"/>
      <c r="W47" s="20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21"/>
      <c r="AR47" s="221"/>
      <c r="AS47" s="221"/>
      <c r="AT47" s="221"/>
      <c r="AU47" s="221"/>
      <c r="AV47" s="221"/>
      <c r="AW47" s="221"/>
      <c r="AX47" s="221"/>
      <c r="AY47" s="221"/>
      <c r="AZ47" s="204"/>
      <c r="BA47" s="204"/>
      <c r="BB47" s="204"/>
      <c r="BC47" s="204"/>
      <c r="BD47" s="216"/>
    </row>
    <row r="48" spans="1:56" ht="9.75" customHeight="1">
      <c r="A48" s="5"/>
      <c r="B48" s="200"/>
      <c r="C48" s="200"/>
      <c r="D48" s="200"/>
      <c r="E48" s="200"/>
      <c r="F48" s="202"/>
      <c r="G48" s="202"/>
      <c r="H48" s="202"/>
      <c r="I48" s="202"/>
      <c r="J48" s="214"/>
      <c r="K48" s="214"/>
      <c r="L48" s="214"/>
      <c r="M48" s="202"/>
      <c r="N48" s="202"/>
      <c r="O48" s="202"/>
      <c r="P48" s="202"/>
      <c r="Q48" s="214"/>
      <c r="R48" s="214"/>
      <c r="S48" s="214"/>
      <c r="T48" s="205"/>
      <c r="U48" s="205"/>
      <c r="V48" s="205"/>
      <c r="W48" s="20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21"/>
      <c r="AR48" s="221"/>
      <c r="AS48" s="221"/>
      <c r="AT48" s="221"/>
      <c r="AU48" s="221"/>
      <c r="AV48" s="221"/>
      <c r="AW48" s="221"/>
      <c r="AX48" s="221"/>
      <c r="AY48" s="221"/>
      <c r="AZ48" s="204"/>
      <c r="BA48" s="204"/>
      <c r="BB48" s="204"/>
      <c r="BC48" s="204"/>
      <c r="BD48" s="216"/>
    </row>
    <row r="49" spans="1:56" ht="9.75" customHeight="1">
      <c r="A49" s="5"/>
      <c r="D49" s="26"/>
      <c r="J49" s="10"/>
      <c r="K49" s="10"/>
      <c r="L49" s="10"/>
      <c r="M49" s="10"/>
      <c r="N49" s="10"/>
      <c r="O49" s="10"/>
      <c r="P49" s="10"/>
      <c r="AQ49" s="221"/>
      <c r="AR49" s="221"/>
      <c r="AS49" s="221"/>
      <c r="AT49" s="221"/>
      <c r="AU49" s="221"/>
      <c r="AV49" s="221"/>
      <c r="AW49" s="221"/>
      <c r="AX49" s="221"/>
      <c r="AY49" s="221"/>
      <c r="BD49" s="6"/>
    </row>
    <row r="50" spans="1:56" ht="9.75" customHeight="1">
      <c r="A50" s="5"/>
      <c r="BD50" s="6"/>
    </row>
    <row r="51" spans="1:56" ht="9.75" customHeight="1">
      <c r="A51" s="5"/>
      <c r="BD51" s="6"/>
    </row>
    <row r="52" spans="1:56" ht="9.75" customHeight="1">
      <c r="A52" s="203" t="s">
        <v>7</v>
      </c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BD52" s="6"/>
    </row>
    <row r="53" spans="1:56" ht="9.75" customHeight="1">
      <c r="A53" s="203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BD53" s="6"/>
    </row>
    <row r="54" spans="1:56" ht="9.75" customHeight="1">
      <c r="A54" s="203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BD54" s="6"/>
    </row>
    <row r="55" spans="1:56" ht="9.75" customHeight="1">
      <c r="A55" s="5"/>
      <c r="BD55" s="6"/>
    </row>
    <row r="56" spans="1:56" ht="9.75" customHeight="1">
      <c r="A56" s="5"/>
      <c r="BD56" s="6"/>
    </row>
    <row r="57" spans="1:56" ht="9.75" customHeight="1">
      <c r="A57" s="5"/>
      <c r="AI57" s="198" t="s">
        <v>6</v>
      </c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2"/>
      <c r="AW57" s="213" t="s">
        <v>0</v>
      </c>
      <c r="AX57" s="213"/>
      <c r="AY57" s="213"/>
      <c r="AZ57" s="213"/>
      <c r="BD57" s="6"/>
    </row>
    <row r="58" spans="1:56" ht="9.75" customHeight="1">
      <c r="A58" s="5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2"/>
      <c r="AW58" s="213"/>
      <c r="AX58" s="213"/>
      <c r="AY58" s="213"/>
      <c r="AZ58" s="213"/>
      <c r="BD58" s="6"/>
    </row>
    <row r="59" spans="1:56" ht="9.75" customHeight="1">
      <c r="A59" s="5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2"/>
      <c r="AW59" s="213"/>
      <c r="AX59" s="213"/>
      <c r="AY59" s="213"/>
      <c r="AZ59" s="213"/>
      <c r="BD59" s="6"/>
    </row>
    <row r="60" spans="1:56" ht="9.75" customHeight="1">
      <c r="A60" s="5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8"/>
      <c r="AT60" s="198"/>
      <c r="AU60" s="198"/>
      <c r="AV60" s="12"/>
      <c r="AW60" s="213"/>
      <c r="AX60" s="213"/>
      <c r="AY60" s="213"/>
      <c r="AZ60" s="213"/>
      <c r="BD60" s="6"/>
    </row>
    <row r="61" spans="1:56" ht="9.75" customHeight="1">
      <c r="A61" s="5"/>
      <c r="BD61" s="6"/>
    </row>
    <row r="62" spans="1:56" ht="9.75" customHeight="1">
      <c r="A62" s="5"/>
      <c r="BD62" s="6"/>
    </row>
    <row r="63" spans="1:56" ht="9.75" customHeight="1">
      <c r="A63" s="5"/>
      <c r="E63" s="208" t="s">
        <v>3</v>
      </c>
      <c r="F63" s="208"/>
      <c r="G63" s="13"/>
      <c r="H63" s="207" t="s">
        <v>24</v>
      </c>
      <c r="I63" s="207"/>
      <c r="J63" s="207"/>
      <c r="K63" s="207"/>
      <c r="L63" s="207"/>
      <c r="M63" s="207"/>
      <c r="N63" s="207"/>
      <c r="O63" s="207"/>
      <c r="P63" s="207"/>
      <c r="Q63" s="207"/>
      <c r="AC63" s="201" t="s">
        <v>54</v>
      </c>
      <c r="AD63" s="103"/>
      <c r="AE63" s="103"/>
      <c r="AF63" s="197">
        <v>3</v>
      </c>
      <c r="AG63" s="197"/>
      <c r="AH63" s="197"/>
      <c r="AI63" s="139" t="s">
        <v>41</v>
      </c>
      <c r="AJ63" s="139"/>
      <c r="AK63" s="197">
        <v>1</v>
      </c>
      <c r="AL63" s="197"/>
      <c r="AM63" s="197"/>
      <c r="AN63" s="139" t="s">
        <v>43</v>
      </c>
      <c r="AO63" s="139"/>
      <c r="AP63" s="197">
        <v>1</v>
      </c>
      <c r="AQ63" s="197"/>
      <c r="AR63" s="197"/>
      <c r="AS63" s="139" t="s">
        <v>27</v>
      </c>
      <c r="AT63" s="139"/>
      <c r="BD63" s="6"/>
    </row>
    <row r="64" spans="1:56" ht="9.75" customHeight="1">
      <c r="A64" s="5"/>
      <c r="E64" s="208"/>
      <c r="F64" s="208"/>
      <c r="G64" s="13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AC64" s="103"/>
      <c r="AD64" s="103"/>
      <c r="AE64" s="103"/>
      <c r="AF64" s="197"/>
      <c r="AG64" s="197"/>
      <c r="AH64" s="197"/>
      <c r="AI64" s="139"/>
      <c r="AJ64" s="139"/>
      <c r="AK64" s="197"/>
      <c r="AL64" s="197"/>
      <c r="AM64" s="197"/>
      <c r="AN64" s="139"/>
      <c r="AO64" s="139"/>
      <c r="AP64" s="197"/>
      <c r="AQ64" s="197"/>
      <c r="AR64" s="197"/>
      <c r="AS64" s="139"/>
      <c r="AT64" s="139"/>
      <c r="BD64" s="6"/>
    </row>
    <row r="65" spans="1:56" ht="9.75" customHeight="1">
      <c r="A65" s="5"/>
      <c r="E65" s="14"/>
      <c r="F65" s="14"/>
      <c r="G65" s="13"/>
      <c r="H65" s="15"/>
      <c r="I65" s="15"/>
      <c r="J65" s="15"/>
      <c r="K65" s="15"/>
      <c r="L65" s="15"/>
      <c r="M65" s="15"/>
      <c r="N65" s="15"/>
      <c r="O65" s="15"/>
      <c r="P65" s="15"/>
      <c r="Q65" s="15"/>
      <c r="BD65" s="6"/>
    </row>
    <row r="66" spans="1:56" ht="9.75" customHeight="1">
      <c r="A66" s="5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BD66" s="6"/>
    </row>
    <row r="67" spans="1:56" ht="9.75" customHeight="1">
      <c r="A67" s="5"/>
      <c r="E67" s="13"/>
      <c r="F67" s="13"/>
      <c r="G67" s="13"/>
      <c r="H67" s="207" t="s">
        <v>29</v>
      </c>
      <c r="I67" s="207"/>
      <c r="J67" s="207"/>
      <c r="K67" s="207"/>
      <c r="L67" s="207"/>
      <c r="M67" s="207"/>
      <c r="N67" s="207"/>
      <c r="O67" s="207"/>
      <c r="P67" s="207"/>
      <c r="Q67" s="207"/>
      <c r="R67" s="210">
        <v>1</v>
      </c>
      <c r="S67" s="210"/>
      <c r="T67" s="210"/>
      <c r="U67" s="210"/>
      <c r="V67" s="210"/>
      <c r="W67" s="210"/>
      <c r="X67" s="210"/>
      <c r="Y67" s="210"/>
      <c r="Z67" s="209"/>
      <c r="AA67" s="209"/>
      <c r="AB67" s="15"/>
      <c r="AC67" s="15"/>
      <c r="AD67" s="15"/>
      <c r="BD67" s="6"/>
    </row>
    <row r="68" spans="1:56" ht="9.75" customHeight="1">
      <c r="A68" s="5"/>
      <c r="E68" s="13"/>
      <c r="F68" s="13"/>
      <c r="G68" s="13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11"/>
      <c r="S68" s="211"/>
      <c r="T68" s="211"/>
      <c r="U68" s="211"/>
      <c r="V68" s="211"/>
      <c r="W68" s="211"/>
      <c r="X68" s="211"/>
      <c r="Y68" s="211"/>
      <c r="Z68" s="209"/>
      <c r="AA68" s="209"/>
      <c r="AB68" s="15"/>
      <c r="AC68" s="15"/>
      <c r="AD68" s="15"/>
      <c r="BD68" s="6"/>
    </row>
    <row r="69" spans="1:56" ht="9.75" customHeight="1">
      <c r="A69" s="5"/>
      <c r="E69" s="208" t="s">
        <v>11</v>
      </c>
      <c r="F69" s="208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G69" s="209" t="s">
        <v>44</v>
      </c>
      <c r="AH69" s="209"/>
      <c r="AI69" s="209"/>
      <c r="AJ69" s="209"/>
      <c r="AK69" s="209"/>
      <c r="AL69" s="210">
        <f>R67</f>
        <v>1</v>
      </c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09" t="s">
        <v>18</v>
      </c>
      <c r="AZ69" s="209"/>
      <c r="BD69" s="6"/>
    </row>
    <row r="70" spans="1:56" ht="9.75" customHeight="1">
      <c r="A70" s="5"/>
      <c r="E70" s="208"/>
      <c r="F70" s="208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G70" s="209"/>
      <c r="AH70" s="209"/>
      <c r="AI70" s="209"/>
      <c r="AJ70" s="209"/>
      <c r="AK70" s="209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09"/>
      <c r="AZ70" s="209"/>
      <c r="BD70" s="6"/>
    </row>
    <row r="71" spans="1:56" ht="9.75" customHeight="1">
      <c r="A71" s="5"/>
      <c r="E71" s="13"/>
      <c r="F71" s="13"/>
      <c r="G71" s="13"/>
      <c r="H71" s="207" t="s">
        <v>25</v>
      </c>
      <c r="I71" s="207"/>
      <c r="J71" s="207"/>
      <c r="K71" s="207"/>
      <c r="L71" s="207"/>
      <c r="M71" s="207"/>
      <c r="N71" s="207"/>
      <c r="O71" s="207"/>
      <c r="P71" s="207"/>
      <c r="Q71" s="207"/>
      <c r="R71" s="210"/>
      <c r="S71" s="210"/>
      <c r="T71" s="210"/>
      <c r="U71" s="210"/>
      <c r="V71" s="210"/>
      <c r="W71" s="210"/>
      <c r="X71" s="210"/>
      <c r="Y71" s="210"/>
      <c r="Z71" s="209" t="s">
        <v>18</v>
      </c>
      <c r="AA71" s="209"/>
      <c r="AB71" s="15"/>
      <c r="AC71" s="15"/>
      <c r="AD71" s="15"/>
      <c r="BD71" s="6"/>
    </row>
    <row r="72" spans="1:56" ht="9.75" customHeight="1">
      <c r="A72" s="5"/>
      <c r="E72" s="13"/>
      <c r="F72" s="13"/>
      <c r="G72" s="13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11"/>
      <c r="S72" s="211"/>
      <c r="T72" s="211"/>
      <c r="U72" s="211"/>
      <c r="V72" s="211"/>
      <c r="W72" s="211"/>
      <c r="X72" s="211"/>
      <c r="Y72" s="211"/>
      <c r="Z72" s="209"/>
      <c r="AA72" s="209"/>
      <c r="AB72" s="15"/>
      <c r="AC72" s="15"/>
      <c r="AD72" s="15"/>
      <c r="BD72" s="6"/>
    </row>
    <row r="73" spans="1:56" ht="9.75" customHeight="1">
      <c r="A73" s="5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BD73" s="6"/>
    </row>
    <row r="74" spans="1:56" ht="9.75" customHeight="1">
      <c r="A74" s="5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BD74" s="6"/>
    </row>
    <row r="75" spans="1:56" ht="9.75" customHeight="1">
      <c r="A75" s="5"/>
      <c r="E75" s="208" t="s">
        <v>12</v>
      </c>
      <c r="F75" s="208"/>
      <c r="G75" s="13"/>
      <c r="H75" s="207" t="s">
        <v>37</v>
      </c>
      <c r="I75" s="207"/>
      <c r="J75" s="207"/>
      <c r="K75" s="207"/>
      <c r="L75" s="207"/>
      <c r="M75" s="207"/>
      <c r="N75" s="207"/>
      <c r="O75" s="207"/>
      <c r="P75" s="207"/>
      <c r="Q75" s="207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09" t="s">
        <v>18</v>
      </c>
      <c r="AD75" s="209"/>
      <c r="BD75" s="6"/>
    </row>
    <row r="76" spans="1:56" ht="9.75" customHeight="1">
      <c r="A76" s="5"/>
      <c r="E76" s="208"/>
      <c r="F76" s="208"/>
      <c r="G76" s="13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09"/>
      <c r="AD76" s="209"/>
      <c r="BD76" s="6"/>
    </row>
    <row r="77" spans="1:56" ht="9.75" customHeight="1">
      <c r="A77" s="5"/>
      <c r="BD77" s="6"/>
    </row>
    <row r="78" spans="1:56" ht="9.75" customHeight="1">
      <c r="A78" s="5"/>
      <c r="BD78" s="6"/>
    </row>
    <row r="79" spans="1:56" ht="9.75" customHeight="1">
      <c r="A79" s="5"/>
      <c r="BD79" s="6"/>
    </row>
    <row r="80" spans="1:56" ht="5.25" customHeight="1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9"/>
    </row>
    <row r="81" spans="1:56" ht="9.75" customHeight="1">
      <c r="A81" s="206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206"/>
      <c r="AR81" s="206"/>
      <c r="AS81" s="206"/>
      <c r="AT81" s="206"/>
      <c r="AU81" s="206"/>
      <c r="AV81" s="206"/>
      <c r="AW81" s="206"/>
      <c r="AX81" s="206"/>
      <c r="AY81" s="206"/>
      <c r="AZ81" s="206"/>
      <c r="BA81" s="206"/>
      <c r="BB81" s="206"/>
      <c r="BC81" s="206"/>
      <c r="BD81" s="206"/>
    </row>
    <row r="82" spans="1:56" ht="9.75" customHeight="1">
      <c r="A82" s="206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6"/>
      <c r="AT82" s="206"/>
      <c r="AU82" s="206"/>
      <c r="AV82" s="206"/>
      <c r="AW82" s="206"/>
      <c r="AX82" s="206"/>
      <c r="AY82" s="206"/>
      <c r="AZ82" s="206"/>
      <c r="BA82" s="206"/>
      <c r="BB82" s="206"/>
      <c r="BC82" s="206"/>
      <c r="BD82" s="206"/>
    </row>
  </sheetData>
  <protectedRanges>
    <protectedRange sqref="AC63:AE64" name="範囲2"/>
    <protectedRange sqref="B46:E48" name="範囲1"/>
  </protectedRanges>
  <customSheetViews>
    <customSheetView guid="{0B99C2E9-AF16-4283-925B-D6BC51842DE9}" scale="115" showGridLines="0" topLeftCell="A4">
      <selection activeCell="Z12" sqref="Z12"/>
      <pageMargins left="0.77" right="0.21" top="0.89" bottom="0.42" header="0.51200000000000001" footer="0.2"/>
      <pageSetup paperSize="9" orientation="portrait" blackAndWhite="1" verticalDpi="1200" r:id="rId1"/>
      <headerFooter alignWithMargins="0"/>
    </customSheetView>
  </customSheetViews>
  <mergeCells count="70">
    <mergeCell ref="BF3:BP4"/>
    <mergeCell ref="BF5:BP7"/>
    <mergeCell ref="X23:AC24"/>
    <mergeCell ref="AD23:AP24"/>
    <mergeCell ref="BC12:BD13"/>
    <mergeCell ref="BF10:BP11"/>
    <mergeCell ref="BF12:BP14"/>
    <mergeCell ref="AO6:AU9"/>
    <mergeCell ref="AX12:AY13"/>
    <mergeCell ref="AU12:AW13"/>
    <mergeCell ref="AZ12:BB13"/>
    <mergeCell ref="AS12:AT13"/>
    <mergeCell ref="A1:G2"/>
    <mergeCell ref="AF6:AN7"/>
    <mergeCell ref="AF8:AN9"/>
    <mergeCell ref="J6:AE9"/>
    <mergeCell ref="AP12:AR13"/>
    <mergeCell ref="AM12:AO13"/>
    <mergeCell ref="X27:BA28"/>
    <mergeCell ref="AK29:AP30"/>
    <mergeCell ref="AQ29:BA30"/>
    <mergeCell ref="X32:BA34"/>
    <mergeCell ref="I32:J34"/>
    <mergeCell ref="K32:L34"/>
    <mergeCell ref="Q27:W28"/>
    <mergeCell ref="Q33:W34"/>
    <mergeCell ref="A31:L31"/>
    <mergeCell ref="A32:B34"/>
    <mergeCell ref="C32:D34"/>
    <mergeCell ref="E32:F34"/>
    <mergeCell ref="G32:H34"/>
    <mergeCell ref="Q36:W38"/>
    <mergeCell ref="AL69:AX70"/>
    <mergeCell ref="AW57:AZ60"/>
    <mergeCell ref="H63:Q64"/>
    <mergeCell ref="E63:F64"/>
    <mergeCell ref="AN63:AO64"/>
    <mergeCell ref="J46:L48"/>
    <mergeCell ref="Q46:S48"/>
    <mergeCell ref="X46:AP48"/>
    <mergeCell ref="AZ46:BD48"/>
    <mergeCell ref="AT36:AV38"/>
    <mergeCell ref="X36:AS38"/>
    <mergeCell ref="AQ45:AY49"/>
    <mergeCell ref="AS63:AT64"/>
    <mergeCell ref="AI63:AJ64"/>
    <mergeCell ref="AK63:AM64"/>
    <mergeCell ref="A81:BD82"/>
    <mergeCell ref="H67:Q68"/>
    <mergeCell ref="H71:Q72"/>
    <mergeCell ref="H75:Q76"/>
    <mergeCell ref="E69:F70"/>
    <mergeCell ref="AY69:AZ70"/>
    <mergeCell ref="Z71:AA72"/>
    <mergeCell ref="AC75:AD76"/>
    <mergeCell ref="R67:Y68"/>
    <mergeCell ref="R71:Y72"/>
    <mergeCell ref="R75:AB76"/>
    <mergeCell ref="E75:F76"/>
    <mergeCell ref="Z67:AA68"/>
    <mergeCell ref="AG69:AK70"/>
    <mergeCell ref="AP63:AR64"/>
    <mergeCell ref="AI57:AU60"/>
    <mergeCell ref="B46:E48"/>
    <mergeCell ref="AF63:AH64"/>
    <mergeCell ref="AC63:AE64"/>
    <mergeCell ref="F46:I48"/>
    <mergeCell ref="A52:AB54"/>
    <mergeCell ref="M46:P48"/>
    <mergeCell ref="T46:W48"/>
  </mergeCells>
  <phoneticPr fontId="1"/>
  <dataValidations count="6">
    <dataValidation type="list" allowBlank="1" showInputMessage="1" showErrorMessage="1" sqref="AU12:AW13 AK63:AM64 M46:P48" xr:uid="{00000000-0002-0000-0500-000000000000}">
      <formula1>"1,2,3,4,5,6,7,8,9,10,11,12"</formula1>
    </dataValidation>
    <dataValidation type="list" allowBlank="1" showInputMessage="1" showErrorMessage="1" sqref="AZ12:BB13 AP63:AR64 T46:W48" xr:uid="{00000000-0002-0000-0500-000001000000}">
      <formula1>"1,2,3,4,5,6,7,8,9,10,11,12,13,14,15,16,17,18,19,20,21,22,23,24,25,26,27,28,29,30,31"</formula1>
    </dataValidation>
    <dataValidation showDropDown="1" showInputMessage="1" showErrorMessage="1" sqref="D49" xr:uid="{00000000-0002-0000-0500-000002000000}"/>
    <dataValidation type="list" allowBlank="1" showInputMessage="1" showErrorMessage="1" sqref="AM12:AO13 B46:E48 AC63:AE64" xr:uid="{00000000-0002-0000-0500-000003000000}">
      <formula1>"令和,平成,　"</formula1>
    </dataValidation>
    <dataValidation type="list" allowBlank="1" showInputMessage="1" showErrorMessage="1" sqref="F46:I48" xr:uid="{00000000-0002-0000-0500-000004000000}">
      <formula1>"元,2"</formula1>
    </dataValidation>
    <dataValidation type="list" allowBlank="1" showInputMessage="1" showErrorMessage="1" sqref="AP12:AR13 AF63:AH64" xr:uid="{00000000-0002-0000-0500-000005000000}">
      <formula1>"31,元,2,3,4,5,6,7,8,9,10"</formula1>
    </dataValidation>
  </dataValidations>
  <pageMargins left="0.77" right="0.21" top="0.89" bottom="0.42" header="0.51200000000000001" footer="0.2"/>
  <pageSetup paperSize="9" orientation="portrait" blackAndWhite="1" r:id="rId2"/>
  <headerFooter alignWithMargins="0"/>
  <ignoredErrors>
    <ignoredError sqref="AL69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会員名簿</vt:lpstr>
      <vt:lpstr>給付金請求書</vt:lpstr>
      <vt:lpstr>入学祝金 (記入例)</vt:lpstr>
      <vt:lpstr>傷病見舞金 (記入例)</vt:lpstr>
      <vt:lpstr>弔慰金家族（記入例）</vt:lpstr>
      <vt:lpstr>会員追加承認書</vt:lpstr>
      <vt:lpstr>会員追加承認書!Print_Area</vt:lpstr>
      <vt:lpstr>会員名簿!Print_Area</vt:lpstr>
      <vt:lpstr>給付金請求書!Print_Area</vt:lpstr>
      <vt:lpstr>'傷病見舞金 (記入例)'!Print_Area</vt:lpstr>
      <vt:lpstr>'弔慰金家族（記入例）'!Print_Area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佐藤 満</cp:lastModifiedBy>
  <cp:lastPrinted>2021-01-27T06:16:21Z</cp:lastPrinted>
  <dcterms:created xsi:type="dcterms:W3CDTF">2007-07-10T05:06:09Z</dcterms:created>
  <dcterms:modified xsi:type="dcterms:W3CDTF">2024-04-23T07:23:22Z</dcterms:modified>
</cp:coreProperties>
</file>