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28（経）労働雇用部\01_労政班\08_労働白書●\令和５年度\05_HP\"/>
    </mc:Choice>
  </mc:AlternateContent>
  <bookViews>
    <workbookView xWindow="0" yWindow="0" windowWidth="28800" windowHeight="11775"/>
  </bookViews>
  <sheets>
    <sheet name="表紙" sheetId="17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2" r:id="rId13"/>
    <sheet name="13" sheetId="13" r:id="rId14"/>
    <sheet name="14" sheetId="14" r:id="rId15"/>
    <sheet name="15" sheetId="15" r:id="rId16"/>
    <sheet name="16" sheetId="16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7" l="1"/>
</calcChain>
</file>

<file path=xl/sharedStrings.xml><?xml version="1.0" encoding="utf-8"?>
<sst xmlns="http://schemas.openxmlformats.org/spreadsheetml/2006/main" count="845" uniqueCount="358">
  <si>
    <t>企業規模</t>
  </si>
  <si>
    <t>労働組合の有無</t>
  </si>
  <si>
    <t>産業分類</t>
  </si>
  <si>
    <t xml:space="preserve">全  体                            </t>
  </si>
  <si>
    <t xml:space="preserve">大企業                            </t>
  </si>
  <si>
    <t xml:space="preserve">中小企業                          </t>
  </si>
  <si>
    <t xml:space="preserve">無回答                            </t>
  </si>
  <si>
    <t xml:space="preserve">ある                              </t>
  </si>
  <si>
    <t xml:space="preserve">ない                              </t>
  </si>
  <si>
    <t xml:space="preserve">建設業                            </t>
  </si>
  <si>
    <t xml:space="preserve">製造業                            </t>
  </si>
  <si>
    <t xml:space="preserve">情報通信業                        </t>
  </si>
  <si>
    <t xml:space="preserve">運輸業、郵便業                    </t>
  </si>
  <si>
    <t xml:space="preserve">卸売・小売業                      </t>
  </si>
  <si>
    <t xml:space="preserve">宿泊業、飲食サービス業            </t>
  </si>
  <si>
    <t xml:space="preserve">教育、学習支援業                  </t>
  </si>
  <si>
    <t xml:space="preserve">医療、福祉業                      </t>
  </si>
  <si>
    <t xml:space="preserve">サービス業                        </t>
  </si>
  <si>
    <t xml:space="preserve">その他                            </t>
  </si>
  <si>
    <t>企業の常用労働者数（総数）</t>
  </si>
  <si>
    <t>企業の常用労働者数（男性）</t>
  </si>
  <si>
    <t xml:space="preserve">９人以下                          </t>
  </si>
  <si>
    <t xml:space="preserve">10～29人                          </t>
  </si>
  <si>
    <t xml:space="preserve">30～49人                          </t>
  </si>
  <si>
    <t xml:space="preserve">50～99人                          </t>
  </si>
  <si>
    <t xml:space="preserve">100 ～299 人                      </t>
  </si>
  <si>
    <t xml:space="preserve">300 ～499 人                      </t>
  </si>
  <si>
    <t xml:space="preserve">500 ～999 人                      </t>
  </si>
  <si>
    <t xml:space="preserve">1000人以上                        </t>
  </si>
  <si>
    <t xml:space="preserve">平  均                            </t>
  </si>
  <si>
    <t xml:space="preserve">最小値                            </t>
  </si>
  <si>
    <t xml:space="preserve">最大値                            </t>
  </si>
  <si>
    <t xml:space="preserve"> </t>
  </si>
  <si>
    <t>企業の常用労働者数（女性）</t>
  </si>
  <si>
    <t xml:space="preserve">０～１人                          </t>
  </si>
  <si>
    <t xml:space="preserve">２～３人                          </t>
  </si>
  <si>
    <t xml:space="preserve">４～５人                          </t>
  </si>
  <si>
    <t xml:space="preserve">６～９人                          </t>
  </si>
  <si>
    <t xml:space="preserve">10～19人                          </t>
  </si>
  <si>
    <t xml:space="preserve">20人以上                          </t>
  </si>
  <si>
    <t>事業所の常用労働者数（総数）</t>
  </si>
  <si>
    <t xml:space="preserve">事業所の常用労働者数（総数）  </t>
  </si>
  <si>
    <t>事業所の常用労働者数（男性）</t>
  </si>
  <si>
    <t xml:space="preserve">300 人以上                        </t>
  </si>
  <si>
    <t xml:space="preserve">事業所の常用労働者数（男性）  </t>
  </si>
  <si>
    <t>事業所の常用労働者数（女性）</t>
  </si>
  <si>
    <t xml:space="preserve">事業所の常用労働者数（女性）  </t>
  </si>
  <si>
    <t>うち女性管理職数</t>
  </si>
  <si>
    <t>パートタイマー数（総数）</t>
  </si>
  <si>
    <t xml:space="preserve">０人                              </t>
  </si>
  <si>
    <t xml:space="preserve">１～４人                          </t>
  </si>
  <si>
    <t xml:space="preserve">５～９人                          </t>
  </si>
  <si>
    <t xml:space="preserve">30人以上                          </t>
  </si>
  <si>
    <t>パートタイマー数（男性）</t>
  </si>
  <si>
    <t>パートタイマー数（女性）</t>
  </si>
  <si>
    <t>契約社員・嘱託社員数（総数）</t>
  </si>
  <si>
    <t xml:space="preserve">契約社員・嘱託社員数（総数）  </t>
  </si>
  <si>
    <t>契約社員・嘱託社員数（男性）</t>
  </si>
  <si>
    <t xml:space="preserve">契約社員・嘱託社員数（男性）  </t>
  </si>
  <si>
    <t>契約社員・嘱託社員数（女性）</t>
  </si>
  <si>
    <t xml:space="preserve">契約社員・嘱託社員数（女性）  </t>
  </si>
  <si>
    <t>派遣社員数（総数）</t>
  </si>
  <si>
    <t>派遣社員数（男性）</t>
  </si>
  <si>
    <t>派遣社員数（女性）</t>
  </si>
  <si>
    <t>問１　経営状況（昨年比）</t>
  </si>
  <si>
    <t>経営状況（昨年比）３区分</t>
  </si>
  <si>
    <t>問２　新型コロナウイルス感染症の影響による経営悪化理由</t>
  </si>
  <si>
    <t xml:space="preserve">かなり良くなっている              </t>
  </si>
  <si>
    <t xml:space="preserve">多少良くなっている                </t>
  </si>
  <si>
    <t xml:space="preserve">ほとんど変わらない                </t>
  </si>
  <si>
    <t xml:space="preserve">多少悪くなっている                </t>
  </si>
  <si>
    <t xml:space="preserve">かなり悪くなっている              </t>
  </si>
  <si>
    <t xml:space="preserve">良くなっている                    </t>
  </si>
  <si>
    <t xml:space="preserve">悪くなっている                    </t>
  </si>
  <si>
    <t xml:space="preserve">国内営業・販売に支障がある        </t>
  </si>
  <si>
    <t xml:space="preserve">国内の外出・移動制限がある        </t>
  </si>
  <si>
    <t xml:space="preserve">国内物流・生産に支障がある        </t>
  </si>
  <si>
    <t xml:space="preserve">休業・営業自粛                    </t>
  </si>
  <si>
    <t xml:space="preserve">海外営業・販売に支障がある        </t>
  </si>
  <si>
    <t xml:space="preserve">インバウンドの減少                </t>
  </si>
  <si>
    <t xml:space="preserve">海外物流・生産に支障がある        </t>
  </si>
  <si>
    <t>問３　経営動向（今後一年）</t>
  </si>
  <si>
    <t>問４　週休形態</t>
  </si>
  <si>
    <t xml:space="preserve">現在より良くなる見通し            </t>
  </si>
  <si>
    <t xml:space="preserve">現状維持の見通し                  </t>
  </si>
  <si>
    <t xml:space="preserve">現在より悪くなる見通し            </t>
  </si>
  <si>
    <t xml:space="preserve">分からない                        </t>
  </si>
  <si>
    <t xml:space="preserve">完全週休２日制                    </t>
  </si>
  <si>
    <t xml:space="preserve">月３回週休２日制                  </t>
  </si>
  <si>
    <t xml:space="preserve">隔週週休２日制                    </t>
  </si>
  <si>
    <t xml:space="preserve">月２回週休２日制                  </t>
  </si>
  <si>
    <t xml:space="preserve">月１回週休２日制                  </t>
  </si>
  <si>
    <t xml:space="preserve">週休１日半制                      </t>
  </si>
  <si>
    <t xml:space="preserve">週休１日制                        </t>
  </si>
  <si>
    <t xml:space="preserve">その他（変形労働時間制など）      </t>
  </si>
  <si>
    <t>問５　年次有給休暇の消化率</t>
  </si>
  <si>
    <t>問６Ａ．常用労働者の年間勤務日数</t>
  </si>
  <si>
    <t>問６Ａ．常用労働者の年間所定労働日数</t>
  </si>
  <si>
    <t xml:space="preserve">20％未満                          </t>
  </si>
  <si>
    <t xml:space="preserve">20～29％                          </t>
  </si>
  <si>
    <t xml:space="preserve">30～39％                          </t>
  </si>
  <si>
    <t xml:space="preserve">40～49％                          </t>
  </si>
  <si>
    <t xml:space="preserve">50～59％                          </t>
  </si>
  <si>
    <t xml:space="preserve">60～69％                          </t>
  </si>
  <si>
    <t xml:space="preserve">70～79％                          </t>
  </si>
  <si>
    <t xml:space="preserve">80％以上                          </t>
  </si>
  <si>
    <t xml:space="preserve">239 日以下                        </t>
  </si>
  <si>
    <t xml:space="preserve">240 日以上                        </t>
  </si>
  <si>
    <t xml:space="preserve">250 日以上                        </t>
  </si>
  <si>
    <t xml:space="preserve">260 日以上                        </t>
  </si>
  <si>
    <t xml:space="preserve">270 日以上                        </t>
  </si>
  <si>
    <t xml:space="preserve">280 日以上                        </t>
  </si>
  <si>
    <t>問６Ｂ．常用労働者の１日所定労働時間</t>
  </si>
  <si>
    <t>問６Ｃ．常用労働者の１週所定労働時間</t>
  </si>
  <si>
    <t xml:space="preserve">７時間未満                        </t>
  </si>
  <si>
    <t xml:space="preserve">７時間～７時間30分未満            </t>
  </si>
  <si>
    <t xml:space="preserve">７時間30分～８時間未満            </t>
  </si>
  <si>
    <t xml:space="preserve">８時間                            </t>
  </si>
  <si>
    <t xml:space="preserve">８時間超～９時間未満              </t>
  </si>
  <si>
    <t xml:space="preserve">９時間以上                        </t>
  </si>
  <si>
    <t xml:space="preserve">40時間未満                        </t>
  </si>
  <si>
    <t xml:space="preserve">40時間                            </t>
  </si>
  <si>
    <t xml:space="preserve">40時間超～46時間未満              </t>
  </si>
  <si>
    <t xml:space="preserve">46時間以上                        </t>
  </si>
  <si>
    <t>問６Ｄ．常用労働者の年間所定労働時間</t>
  </si>
  <si>
    <t>問６Ｅ．年間超過労働時間（男性平均）</t>
  </si>
  <si>
    <t>問６Ｅ．年間超過労働時間（女性平均）</t>
  </si>
  <si>
    <t xml:space="preserve">1800時間未満                      </t>
  </si>
  <si>
    <t xml:space="preserve">1800時間～1900時間未満            </t>
  </si>
  <si>
    <t xml:space="preserve">1900時間～2000時間未満            </t>
  </si>
  <si>
    <t xml:space="preserve">2000時間～2100時間未満            </t>
  </si>
  <si>
    <t xml:space="preserve">2100時間以上                      </t>
  </si>
  <si>
    <t>問６Ｅ．年間超過労働時間（事業所全体平均）</t>
  </si>
  <si>
    <t>問６Ｆ．労働時間・労働日数の短縮実施の有無</t>
  </si>
  <si>
    <t>問７　過去１年における正社員の増減</t>
  </si>
  <si>
    <t>問７　過去１年間における非正社員の増減</t>
  </si>
  <si>
    <t xml:space="preserve">はい                              </t>
  </si>
  <si>
    <t xml:space="preserve">いいえ                            </t>
  </si>
  <si>
    <t xml:space="preserve">大幅に減少                        </t>
  </si>
  <si>
    <t xml:space="preserve">やや減少                          </t>
  </si>
  <si>
    <t xml:space="preserve">変わらない                        </t>
  </si>
  <si>
    <t xml:space="preserve">やや増加                          </t>
  </si>
  <si>
    <t xml:space="preserve">大幅に増加                        </t>
  </si>
  <si>
    <t xml:space="preserve">正社員は採用していない            </t>
  </si>
  <si>
    <t xml:space="preserve">非正社員は採用していない          </t>
  </si>
  <si>
    <t xml:space="preserve">     -</t>
  </si>
  <si>
    <t>問８　正社員減少の理由</t>
  </si>
  <si>
    <t>解雇した正社員の人数</t>
  </si>
  <si>
    <t xml:space="preserve">定年等による自然減                </t>
  </si>
  <si>
    <t xml:space="preserve">採用抑制                          </t>
  </si>
  <si>
    <t xml:space="preserve">自主退職                          </t>
  </si>
  <si>
    <t xml:space="preserve">早期退職優遇制度（選択定年制）を利用した退職                        </t>
  </si>
  <si>
    <t xml:space="preserve">希望退職制度を利用した退職        </t>
  </si>
  <si>
    <t xml:space="preserve">求人難                            </t>
  </si>
  <si>
    <t xml:space="preserve">転職・出向                        </t>
  </si>
  <si>
    <t xml:space="preserve">解雇                              </t>
  </si>
  <si>
    <t xml:space="preserve">１人                              </t>
  </si>
  <si>
    <t xml:space="preserve">２人                              </t>
  </si>
  <si>
    <t xml:space="preserve">３人                              </t>
  </si>
  <si>
    <t xml:space="preserve">４人                              </t>
  </si>
  <si>
    <t xml:space="preserve">５人以上                          </t>
  </si>
  <si>
    <t>問８　非正社員減少の理由</t>
  </si>
  <si>
    <t>解雇した非正社員の人数</t>
  </si>
  <si>
    <t>雇止めした非正社員の人数</t>
  </si>
  <si>
    <t xml:space="preserve">正社員への登用                    </t>
  </si>
  <si>
    <t xml:space="preserve">派遣元の都合                      </t>
  </si>
  <si>
    <t xml:space="preserve">雇止め                            </t>
  </si>
  <si>
    <t>問９　解雇・雇止めの理由</t>
  </si>
  <si>
    <t>問10　正社員の雇用予定</t>
  </si>
  <si>
    <t>問10　非正社員の雇用予定</t>
  </si>
  <si>
    <t xml:space="preserve">事業縮小などの会社都合            </t>
  </si>
  <si>
    <t xml:space="preserve">職務命令に対する重大な違反行為    </t>
  </si>
  <si>
    <t xml:space="preserve">業務に対する不正な行為            </t>
  </si>
  <si>
    <t xml:space="preserve">勤務態度又は勤務成績が不良        </t>
  </si>
  <si>
    <t xml:space="preserve">増やしていく予定                  </t>
  </si>
  <si>
    <t xml:space="preserve">現状維持の予定                    </t>
  </si>
  <si>
    <t xml:space="preserve">減らしていく予定                  </t>
  </si>
  <si>
    <t>問11　非正社員を増やす主な原因</t>
  </si>
  <si>
    <t>問12　社員の採用方法</t>
  </si>
  <si>
    <t xml:space="preserve">業務内容が正社員以外で対応可能    </t>
  </si>
  <si>
    <t xml:space="preserve">人件費の軽減                      </t>
  </si>
  <si>
    <t xml:space="preserve">業務の繁閑に対応                  </t>
  </si>
  <si>
    <t xml:space="preserve">正社員の求人難                    </t>
  </si>
  <si>
    <t xml:space="preserve">自社で育成困難な労働力の確保      </t>
  </si>
  <si>
    <t xml:space="preserve">採用・雇用が容易                  </t>
  </si>
  <si>
    <t xml:space="preserve">正社員が定着しない                </t>
  </si>
  <si>
    <t xml:space="preserve">公共職業安定所を通じて            </t>
  </si>
  <si>
    <t xml:space="preserve">民間職業紹介機関を通じて          </t>
  </si>
  <si>
    <t xml:space="preserve">関連会社等を通じて                </t>
  </si>
  <si>
    <t xml:space="preserve">インターネット・求人雑誌・新聞広告等で直接募集                      </t>
  </si>
  <si>
    <t xml:space="preserve">縁故等を通じて                    </t>
  </si>
  <si>
    <t xml:space="preserve">川崎市「キャリアサポートかわさき」の無料職業紹介を通じて            </t>
  </si>
  <si>
    <t>問13　パートタイマ―の１日の平均労働時間（男性）</t>
  </si>
  <si>
    <t>問13　パートタイマ―の１日の平均労働時間（女性）</t>
  </si>
  <si>
    <t xml:space="preserve">３時間未満                        </t>
  </si>
  <si>
    <t xml:space="preserve">３時間以上４時間未満              </t>
  </si>
  <si>
    <t xml:space="preserve">４時間以上５時間未満              </t>
  </si>
  <si>
    <t xml:space="preserve">５時間以上６時間未満              </t>
  </si>
  <si>
    <t xml:space="preserve">６時間以上７時間未満              </t>
  </si>
  <si>
    <t xml:space="preserve">７時間以上８時間未満              </t>
  </si>
  <si>
    <t xml:space="preserve">８時間以上                        </t>
  </si>
  <si>
    <t>問13　パートタイマーの週あたりの平均労働日数（男性）</t>
  </si>
  <si>
    <t>問13　パートタイマーの週あたりの平均労働日数（女性）</t>
  </si>
  <si>
    <t xml:space="preserve">１日                              </t>
  </si>
  <si>
    <t xml:space="preserve">２日                              </t>
  </si>
  <si>
    <t xml:space="preserve">３日                              </t>
  </si>
  <si>
    <t xml:space="preserve">４日                              </t>
  </si>
  <si>
    <t xml:space="preserve">５日                              </t>
  </si>
  <si>
    <t xml:space="preserve">６日                              </t>
  </si>
  <si>
    <t xml:space="preserve">７日                              </t>
  </si>
  <si>
    <t>問14　パートタイマーの労働条件・処遇等</t>
  </si>
  <si>
    <t>問15　定年制度</t>
  </si>
  <si>
    <t>問15　定年年齢</t>
  </si>
  <si>
    <t xml:space="preserve">正社員への登用（制度の整備）      </t>
  </si>
  <si>
    <t xml:space="preserve">賃上げ                            </t>
  </si>
  <si>
    <t xml:space="preserve">育児・介護休暇制度                </t>
  </si>
  <si>
    <t xml:space="preserve">教育訓練の実施                    </t>
  </si>
  <si>
    <t xml:space="preserve">福利厚生施設の利用                </t>
  </si>
  <si>
    <t xml:space="preserve">苦情の申し出に対する解決制度      </t>
  </si>
  <si>
    <t xml:space="preserve">特になし                          </t>
  </si>
  <si>
    <t xml:space="preserve">一律に実施                        </t>
  </si>
  <si>
    <t xml:space="preserve">職種別に実施                      </t>
  </si>
  <si>
    <t xml:space="preserve">定年制はない                      </t>
  </si>
  <si>
    <t xml:space="preserve">59歳以下                          </t>
  </si>
  <si>
    <t xml:space="preserve">60歳                              </t>
  </si>
  <si>
    <t xml:space="preserve">61歳以上64歳以下                  </t>
  </si>
  <si>
    <t xml:space="preserve">65歳                              </t>
  </si>
  <si>
    <t xml:space="preserve">66歳以上                          </t>
  </si>
  <si>
    <t>問16　定年退職者の平均勤続年数</t>
  </si>
  <si>
    <t>問17　定年退職者の平均退職金額</t>
  </si>
  <si>
    <t>問18　雇用関係制度の有無</t>
  </si>
  <si>
    <t xml:space="preserve">20年未満                          </t>
  </si>
  <si>
    <t xml:space="preserve">20～25年未満                      </t>
  </si>
  <si>
    <t xml:space="preserve">25～30年未満                      </t>
  </si>
  <si>
    <t xml:space="preserve">30～35年未満                      </t>
  </si>
  <si>
    <t xml:space="preserve">35年以上                          </t>
  </si>
  <si>
    <t xml:space="preserve">500 万円未満                      </t>
  </si>
  <si>
    <t xml:space="preserve">500 ～750 万円未満                </t>
  </si>
  <si>
    <t xml:space="preserve">750 ～1000万円未満                </t>
  </si>
  <si>
    <t xml:space="preserve">1000～1250万円未満                </t>
  </si>
  <si>
    <t xml:space="preserve">1250～1500万円未満                </t>
  </si>
  <si>
    <t xml:space="preserve">1500～1750万円未満                </t>
  </si>
  <si>
    <t xml:space="preserve">1750～2000万円未満                </t>
  </si>
  <si>
    <t xml:space="preserve">2000万円以上                      </t>
  </si>
  <si>
    <t xml:space="preserve">退職金制度はない                  </t>
  </si>
  <si>
    <t xml:space="preserve">再雇用制度                        </t>
  </si>
  <si>
    <t xml:space="preserve">勤務延長制度                      </t>
  </si>
  <si>
    <t xml:space="preserve">再就職斡旋制度                    </t>
  </si>
  <si>
    <t xml:space="preserve">いずれの制度もない                </t>
  </si>
  <si>
    <t>問19　ワーク・ライフ・バランスに関する取り組み</t>
  </si>
  <si>
    <t>問20　育児休暇の取得率【女性社員】</t>
  </si>
  <si>
    <t xml:space="preserve">育児・介護等による短時間勤務やフレックスタイム等、時差勤務制度      </t>
  </si>
  <si>
    <t>育児・介護等による勤務軽減措置（時間外・休日勤務の免除・転勤配慮等）</t>
  </si>
  <si>
    <t xml:space="preserve">在宅勤務制度                      </t>
  </si>
  <si>
    <t xml:space="preserve">託児施設の設置                    </t>
  </si>
  <si>
    <t xml:space="preserve">育児・介護等による休職中の経済的支援（社会保険料の援助等）          </t>
  </si>
  <si>
    <t xml:space="preserve">休職前や復職時の上司や人事部を交えた面談（勤労環境や業務内容の確認等）                                </t>
  </si>
  <si>
    <t xml:space="preserve">育児・介護等の事由による退職者に対する再雇用制度                    </t>
  </si>
  <si>
    <t xml:space="preserve">転勤等の要件を満たさなくても女性社員を管理職に登用                  </t>
  </si>
  <si>
    <t xml:space="preserve">ワーク・ライフ・バランスに関する取り組みはいずれも行っていない      </t>
  </si>
  <si>
    <t xml:space="preserve">10％未満                          </t>
  </si>
  <si>
    <t xml:space="preserve">10～29％                          </t>
  </si>
  <si>
    <t xml:space="preserve">30～49％                          </t>
  </si>
  <si>
    <t xml:space="preserve">50～69％                          </t>
  </si>
  <si>
    <t xml:space="preserve">80～89％                          </t>
  </si>
  <si>
    <t xml:space="preserve">90～99％                          </t>
  </si>
  <si>
    <t>問20　育児休暇の取得率【男性社員】</t>
  </si>
  <si>
    <t>問21　働き方改革に関する取組</t>
  </si>
  <si>
    <t xml:space="preserve">長時間労働の是正                  </t>
  </si>
  <si>
    <t xml:space="preserve">有給休暇の取得促進                </t>
  </si>
  <si>
    <t xml:space="preserve">育児・介護休暇制度の導入          </t>
  </si>
  <si>
    <t xml:space="preserve">短時間勤務、フレックスの導入      </t>
  </si>
  <si>
    <t xml:space="preserve">テレワークの導入                  </t>
  </si>
  <si>
    <t xml:space="preserve">生産性向上                        </t>
  </si>
  <si>
    <t xml:space="preserve">障害者、高齢者の活用              </t>
  </si>
  <si>
    <t xml:space="preserve">外国人雇用                        </t>
  </si>
  <si>
    <t xml:space="preserve">オフィス環境の改善                </t>
  </si>
  <si>
    <t xml:space="preserve">人材育成                          </t>
  </si>
  <si>
    <t xml:space="preserve">健康経営の促進                    </t>
  </si>
  <si>
    <t xml:space="preserve">特に取り組んでいない              </t>
  </si>
  <si>
    <t>問22　オンライン会議の実施状況</t>
  </si>
  <si>
    <t>問23　オンライン会議のメリット</t>
  </si>
  <si>
    <t>問24　オンライン会議のデメリット</t>
  </si>
  <si>
    <t xml:space="preserve">頻繁に実施している                </t>
  </si>
  <si>
    <t xml:space="preserve">実施したことがある                </t>
  </si>
  <si>
    <t xml:space="preserve">実施したことがない                </t>
  </si>
  <si>
    <t xml:space="preserve">相手方が遠方でも会議ができる      </t>
  </si>
  <si>
    <t xml:space="preserve">移動時間が節約できる              </t>
  </si>
  <si>
    <t xml:space="preserve">資料の準備や会議室の予約など会議にかかる労力が削減できる            </t>
  </si>
  <si>
    <t xml:space="preserve">交通費や会議室利用料などの経費が削減できる                          </t>
  </si>
  <si>
    <t xml:space="preserve">会議がスムーズに実施できる        </t>
  </si>
  <si>
    <t xml:space="preserve">会議が実施しやすくなる            </t>
  </si>
  <si>
    <t xml:space="preserve">自社のオンライン環境が整備されていない                              </t>
  </si>
  <si>
    <t xml:space="preserve">他社（相手方）のオンライン環境が整備されていない                    </t>
  </si>
  <si>
    <t xml:space="preserve">通信障害や機器の不具合の影響を受けやすい                            </t>
  </si>
  <si>
    <t xml:space="preserve">通信料などの経費がかかる          </t>
  </si>
  <si>
    <t xml:space="preserve">会議がスムーズに実施できない      </t>
  </si>
  <si>
    <t xml:space="preserve">意思の疎通が図りにくい            </t>
  </si>
  <si>
    <t>問25　人材確保の状況</t>
  </si>
  <si>
    <t>問26　人材確保において興味のある人材</t>
  </si>
  <si>
    <t>問27　外国人の在籍状況</t>
  </si>
  <si>
    <t xml:space="preserve">充足                              </t>
  </si>
  <si>
    <t xml:space="preserve">やや不足                          </t>
  </si>
  <si>
    <t xml:space="preserve">不足                              </t>
  </si>
  <si>
    <t xml:space="preserve">新卒予定者（大卒・専門学校卒・短大卒）                              </t>
  </si>
  <si>
    <t xml:space="preserve">新卒予定者（高卒）                </t>
  </si>
  <si>
    <t xml:space="preserve">経験者採用（中途採用）            </t>
  </si>
  <si>
    <t xml:space="preserve">就職氷河期世代（概ね35～54歳）    </t>
  </si>
  <si>
    <t xml:space="preserve">女性                              </t>
  </si>
  <si>
    <t xml:space="preserve">シニア                            </t>
  </si>
  <si>
    <t xml:space="preserve">出向者の活用                      </t>
  </si>
  <si>
    <t xml:space="preserve">外国人                            </t>
  </si>
  <si>
    <t xml:space="preserve">障害者                            </t>
  </si>
  <si>
    <t xml:space="preserve">現在、在籍している                </t>
  </si>
  <si>
    <t xml:space="preserve">過去に在籍していたことがある      </t>
  </si>
  <si>
    <t xml:space="preserve">在籍していない                    </t>
  </si>
  <si>
    <t>問28　外国人雇用等にあたっての課題や障壁</t>
  </si>
  <si>
    <t xml:space="preserve">問29　外国人留学生の採用実績  </t>
  </si>
  <si>
    <t>問30　障害者の在籍状況</t>
  </si>
  <si>
    <t xml:space="preserve">費用がかかる                      </t>
  </si>
  <si>
    <t xml:space="preserve">日本語能力                        </t>
  </si>
  <si>
    <t xml:space="preserve">受入れ体制の未整備                </t>
  </si>
  <si>
    <t xml:space="preserve">手続きの煩雑さ                    </t>
  </si>
  <si>
    <t xml:space="preserve">在留期間の制限                    </t>
  </si>
  <si>
    <t xml:space="preserve">仕事や業務に対する意識の差        </t>
  </si>
  <si>
    <t xml:space="preserve">求人しても応募がない              </t>
  </si>
  <si>
    <t xml:space="preserve">異文化の相互理解                  </t>
  </si>
  <si>
    <t xml:space="preserve">採用実績がある                    </t>
  </si>
  <si>
    <t>採用実績はないが、採用を検討したい</t>
  </si>
  <si>
    <t xml:space="preserve">採用実績はなく、採用の検討もしていない                              </t>
  </si>
  <si>
    <t>問31　障害者雇用等にあたっての課題や障壁</t>
  </si>
  <si>
    <t>問32　障害者雇用を検討するための支援・制度</t>
  </si>
  <si>
    <t xml:space="preserve">障害特性の把握                    </t>
  </si>
  <si>
    <t xml:space="preserve">職場の安全面の確保                </t>
  </si>
  <si>
    <t xml:space="preserve">雇用しても継続しない              </t>
  </si>
  <si>
    <t xml:space="preserve">就労（障害者本人の定着に向けた）支援                                </t>
  </si>
  <si>
    <t xml:space="preserve">雇用（企業の採用に対する）支援    </t>
  </si>
  <si>
    <t xml:space="preserve">マッチング支援                    </t>
  </si>
  <si>
    <t xml:space="preserve">インターンシップ制度              </t>
  </si>
  <si>
    <t xml:space="preserve">表彰制度                          </t>
  </si>
  <si>
    <t xml:space="preserve">上記のような支援・制度があっても雇用しない                          </t>
  </si>
  <si>
    <t>問33　パワーハラスメント防止に関する取組状況</t>
  </si>
  <si>
    <t xml:space="preserve">方針等の明確化                    </t>
  </si>
  <si>
    <t xml:space="preserve">周知・啓発                        </t>
  </si>
  <si>
    <t xml:space="preserve">相談体制の整備                    </t>
  </si>
  <si>
    <t xml:space="preserve">相談窓口の設置                    </t>
  </si>
  <si>
    <t xml:space="preserve">事実関係の確認                    </t>
  </si>
  <si>
    <t xml:space="preserve">再発防止に向けた措置              </t>
  </si>
  <si>
    <t>単純集計表</t>
    <rPh sb="0" eb="2">
      <t>タンジュン</t>
    </rPh>
    <rPh sb="2" eb="4">
      <t>シュウケイ</t>
    </rPh>
    <rPh sb="4" eb="5">
      <t>ヒョウ</t>
    </rPh>
    <phoneticPr fontId="25"/>
  </si>
  <si>
    <t>【集計表の見方】</t>
  </si>
  <si>
    <t>・上段が回答数、下段が構成比％。各設問で回答のない方は“無回答”として集計。</t>
    <rPh sb="28" eb="31">
      <t>ムカイトウ</t>
    </rPh>
    <phoneticPr fontId="28"/>
  </si>
  <si>
    <t>・横軸が設問、縦軸が分析軸。単一回答の場合、横軸の構成比％の合計が100％となる。</t>
  </si>
  <si>
    <t>・構成比％は小数点2桁目を四捨五入して表示。このため、構成比％の合計が100％にならない場合もある。</t>
  </si>
  <si>
    <t>・複数回答の場合、構成比％の合計は100％を超える。ただし、システムの表示上、調査数の下段の構成比％は100％と表示される。</t>
  </si>
  <si>
    <t>発送数</t>
    <phoneticPr fontId="19"/>
  </si>
  <si>
    <t>有効回収数</t>
    <rPh sb="0" eb="2">
      <t>ユウコウ</t>
    </rPh>
    <phoneticPr fontId="19"/>
  </si>
  <si>
    <t>回収率</t>
    <rPh sb="0" eb="3">
      <t>カイシュウリツ</t>
    </rPh>
    <phoneticPr fontId="19"/>
  </si>
  <si>
    <t>令和５年度川崎市労働状況実態調査</t>
    <rPh sb="0" eb="2">
      <t>レイワ</t>
    </rPh>
    <rPh sb="3" eb="5">
      <t>ネンド</t>
    </rPh>
    <rPh sb="5" eb="8">
      <t>カワサキシ</t>
    </rPh>
    <rPh sb="8" eb="12">
      <t>ロウドウジョウキョウ</t>
    </rPh>
    <rPh sb="12" eb="16">
      <t>ジッタイチョウサ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</si>
</sst>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.0_);[Red]\(#,##0.0\)"/>
    <numFmt numFmtId="178" formatCode="#,##0&quot;件&quot;"/>
    <numFmt numFmtId="179" formatCode="0.0%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ゴシック"/>
      <family val="2"/>
      <charset val="128"/>
    </font>
    <font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6"/>
      <name val="メイリオ"/>
      <family val="2"/>
      <charset val="128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30">
    <xf numFmtId="0" fontId="0" fillId="0" borderId="0" xfId="0">
      <alignment vertical="center"/>
    </xf>
    <xf numFmtId="176" fontId="18" fillId="0" borderId="0" xfId="0" applyNumberFormat="1" applyFont="1">
      <alignment vertical="center"/>
    </xf>
    <xf numFmtId="176" fontId="18" fillId="0" borderId="13" xfId="0" applyNumberFormat="1" applyFont="1" applyBorder="1" applyAlignment="1">
      <alignment vertical="top" textRotation="255" wrapText="1"/>
    </xf>
    <xf numFmtId="176" fontId="18" fillId="0" borderId="14" xfId="0" applyNumberFormat="1" applyFont="1" applyBorder="1" applyAlignment="1">
      <alignment vertical="top" textRotation="255" wrapText="1"/>
    </xf>
    <xf numFmtId="176" fontId="18" fillId="0" borderId="17" xfId="0" applyNumberFormat="1" applyFont="1" applyBorder="1" applyAlignment="1">
      <alignment vertical="top" textRotation="255" wrapText="1"/>
    </xf>
    <xf numFmtId="176" fontId="18" fillId="0" borderId="0" xfId="0" applyNumberFormat="1" applyFont="1" applyAlignment="1">
      <alignment vertical="top" textRotation="255" wrapText="1"/>
    </xf>
    <xf numFmtId="176" fontId="18" fillId="0" borderId="12" xfId="0" applyNumberFormat="1" applyFont="1" applyBorder="1">
      <alignment vertical="center"/>
    </xf>
    <xf numFmtId="176" fontId="18" fillId="0" borderId="10" xfId="0" applyNumberFormat="1" applyFont="1" applyBorder="1">
      <alignment vertical="center"/>
    </xf>
    <xf numFmtId="176" fontId="18" fillId="0" borderId="11" xfId="0" applyNumberFormat="1" applyFont="1" applyBorder="1">
      <alignment vertical="center"/>
    </xf>
    <xf numFmtId="177" fontId="18" fillId="0" borderId="0" xfId="0" applyNumberFormat="1" applyFont="1">
      <alignment vertical="center"/>
    </xf>
    <xf numFmtId="177" fontId="18" fillId="0" borderId="14" xfId="0" applyNumberFormat="1" applyFont="1" applyBorder="1" applyAlignment="1">
      <alignment vertical="top" textRotation="255" wrapText="1"/>
    </xf>
    <xf numFmtId="177" fontId="18" fillId="0" borderId="10" xfId="0" applyNumberFormat="1" applyFont="1" applyBorder="1">
      <alignment vertical="center"/>
    </xf>
    <xf numFmtId="177" fontId="18" fillId="0" borderId="15" xfId="0" applyNumberFormat="1" applyFont="1" applyBorder="1">
      <alignment vertical="center"/>
    </xf>
    <xf numFmtId="177" fontId="18" fillId="0" borderId="16" xfId="0" applyNumberFormat="1" applyFont="1" applyBorder="1">
      <alignment vertical="center"/>
    </xf>
    <xf numFmtId="177" fontId="18" fillId="0" borderId="18" xfId="0" applyNumberFormat="1" applyFont="1" applyBorder="1">
      <alignment vertical="center"/>
    </xf>
    <xf numFmtId="9" fontId="18" fillId="0" borderId="14" xfId="1" applyFont="1" applyBorder="1" applyAlignment="1">
      <alignment vertical="top" textRotation="255" wrapText="1"/>
    </xf>
    <xf numFmtId="0" fontId="20" fillId="0" borderId="0" xfId="43">
      <alignment vertical="center"/>
    </xf>
    <xf numFmtId="0" fontId="22" fillId="0" borderId="0" xfId="43" applyFont="1">
      <alignment vertical="center"/>
    </xf>
    <xf numFmtId="0" fontId="27" fillId="0" borderId="0" xfId="43" applyFont="1">
      <alignment vertical="center"/>
    </xf>
    <xf numFmtId="0" fontId="29" fillId="0" borderId="0" xfId="43" applyFont="1">
      <alignment vertical="center"/>
    </xf>
    <xf numFmtId="0" fontId="29" fillId="0" borderId="19" xfId="43" applyFont="1" applyBorder="1" applyAlignment="1">
      <alignment horizontal="center" vertical="center" wrapText="1"/>
    </xf>
    <xf numFmtId="0" fontId="29" fillId="0" borderId="20" xfId="43" applyFont="1" applyBorder="1" applyAlignment="1">
      <alignment horizontal="center" vertical="center" wrapText="1"/>
    </xf>
    <xf numFmtId="178" fontId="29" fillId="0" borderId="21" xfId="43" applyNumberFormat="1" applyFont="1" applyBorder="1" applyAlignment="1">
      <alignment horizontal="center" vertical="center" wrapText="1"/>
    </xf>
    <xf numFmtId="179" fontId="29" fillId="0" borderId="22" xfId="43" applyNumberFormat="1" applyFont="1" applyBorder="1" applyAlignment="1">
      <alignment horizontal="center" vertical="center" wrapText="1"/>
    </xf>
    <xf numFmtId="0" fontId="21" fillId="0" borderId="0" xfId="43" applyFont="1">
      <alignment vertical="center"/>
    </xf>
    <xf numFmtId="0" fontId="24" fillId="0" borderId="0" xfId="43" applyFont="1">
      <alignment vertical="center"/>
    </xf>
    <xf numFmtId="49" fontId="22" fillId="0" borderId="0" xfId="43" applyNumberFormat="1" applyFont="1">
      <alignment vertical="center"/>
    </xf>
    <xf numFmtId="49" fontId="26" fillId="0" borderId="0" xfId="43" applyNumberFormat="1" applyFont="1" applyAlignment="1">
      <alignment horizontal="center" vertical="center"/>
    </xf>
    <xf numFmtId="0" fontId="21" fillId="0" borderId="0" xfId="43" applyFont="1" applyAlignment="1">
      <alignment horizontal="center" vertical="center"/>
    </xf>
    <xf numFmtId="0" fontId="24" fillId="0" borderId="0" xfId="43" applyFont="1" applyAlignment="1">
      <alignment horizontal="center"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" xfId="1" builtinId="5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61"/>
  <sheetViews>
    <sheetView tabSelected="1" view="pageBreakPreview" zoomScale="115" zoomScaleNormal="100" zoomScaleSheetLayoutView="115" workbookViewId="0"/>
  </sheetViews>
  <sheetFormatPr defaultRowHeight="13.5" x14ac:dyDescent="0.4"/>
  <cols>
    <col min="1" max="12" width="12.625" style="16" customWidth="1"/>
    <col min="13" max="256" width="9" style="16"/>
    <col min="257" max="268" width="12.625" style="16" customWidth="1"/>
    <col min="269" max="512" width="9" style="16"/>
    <col min="513" max="524" width="12.625" style="16" customWidth="1"/>
    <col min="525" max="768" width="9" style="16"/>
    <col min="769" max="780" width="12.625" style="16" customWidth="1"/>
    <col min="781" max="1024" width="9" style="16"/>
    <col min="1025" max="1036" width="12.625" style="16" customWidth="1"/>
    <col min="1037" max="1280" width="9" style="16"/>
    <col min="1281" max="1292" width="12.625" style="16" customWidth="1"/>
    <col min="1293" max="1536" width="9" style="16"/>
    <col min="1537" max="1548" width="12.625" style="16" customWidth="1"/>
    <col min="1549" max="1792" width="9" style="16"/>
    <col min="1793" max="1804" width="12.625" style="16" customWidth="1"/>
    <col min="1805" max="2048" width="9" style="16"/>
    <col min="2049" max="2060" width="12.625" style="16" customWidth="1"/>
    <col min="2061" max="2304" width="9" style="16"/>
    <col min="2305" max="2316" width="12.625" style="16" customWidth="1"/>
    <col min="2317" max="2560" width="9" style="16"/>
    <col min="2561" max="2572" width="12.625" style="16" customWidth="1"/>
    <col min="2573" max="2816" width="9" style="16"/>
    <col min="2817" max="2828" width="12.625" style="16" customWidth="1"/>
    <col min="2829" max="3072" width="9" style="16"/>
    <col min="3073" max="3084" width="12.625" style="16" customWidth="1"/>
    <col min="3085" max="3328" width="9" style="16"/>
    <col min="3329" max="3340" width="12.625" style="16" customWidth="1"/>
    <col min="3341" max="3584" width="9" style="16"/>
    <col min="3585" max="3596" width="12.625" style="16" customWidth="1"/>
    <col min="3597" max="3840" width="9" style="16"/>
    <col min="3841" max="3852" width="12.625" style="16" customWidth="1"/>
    <col min="3853" max="4096" width="9" style="16"/>
    <col min="4097" max="4108" width="12.625" style="16" customWidth="1"/>
    <col min="4109" max="4352" width="9" style="16"/>
    <col min="4353" max="4364" width="12.625" style="16" customWidth="1"/>
    <col min="4365" max="4608" width="9" style="16"/>
    <col min="4609" max="4620" width="12.625" style="16" customWidth="1"/>
    <col min="4621" max="4864" width="9" style="16"/>
    <col min="4865" max="4876" width="12.625" style="16" customWidth="1"/>
    <col min="4877" max="5120" width="9" style="16"/>
    <col min="5121" max="5132" width="12.625" style="16" customWidth="1"/>
    <col min="5133" max="5376" width="9" style="16"/>
    <col min="5377" max="5388" width="12.625" style="16" customWidth="1"/>
    <col min="5389" max="5632" width="9" style="16"/>
    <col min="5633" max="5644" width="12.625" style="16" customWidth="1"/>
    <col min="5645" max="5888" width="9" style="16"/>
    <col min="5889" max="5900" width="12.625" style="16" customWidth="1"/>
    <col min="5901" max="6144" width="9" style="16"/>
    <col min="6145" max="6156" width="12.625" style="16" customWidth="1"/>
    <col min="6157" max="6400" width="9" style="16"/>
    <col min="6401" max="6412" width="12.625" style="16" customWidth="1"/>
    <col min="6413" max="6656" width="9" style="16"/>
    <col min="6657" max="6668" width="12.625" style="16" customWidth="1"/>
    <col min="6669" max="6912" width="9" style="16"/>
    <col min="6913" max="6924" width="12.625" style="16" customWidth="1"/>
    <col min="6925" max="7168" width="9" style="16"/>
    <col min="7169" max="7180" width="12.625" style="16" customWidth="1"/>
    <col min="7181" max="7424" width="9" style="16"/>
    <col min="7425" max="7436" width="12.625" style="16" customWidth="1"/>
    <col min="7437" max="7680" width="9" style="16"/>
    <col min="7681" max="7692" width="12.625" style="16" customWidth="1"/>
    <col min="7693" max="7936" width="9" style="16"/>
    <col min="7937" max="7948" width="12.625" style="16" customWidth="1"/>
    <col min="7949" max="8192" width="9" style="16"/>
    <col min="8193" max="8204" width="12.625" style="16" customWidth="1"/>
    <col min="8205" max="8448" width="9" style="16"/>
    <col min="8449" max="8460" width="12.625" style="16" customWidth="1"/>
    <col min="8461" max="8704" width="9" style="16"/>
    <col min="8705" max="8716" width="12.625" style="16" customWidth="1"/>
    <col min="8717" max="8960" width="9" style="16"/>
    <col min="8961" max="8972" width="12.625" style="16" customWidth="1"/>
    <col min="8973" max="9216" width="9" style="16"/>
    <col min="9217" max="9228" width="12.625" style="16" customWidth="1"/>
    <col min="9229" max="9472" width="9" style="16"/>
    <col min="9473" max="9484" width="12.625" style="16" customWidth="1"/>
    <col min="9485" max="9728" width="9" style="16"/>
    <col min="9729" max="9740" width="12.625" style="16" customWidth="1"/>
    <col min="9741" max="9984" width="9" style="16"/>
    <col min="9985" max="9996" width="12.625" style="16" customWidth="1"/>
    <col min="9997" max="10240" width="9" style="16"/>
    <col min="10241" max="10252" width="12.625" style="16" customWidth="1"/>
    <col min="10253" max="10496" width="9" style="16"/>
    <col min="10497" max="10508" width="12.625" style="16" customWidth="1"/>
    <col min="10509" max="10752" width="9" style="16"/>
    <col min="10753" max="10764" width="12.625" style="16" customWidth="1"/>
    <col min="10765" max="11008" width="9" style="16"/>
    <col min="11009" max="11020" width="12.625" style="16" customWidth="1"/>
    <col min="11021" max="11264" width="9" style="16"/>
    <col min="11265" max="11276" width="12.625" style="16" customWidth="1"/>
    <col min="11277" max="11520" width="9" style="16"/>
    <col min="11521" max="11532" width="12.625" style="16" customWidth="1"/>
    <col min="11533" max="11776" width="9" style="16"/>
    <col min="11777" max="11788" width="12.625" style="16" customWidth="1"/>
    <col min="11789" max="12032" width="9" style="16"/>
    <col min="12033" max="12044" width="12.625" style="16" customWidth="1"/>
    <col min="12045" max="12288" width="9" style="16"/>
    <col min="12289" max="12300" width="12.625" style="16" customWidth="1"/>
    <col min="12301" max="12544" width="9" style="16"/>
    <col min="12545" max="12556" width="12.625" style="16" customWidth="1"/>
    <col min="12557" max="12800" width="9" style="16"/>
    <col min="12801" max="12812" width="12.625" style="16" customWidth="1"/>
    <col min="12813" max="13056" width="9" style="16"/>
    <col min="13057" max="13068" width="12.625" style="16" customWidth="1"/>
    <col min="13069" max="13312" width="9" style="16"/>
    <col min="13313" max="13324" width="12.625" style="16" customWidth="1"/>
    <col min="13325" max="13568" width="9" style="16"/>
    <col min="13569" max="13580" width="12.625" style="16" customWidth="1"/>
    <col min="13581" max="13824" width="9" style="16"/>
    <col min="13825" max="13836" width="12.625" style="16" customWidth="1"/>
    <col min="13837" max="14080" width="9" style="16"/>
    <col min="14081" max="14092" width="12.625" style="16" customWidth="1"/>
    <col min="14093" max="14336" width="9" style="16"/>
    <col min="14337" max="14348" width="12.625" style="16" customWidth="1"/>
    <col min="14349" max="14592" width="9" style="16"/>
    <col min="14593" max="14604" width="12.625" style="16" customWidth="1"/>
    <col min="14605" max="14848" width="9" style="16"/>
    <col min="14849" max="14860" width="12.625" style="16" customWidth="1"/>
    <col min="14861" max="15104" width="9" style="16"/>
    <col min="15105" max="15116" width="12.625" style="16" customWidth="1"/>
    <col min="15117" max="15360" width="9" style="16"/>
    <col min="15361" max="15372" width="12.625" style="16" customWidth="1"/>
    <col min="15373" max="15616" width="9" style="16"/>
    <col min="15617" max="15628" width="12.625" style="16" customWidth="1"/>
    <col min="15629" max="15872" width="9" style="16"/>
    <col min="15873" max="15884" width="12.625" style="16" customWidth="1"/>
    <col min="15885" max="16128" width="9" style="16"/>
    <col min="16129" max="16140" width="12.625" style="16" customWidth="1"/>
    <col min="16141" max="16384" width="9" style="16"/>
  </cols>
  <sheetData>
    <row r="5" spans="1:11" ht="32.25" x14ac:dyDescent="0.4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1" x14ac:dyDescent="0.4">
      <c r="G6" s="17"/>
    </row>
    <row r="7" spans="1:11" x14ac:dyDescent="0.4">
      <c r="G7" s="17"/>
    </row>
    <row r="8" spans="1:11" ht="32.25" x14ac:dyDescent="0.4">
      <c r="A8" s="28" t="s">
        <v>357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ht="32.25" x14ac:dyDescent="0.4">
      <c r="A9" s="28"/>
      <c r="B9" s="28"/>
      <c r="C9" s="28"/>
      <c r="D9" s="28"/>
      <c r="E9" s="28"/>
      <c r="F9" s="28"/>
      <c r="G9" s="28"/>
      <c r="H9" s="28"/>
      <c r="I9" s="28"/>
      <c r="J9" s="28"/>
    </row>
    <row r="10" spans="1:11" x14ac:dyDescent="0.4">
      <c r="G10" s="17"/>
    </row>
    <row r="11" spans="1:11" x14ac:dyDescent="0.4">
      <c r="G11" s="17"/>
    </row>
    <row r="12" spans="1:11" ht="24" x14ac:dyDescent="0.4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1" ht="24" x14ac:dyDescent="0.4">
      <c r="A13" s="29" t="s">
        <v>348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x14ac:dyDescent="0.4">
      <c r="A14" s="27"/>
      <c r="B14" s="27"/>
      <c r="C14" s="27"/>
      <c r="D14" s="27"/>
      <c r="E14" s="27"/>
      <c r="F14" s="27"/>
      <c r="G14" s="27"/>
      <c r="H14" s="27"/>
      <c r="I14" s="27"/>
      <c r="J14" s="27"/>
    </row>
    <row r="15" spans="1:11" ht="21" x14ac:dyDescent="0.4">
      <c r="G15" s="18"/>
    </row>
    <row r="16" spans="1:11" x14ac:dyDescent="0.4">
      <c r="B16" s="16" t="s">
        <v>349</v>
      </c>
    </row>
    <row r="17" spans="1:7" x14ac:dyDescent="0.4">
      <c r="B17" s="16" t="s">
        <v>350</v>
      </c>
    </row>
    <row r="18" spans="1:7" x14ac:dyDescent="0.4">
      <c r="B18" s="16" t="s">
        <v>351</v>
      </c>
    </row>
    <row r="19" spans="1:7" x14ac:dyDescent="0.4">
      <c r="B19" s="16" t="s">
        <v>352</v>
      </c>
    </row>
    <row r="20" spans="1:7" ht="18" customHeight="1" x14ac:dyDescent="0.4">
      <c r="A20" s="19"/>
      <c r="B20" s="16" t="s">
        <v>353</v>
      </c>
    </row>
    <row r="21" spans="1:7" ht="18" customHeight="1" x14ac:dyDescent="0.4">
      <c r="A21" s="19"/>
    </row>
    <row r="22" spans="1:7" ht="18" customHeight="1" x14ac:dyDescent="0.4">
      <c r="A22" s="19"/>
    </row>
    <row r="23" spans="1:7" ht="18" customHeight="1" x14ac:dyDescent="0.4">
      <c r="A23" s="19"/>
    </row>
    <row r="24" spans="1:7" ht="24" customHeight="1" x14ac:dyDescent="0.4">
      <c r="E24" s="20" t="s">
        <v>354</v>
      </c>
      <c r="F24" s="20" t="s">
        <v>355</v>
      </c>
      <c r="G24" s="21" t="s">
        <v>356</v>
      </c>
    </row>
    <row r="25" spans="1:7" ht="24" customHeight="1" x14ac:dyDescent="0.4">
      <c r="E25" s="22">
        <v>2000</v>
      </c>
      <c r="F25" s="22">
        <v>885</v>
      </c>
      <c r="G25" s="23">
        <f>F25/E25</f>
        <v>0.4425</v>
      </c>
    </row>
    <row r="42" spans="11:12" ht="37.5" customHeight="1" x14ac:dyDescent="0.4">
      <c r="K42" s="24"/>
      <c r="L42" s="24"/>
    </row>
    <row r="45" spans="11:12" ht="37.5" customHeight="1" x14ac:dyDescent="0.4">
      <c r="K45" s="24"/>
      <c r="L45" s="24"/>
    </row>
    <row r="49" spans="11:12" ht="27" customHeight="1" x14ac:dyDescent="0.4">
      <c r="K49" s="25"/>
      <c r="L49" s="25"/>
    </row>
    <row r="50" spans="11:12" x14ac:dyDescent="0.4">
      <c r="K50" s="26"/>
      <c r="L50" s="26"/>
    </row>
    <row r="61" spans="11:12" ht="18" customHeight="1" x14ac:dyDescent="0.4"/>
  </sheetData>
  <mergeCells count="6">
    <mergeCell ref="A14:J14"/>
    <mergeCell ref="A5:J5"/>
    <mergeCell ref="A8:K8"/>
    <mergeCell ref="A9:J9"/>
    <mergeCell ref="A12:J12"/>
    <mergeCell ref="A13:K13"/>
  </mergeCells>
  <phoneticPr fontId="19"/>
  <pageMargins left="0.7" right="0.7" top="0.75" bottom="0.75" header="0.3" footer="0.3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"/>
  <sheetViews>
    <sheetView view="pageBreakPreview" zoomScaleNormal="100" zoomScaleSheetLayoutView="100" workbookViewId="0"/>
  </sheetViews>
  <sheetFormatPr defaultColWidth="6.125" defaultRowHeight="11.25" x14ac:dyDescent="0.4"/>
  <cols>
    <col min="1" max="2" width="6.125" style="1"/>
    <col min="3" max="26" width="6.625" style="1" customWidth="1"/>
    <col min="27" max="16384" width="6.125" style="1"/>
  </cols>
  <sheetData>
    <row r="1" spans="1:26" x14ac:dyDescent="0.4">
      <c r="A1" s="1" t="s">
        <v>146</v>
      </c>
      <c r="M1" s="1" t="s">
        <v>147</v>
      </c>
    </row>
    <row r="2" spans="1:26" s="5" customFormat="1" ht="192.2" customHeight="1" x14ac:dyDescent="0.4">
      <c r="A2" s="2" t="s">
        <v>3</v>
      </c>
      <c r="B2" s="3" t="s">
        <v>148</v>
      </c>
      <c r="C2" s="3" t="s">
        <v>149</v>
      </c>
      <c r="D2" s="3" t="s">
        <v>150</v>
      </c>
      <c r="E2" s="3" t="s">
        <v>151</v>
      </c>
      <c r="F2" s="3" t="s">
        <v>152</v>
      </c>
      <c r="G2" s="3" t="s">
        <v>153</v>
      </c>
      <c r="H2" s="3" t="s">
        <v>154</v>
      </c>
      <c r="I2" s="3" t="s">
        <v>155</v>
      </c>
      <c r="J2" s="3" t="s">
        <v>18</v>
      </c>
      <c r="K2" s="4" t="s">
        <v>6</v>
      </c>
      <c r="M2" s="2" t="s">
        <v>3</v>
      </c>
      <c r="N2" s="3" t="s">
        <v>156</v>
      </c>
      <c r="O2" s="3" t="s">
        <v>157</v>
      </c>
      <c r="P2" s="3" t="s">
        <v>158</v>
      </c>
      <c r="Q2" s="3" t="s">
        <v>159</v>
      </c>
      <c r="R2" s="3" t="s">
        <v>160</v>
      </c>
      <c r="S2" s="4" t="s">
        <v>6</v>
      </c>
    </row>
    <row r="3" spans="1:26" x14ac:dyDescent="0.4">
      <c r="A3" s="6">
        <v>217</v>
      </c>
      <c r="B3" s="7">
        <v>73</v>
      </c>
      <c r="C3" s="7">
        <v>7</v>
      </c>
      <c r="D3" s="7">
        <v>157</v>
      </c>
      <c r="E3" s="7">
        <v>1</v>
      </c>
      <c r="F3" s="7">
        <v>2</v>
      </c>
      <c r="G3" s="7">
        <v>35</v>
      </c>
      <c r="H3" s="7">
        <v>12</v>
      </c>
      <c r="I3" s="7">
        <v>4</v>
      </c>
      <c r="J3" s="7">
        <v>12</v>
      </c>
      <c r="K3" s="8">
        <v>1</v>
      </c>
      <c r="M3" s="6">
        <v>4</v>
      </c>
      <c r="N3" s="7">
        <v>2</v>
      </c>
      <c r="O3" s="7">
        <v>1</v>
      </c>
      <c r="P3" s="7" t="s">
        <v>145</v>
      </c>
      <c r="Q3" s="7" t="s">
        <v>145</v>
      </c>
      <c r="R3" s="7" t="s">
        <v>145</v>
      </c>
      <c r="S3" s="8">
        <v>1</v>
      </c>
    </row>
    <row r="4" spans="1:26" s="9" customFormat="1" x14ac:dyDescent="0.4">
      <c r="A4" s="12">
        <v>100</v>
      </c>
      <c r="B4" s="13">
        <v>33.6</v>
      </c>
      <c r="C4" s="13">
        <v>3.2</v>
      </c>
      <c r="D4" s="13">
        <v>72.400000000000006</v>
      </c>
      <c r="E4" s="13">
        <v>0.5</v>
      </c>
      <c r="F4" s="13">
        <v>0.9</v>
      </c>
      <c r="G4" s="13">
        <v>16.100000000000001</v>
      </c>
      <c r="H4" s="13">
        <v>5.5</v>
      </c>
      <c r="I4" s="13">
        <v>1.8</v>
      </c>
      <c r="J4" s="13">
        <v>5.5</v>
      </c>
      <c r="K4" s="14">
        <v>0.5</v>
      </c>
      <c r="M4" s="12">
        <v>100</v>
      </c>
      <c r="N4" s="13">
        <v>50</v>
      </c>
      <c r="O4" s="13">
        <v>25</v>
      </c>
      <c r="P4" s="13" t="s">
        <v>145</v>
      </c>
      <c r="Q4" s="13" t="s">
        <v>145</v>
      </c>
      <c r="R4" s="13" t="s">
        <v>145</v>
      </c>
      <c r="S4" s="14">
        <v>25</v>
      </c>
    </row>
    <row r="6" spans="1:26" x14ac:dyDescent="0.4">
      <c r="A6" s="1" t="s">
        <v>161</v>
      </c>
      <c r="L6" s="1" t="s">
        <v>162</v>
      </c>
      <c r="T6" s="1" t="s">
        <v>163</v>
      </c>
    </row>
    <row r="7" spans="1:26" s="5" customFormat="1" ht="192.2" customHeight="1" x14ac:dyDescent="0.4">
      <c r="A7" s="2" t="s">
        <v>3</v>
      </c>
      <c r="B7" s="3" t="s">
        <v>164</v>
      </c>
      <c r="C7" s="3" t="s">
        <v>149</v>
      </c>
      <c r="D7" s="3" t="s">
        <v>150</v>
      </c>
      <c r="E7" s="3" t="s">
        <v>165</v>
      </c>
      <c r="F7" s="3" t="s">
        <v>153</v>
      </c>
      <c r="G7" s="3" t="s">
        <v>155</v>
      </c>
      <c r="H7" s="3" t="s">
        <v>166</v>
      </c>
      <c r="I7" s="3" t="s">
        <v>18</v>
      </c>
      <c r="J7" s="4" t="s">
        <v>6</v>
      </c>
      <c r="L7" s="2" t="s">
        <v>3</v>
      </c>
      <c r="M7" s="3" t="s">
        <v>156</v>
      </c>
      <c r="N7" s="3" t="s">
        <v>157</v>
      </c>
      <c r="O7" s="3" t="s">
        <v>158</v>
      </c>
      <c r="P7" s="3" t="s">
        <v>159</v>
      </c>
      <c r="Q7" s="3" t="s">
        <v>160</v>
      </c>
      <c r="R7" s="4" t="s">
        <v>6</v>
      </c>
      <c r="T7" s="2" t="s">
        <v>3</v>
      </c>
      <c r="U7" s="3" t="s">
        <v>156</v>
      </c>
      <c r="V7" s="3" t="s">
        <v>157</v>
      </c>
      <c r="W7" s="3" t="s">
        <v>158</v>
      </c>
      <c r="X7" s="3" t="s">
        <v>159</v>
      </c>
      <c r="Y7" s="3" t="s">
        <v>160</v>
      </c>
      <c r="Z7" s="4" t="s">
        <v>6</v>
      </c>
    </row>
    <row r="8" spans="1:26" x14ac:dyDescent="0.4">
      <c r="A8" s="6">
        <v>96</v>
      </c>
      <c r="B8" s="7">
        <v>4</v>
      </c>
      <c r="C8" s="7">
        <v>5</v>
      </c>
      <c r="D8" s="7">
        <v>63</v>
      </c>
      <c r="E8" s="7">
        <v>1</v>
      </c>
      <c r="F8" s="7">
        <v>20</v>
      </c>
      <c r="G8" s="7" t="s">
        <v>145</v>
      </c>
      <c r="H8" s="7">
        <v>3</v>
      </c>
      <c r="I8" s="7">
        <v>11</v>
      </c>
      <c r="J8" s="8">
        <v>4</v>
      </c>
      <c r="L8" s="6" t="s">
        <v>145</v>
      </c>
      <c r="M8" s="7" t="s">
        <v>145</v>
      </c>
      <c r="N8" s="7" t="s">
        <v>145</v>
      </c>
      <c r="O8" s="7" t="s">
        <v>145</v>
      </c>
      <c r="P8" s="7" t="s">
        <v>145</v>
      </c>
      <c r="Q8" s="7" t="s">
        <v>145</v>
      </c>
      <c r="R8" s="8" t="s">
        <v>145</v>
      </c>
      <c r="T8" s="6">
        <v>3</v>
      </c>
      <c r="U8" s="7">
        <v>1</v>
      </c>
      <c r="V8" s="7">
        <v>1</v>
      </c>
      <c r="W8" s="7" t="s">
        <v>145</v>
      </c>
      <c r="X8" s="7" t="s">
        <v>145</v>
      </c>
      <c r="Y8" s="7">
        <v>1</v>
      </c>
      <c r="Z8" s="8" t="s">
        <v>145</v>
      </c>
    </row>
    <row r="9" spans="1:26" s="9" customFormat="1" x14ac:dyDescent="0.4">
      <c r="A9" s="12">
        <v>100</v>
      </c>
      <c r="B9" s="13">
        <v>4.2</v>
      </c>
      <c r="C9" s="13">
        <v>5.2</v>
      </c>
      <c r="D9" s="13">
        <v>65.599999999999994</v>
      </c>
      <c r="E9" s="13">
        <v>1</v>
      </c>
      <c r="F9" s="13">
        <v>20.8</v>
      </c>
      <c r="G9" s="13" t="s">
        <v>145</v>
      </c>
      <c r="H9" s="13">
        <v>3.1</v>
      </c>
      <c r="I9" s="13">
        <v>11.5</v>
      </c>
      <c r="J9" s="14">
        <v>4.2</v>
      </c>
      <c r="L9" s="12" t="s">
        <v>145</v>
      </c>
      <c r="M9" s="13" t="s">
        <v>145</v>
      </c>
      <c r="N9" s="13" t="s">
        <v>145</v>
      </c>
      <c r="O9" s="13" t="s">
        <v>145</v>
      </c>
      <c r="P9" s="13" t="s">
        <v>145</v>
      </c>
      <c r="Q9" s="13" t="s">
        <v>145</v>
      </c>
      <c r="R9" s="14" t="s">
        <v>145</v>
      </c>
      <c r="T9" s="12">
        <v>100</v>
      </c>
      <c r="U9" s="13">
        <v>33.299999999999997</v>
      </c>
      <c r="V9" s="13">
        <v>33.299999999999997</v>
      </c>
      <c r="W9" s="13" t="s">
        <v>145</v>
      </c>
      <c r="X9" s="13" t="s">
        <v>145</v>
      </c>
      <c r="Y9" s="13">
        <v>33.299999999999997</v>
      </c>
      <c r="Z9" s="14" t="s">
        <v>145</v>
      </c>
    </row>
  </sheetData>
  <phoneticPr fontId="19"/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view="pageBreakPreview" zoomScaleNormal="100" zoomScaleSheetLayoutView="100" workbookViewId="0"/>
  </sheetViews>
  <sheetFormatPr defaultColWidth="6.125" defaultRowHeight="11.25" x14ac:dyDescent="0.4"/>
  <cols>
    <col min="1" max="2" width="6.125" style="1"/>
    <col min="3" max="20" width="6.625" style="1" customWidth="1"/>
    <col min="21" max="16384" width="6.125" style="1"/>
  </cols>
  <sheetData>
    <row r="1" spans="1:20" x14ac:dyDescent="0.4">
      <c r="A1" s="1" t="s">
        <v>167</v>
      </c>
      <c r="I1" s="1" t="s">
        <v>168</v>
      </c>
      <c r="O1" s="1" t="s">
        <v>169</v>
      </c>
    </row>
    <row r="2" spans="1:20" s="5" customFormat="1" ht="192.2" customHeight="1" x14ac:dyDescent="0.4">
      <c r="A2" s="2" t="s">
        <v>3</v>
      </c>
      <c r="B2" s="3" t="s">
        <v>170</v>
      </c>
      <c r="C2" s="3" t="s">
        <v>171</v>
      </c>
      <c r="D2" s="3" t="s">
        <v>172</v>
      </c>
      <c r="E2" s="3" t="s">
        <v>173</v>
      </c>
      <c r="F2" s="3" t="s">
        <v>18</v>
      </c>
      <c r="G2" s="4" t="s">
        <v>6</v>
      </c>
      <c r="I2" s="2" t="s">
        <v>3</v>
      </c>
      <c r="J2" s="3" t="s">
        <v>174</v>
      </c>
      <c r="K2" s="3" t="s">
        <v>175</v>
      </c>
      <c r="L2" s="3" t="s">
        <v>176</v>
      </c>
      <c r="M2" s="4" t="s">
        <v>6</v>
      </c>
      <c r="O2" s="2" t="s">
        <v>3</v>
      </c>
      <c r="P2" s="3" t="s">
        <v>174</v>
      </c>
      <c r="Q2" s="3" t="s">
        <v>175</v>
      </c>
      <c r="R2" s="3" t="s">
        <v>176</v>
      </c>
      <c r="S2" s="4" t="s">
        <v>6</v>
      </c>
    </row>
    <row r="3" spans="1:20" x14ac:dyDescent="0.4">
      <c r="A3" s="6">
        <v>7</v>
      </c>
      <c r="B3" s="7">
        <v>1</v>
      </c>
      <c r="C3" s="7" t="s">
        <v>145</v>
      </c>
      <c r="D3" s="7" t="s">
        <v>145</v>
      </c>
      <c r="E3" s="7">
        <v>2</v>
      </c>
      <c r="F3" s="7">
        <v>1</v>
      </c>
      <c r="G3" s="8">
        <v>4</v>
      </c>
      <c r="I3" s="6">
        <v>885</v>
      </c>
      <c r="J3" s="7">
        <v>398</v>
      </c>
      <c r="K3" s="7">
        <v>457</v>
      </c>
      <c r="L3" s="7">
        <v>11</v>
      </c>
      <c r="M3" s="8">
        <v>19</v>
      </c>
      <c r="O3" s="6">
        <v>885</v>
      </c>
      <c r="P3" s="7">
        <v>118</v>
      </c>
      <c r="Q3" s="7">
        <v>647</v>
      </c>
      <c r="R3" s="7">
        <v>23</v>
      </c>
      <c r="S3" s="8">
        <v>97</v>
      </c>
    </row>
    <row r="4" spans="1:20" s="9" customFormat="1" x14ac:dyDescent="0.4">
      <c r="A4" s="12">
        <v>100</v>
      </c>
      <c r="B4" s="13">
        <v>14.3</v>
      </c>
      <c r="C4" s="13" t="s">
        <v>145</v>
      </c>
      <c r="D4" s="13" t="s">
        <v>145</v>
      </c>
      <c r="E4" s="13">
        <v>28.6</v>
      </c>
      <c r="F4" s="13">
        <v>14.3</v>
      </c>
      <c r="G4" s="14">
        <v>57.1</v>
      </c>
      <c r="I4" s="12">
        <v>100</v>
      </c>
      <c r="J4" s="13">
        <v>45</v>
      </c>
      <c r="K4" s="13">
        <v>51.6</v>
      </c>
      <c r="L4" s="13">
        <v>1.2</v>
      </c>
      <c r="M4" s="14">
        <v>2.1</v>
      </c>
      <c r="O4" s="12">
        <v>100</v>
      </c>
      <c r="P4" s="13">
        <v>13.3</v>
      </c>
      <c r="Q4" s="13">
        <v>73.099999999999994</v>
      </c>
      <c r="R4" s="13">
        <v>2.6</v>
      </c>
      <c r="S4" s="14">
        <v>11</v>
      </c>
    </row>
    <row r="6" spans="1:20" x14ac:dyDescent="0.4">
      <c r="A6" s="1" t="s">
        <v>177</v>
      </c>
      <c r="L6" s="1" t="s">
        <v>178</v>
      </c>
    </row>
    <row r="7" spans="1:20" s="5" customFormat="1" ht="192.2" customHeight="1" x14ac:dyDescent="0.4">
      <c r="A7" s="2" t="s">
        <v>3</v>
      </c>
      <c r="B7" s="3" t="s">
        <v>179</v>
      </c>
      <c r="C7" s="3" t="s">
        <v>180</v>
      </c>
      <c r="D7" s="3" t="s">
        <v>181</v>
      </c>
      <c r="E7" s="3" t="s">
        <v>182</v>
      </c>
      <c r="F7" s="3" t="s">
        <v>183</v>
      </c>
      <c r="G7" s="3" t="s">
        <v>184</v>
      </c>
      <c r="H7" s="3" t="s">
        <v>185</v>
      </c>
      <c r="I7" s="3" t="s">
        <v>18</v>
      </c>
      <c r="J7" s="4" t="s">
        <v>6</v>
      </c>
      <c r="L7" s="2" t="s">
        <v>3</v>
      </c>
      <c r="M7" s="3" t="s">
        <v>186</v>
      </c>
      <c r="N7" s="3" t="s">
        <v>187</v>
      </c>
      <c r="O7" s="3" t="s">
        <v>188</v>
      </c>
      <c r="P7" s="3" t="s">
        <v>189</v>
      </c>
      <c r="Q7" s="3" t="s">
        <v>190</v>
      </c>
      <c r="R7" s="3" t="s">
        <v>191</v>
      </c>
      <c r="S7" s="3" t="s">
        <v>18</v>
      </c>
      <c r="T7" s="4" t="s">
        <v>6</v>
      </c>
    </row>
    <row r="8" spans="1:20" x14ac:dyDescent="0.4">
      <c r="A8" s="6">
        <v>118</v>
      </c>
      <c r="B8" s="7">
        <v>55</v>
      </c>
      <c r="C8" s="7">
        <v>14</v>
      </c>
      <c r="D8" s="7">
        <v>45</v>
      </c>
      <c r="E8" s="7">
        <v>53</v>
      </c>
      <c r="F8" s="7">
        <v>9</v>
      </c>
      <c r="G8" s="7">
        <v>13</v>
      </c>
      <c r="H8" s="7">
        <v>4</v>
      </c>
      <c r="I8" s="7">
        <v>12</v>
      </c>
      <c r="J8" s="8">
        <v>3</v>
      </c>
      <c r="L8" s="6">
        <v>885</v>
      </c>
      <c r="M8" s="7">
        <v>558</v>
      </c>
      <c r="N8" s="7">
        <v>348</v>
      </c>
      <c r="O8" s="7">
        <v>73</v>
      </c>
      <c r="P8" s="7">
        <v>415</v>
      </c>
      <c r="Q8" s="7">
        <v>266</v>
      </c>
      <c r="R8" s="7">
        <v>35</v>
      </c>
      <c r="S8" s="7">
        <v>57</v>
      </c>
      <c r="T8" s="8">
        <v>22</v>
      </c>
    </row>
    <row r="9" spans="1:20" s="9" customFormat="1" x14ac:dyDescent="0.4">
      <c r="A9" s="12">
        <v>100</v>
      </c>
      <c r="B9" s="13">
        <v>46.6</v>
      </c>
      <c r="C9" s="13">
        <v>11.9</v>
      </c>
      <c r="D9" s="13">
        <v>38.1</v>
      </c>
      <c r="E9" s="13">
        <v>44.9</v>
      </c>
      <c r="F9" s="13">
        <v>7.6</v>
      </c>
      <c r="G9" s="13">
        <v>11</v>
      </c>
      <c r="H9" s="13">
        <v>3.4</v>
      </c>
      <c r="I9" s="13">
        <v>10.199999999999999</v>
      </c>
      <c r="J9" s="14">
        <v>2.5</v>
      </c>
      <c r="L9" s="12">
        <v>100</v>
      </c>
      <c r="M9" s="13">
        <v>63.1</v>
      </c>
      <c r="N9" s="13">
        <v>39.299999999999997</v>
      </c>
      <c r="O9" s="13">
        <v>8.1999999999999993</v>
      </c>
      <c r="P9" s="13">
        <v>46.9</v>
      </c>
      <c r="Q9" s="13">
        <v>30.1</v>
      </c>
      <c r="R9" s="13">
        <v>4</v>
      </c>
      <c r="S9" s="13">
        <v>6.4</v>
      </c>
      <c r="T9" s="14">
        <v>2.5</v>
      </c>
    </row>
  </sheetData>
  <phoneticPr fontId="19"/>
  <pageMargins left="0.7" right="0.7" top="0.75" bottom="0.75" header="0.3" footer="0.3"/>
  <pageSetup paperSize="9" scale="9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view="pageBreakPreview" zoomScaleNormal="100" zoomScaleSheetLayoutView="100" workbookViewId="0"/>
  </sheetViews>
  <sheetFormatPr defaultColWidth="6.125" defaultRowHeight="11.25" x14ac:dyDescent="0.4"/>
  <cols>
    <col min="1" max="2" width="6.125" style="1"/>
    <col min="3" max="19" width="6.625" style="1" customWidth="1"/>
    <col min="20" max="16384" width="6.125" style="1"/>
  </cols>
  <sheetData>
    <row r="1" spans="1:19" x14ac:dyDescent="0.4">
      <c r="A1" s="1" t="s">
        <v>192</v>
      </c>
      <c r="K1" s="1" t="s">
        <v>193</v>
      </c>
    </row>
    <row r="2" spans="1:19" s="5" customFormat="1" ht="192.2" customHeight="1" x14ac:dyDescent="0.4">
      <c r="A2" s="2" t="s">
        <v>3</v>
      </c>
      <c r="B2" s="3" t="s">
        <v>194</v>
      </c>
      <c r="C2" s="3" t="s">
        <v>195</v>
      </c>
      <c r="D2" s="3" t="s">
        <v>196</v>
      </c>
      <c r="E2" s="3" t="s">
        <v>197</v>
      </c>
      <c r="F2" s="3" t="s">
        <v>198</v>
      </c>
      <c r="G2" s="3" t="s">
        <v>199</v>
      </c>
      <c r="H2" s="3" t="s">
        <v>200</v>
      </c>
      <c r="I2" s="4" t="s">
        <v>6</v>
      </c>
      <c r="K2" s="2" t="s">
        <v>3</v>
      </c>
      <c r="L2" s="3" t="s">
        <v>194</v>
      </c>
      <c r="M2" s="3" t="s">
        <v>195</v>
      </c>
      <c r="N2" s="3" t="s">
        <v>196</v>
      </c>
      <c r="O2" s="3" t="s">
        <v>197</v>
      </c>
      <c r="P2" s="3" t="s">
        <v>198</v>
      </c>
      <c r="Q2" s="3" t="s">
        <v>199</v>
      </c>
      <c r="R2" s="3" t="s">
        <v>200</v>
      </c>
      <c r="S2" s="4" t="s">
        <v>6</v>
      </c>
    </row>
    <row r="3" spans="1:19" x14ac:dyDescent="0.4">
      <c r="A3" s="6">
        <v>298</v>
      </c>
      <c r="B3" s="7">
        <v>4</v>
      </c>
      <c r="C3" s="7">
        <v>30</v>
      </c>
      <c r="D3" s="7">
        <v>25</v>
      </c>
      <c r="E3" s="7">
        <v>39</v>
      </c>
      <c r="F3" s="7">
        <v>53</v>
      </c>
      <c r="G3" s="7">
        <v>93</v>
      </c>
      <c r="H3" s="7">
        <v>26</v>
      </c>
      <c r="I3" s="8">
        <v>28</v>
      </c>
      <c r="K3" s="6">
        <v>438</v>
      </c>
      <c r="L3" s="7">
        <v>23</v>
      </c>
      <c r="M3" s="7">
        <v>53</v>
      </c>
      <c r="N3" s="7">
        <v>69</v>
      </c>
      <c r="O3" s="7">
        <v>110</v>
      </c>
      <c r="P3" s="7">
        <v>82</v>
      </c>
      <c r="Q3" s="7">
        <v>61</v>
      </c>
      <c r="R3" s="7">
        <v>11</v>
      </c>
      <c r="S3" s="8">
        <v>29</v>
      </c>
    </row>
    <row r="4" spans="1:19" s="9" customFormat="1" x14ac:dyDescent="0.4">
      <c r="A4" s="12">
        <v>100</v>
      </c>
      <c r="B4" s="13">
        <v>1.3</v>
      </c>
      <c r="C4" s="13">
        <v>10.1</v>
      </c>
      <c r="D4" s="13">
        <v>8.4</v>
      </c>
      <c r="E4" s="13">
        <v>13.1</v>
      </c>
      <c r="F4" s="13">
        <v>17.8</v>
      </c>
      <c r="G4" s="13">
        <v>31.2</v>
      </c>
      <c r="H4" s="13">
        <v>8.6999999999999993</v>
      </c>
      <c r="I4" s="14">
        <v>9.4</v>
      </c>
      <c r="K4" s="12">
        <v>100</v>
      </c>
      <c r="L4" s="13">
        <v>5.3</v>
      </c>
      <c r="M4" s="13">
        <v>12.1</v>
      </c>
      <c r="N4" s="13">
        <v>15.8</v>
      </c>
      <c r="O4" s="13">
        <v>25.1</v>
      </c>
      <c r="P4" s="13">
        <v>18.7</v>
      </c>
      <c r="Q4" s="13">
        <v>13.9</v>
      </c>
      <c r="R4" s="13">
        <v>2.5</v>
      </c>
      <c r="S4" s="14">
        <v>6.6</v>
      </c>
    </row>
    <row r="6" spans="1:19" x14ac:dyDescent="0.4">
      <c r="A6" s="1" t="s">
        <v>201</v>
      </c>
      <c r="K6" s="1" t="s">
        <v>202</v>
      </c>
    </row>
    <row r="7" spans="1:19" s="5" customFormat="1" ht="192.2" customHeight="1" x14ac:dyDescent="0.4">
      <c r="A7" s="2" t="s">
        <v>3</v>
      </c>
      <c r="B7" s="3" t="s">
        <v>203</v>
      </c>
      <c r="C7" s="3" t="s">
        <v>204</v>
      </c>
      <c r="D7" s="3" t="s">
        <v>205</v>
      </c>
      <c r="E7" s="3" t="s">
        <v>206</v>
      </c>
      <c r="F7" s="3" t="s">
        <v>207</v>
      </c>
      <c r="G7" s="3" t="s">
        <v>208</v>
      </c>
      <c r="H7" s="3" t="s">
        <v>209</v>
      </c>
      <c r="I7" s="4" t="s">
        <v>6</v>
      </c>
      <c r="K7" s="2" t="s">
        <v>3</v>
      </c>
      <c r="L7" s="3" t="s">
        <v>203</v>
      </c>
      <c r="M7" s="3" t="s">
        <v>204</v>
      </c>
      <c r="N7" s="3" t="s">
        <v>205</v>
      </c>
      <c r="O7" s="3" t="s">
        <v>206</v>
      </c>
      <c r="P7" s="3" t="s">
        <v>207</v>
      </c>
      <c r="Q7" s="3" t="s">
        <v>208</v>
      </c>
      <c r="R7" s="3" t="s">
        <v>209</v>
      </c>
      <c r="S7" s="4" t="s">
        <v>6</v>
      </c>
    </row>
    <row r="8" spans="1:19" x14ac:dyDescent="0.4">
      <c r="A8" s="6">
        <v>298</v>
      </c>
      <c r="B8" s="7">
        <v>11</v>
      </c>
      <c r="C8" s="7">
        <v>18</v>
      </c>
      <c r="D8" s="7">
        <v>66</v>
      </c>
      <c r="E8" s="7">
        <v>67</v>
      </c>
      <c r="F8" s="7">
        <v>102</v>
      </c>
      <c r="G8" s="7">
        <v>2</v>
      </c>
      <c r="H8" s="7" t="s">
        <v>145</v>
      </c>
      <c r="I8" s="8">
        <v>32</v>
      </c>
      <c r="K8" s="6">
        <v>438</v>
      </c>
      <c r="L8" s="7">
        <v>7</v>
      </c>
      <c r="M8" s="7">
        <v>22</v>
      </c>
      <c r="N8" s="7">
        <v>119</v>
      </c>
      <c r="O8" s="7">
        <v>126</v>
      </c>
      <c r="P8" s="7">
        <v>130</v>
      </c>
      <c r="Q8" s="7">
        <v>3</v>
      </c>
      <c r="R8" s="7" t="s">
        <v>145</v>
      </c>
      <c r="S8" s="8">
        <v>31</v>
      </c>
    </row>
    <row r="9" spans="1:19" s="9" customFormat="1" x14ac:dyDescent="0.4">
      <c r="A9" s="12">
        <v>100</v>
      </c>
      <c r="B9" s="13">
        <v>3.7</v>
      </c>
      <c r="C9" s="13">
        <v>6</v>
      </c>
      <c r="D9" s="13">
        <v>22.1</v>
      </c>
      <c r="E9" s="13">
        <v>22.5</v>
      </c>
      <c r="F9" s="13">
        <v>34.200000000000003</v>
      </c>
      <c r="G9" s="13">
        <v>0.7</v>
      </c>
      <c r="H9" s="13" t="s">
        <v>145</v>
      </c>
      <c r="I9" s="14">
        <v>10.7</v>
      </c>
      <c r="K9" s="12">
        <v>100</v>
      </c>
      <c r="L9" s="13">
        <v>1.6</v>
      </c>
      <c r="M9" s="13">
        <v>5</v>
      </c>
      <c r="N9" s="13">
        <v>27.2</v>
      </c>
      <c r="O9" s="13">
        <v>28.8</v>
      </c>
      <c r="P9" s="13">
        <v>29.7</v>
      </c>
      <c r="Q9" s="13">
        <v>0.7</v>
      </c>
      <c r="R9" s="13" t="s">
        <v>145</v>
      </c>
      <c r="S9" s="14">
        <v>7.1</v>
      </c>
    </row>
  </sheetData>
  <phoneticPr fontId="19"/>
  <pageMargins left="0.7" right="0.7" top="0.75" bottom="0.75" header="0.3" footer="0.3"/>
  <pageSetup paperSize="9" scale="9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"/>
  <sheetViews>
    <sheetView view="pageBreakPreview" zoomScaleNormal="100" zoomScaleSheetLayoutView="100" workbookViewId="0"/>
  </sheetViews>
  <sheetFormatPr defaultColWidth="6.125" defaultRowHeight="11.25" x14ac:dyDescent="0.4"/>
  <cols>
    <col min="1" max="2" width="6.125" style="1"/>
    <col min="3" max="26" width="6.625" style="1" customWidth="1"/>
    <col min="27" max="16384" width="6.125" style="1"/>
  </cols>
  <sheetData>
    <row r="1" spans="1:26" x14ac:dyDescent="0.4">
      <c r="A1" s="1" t="s">
        <v>210</v>
      </c>
      <c r="L1" s="1" t="s">
        <v>211</v>
      </c>
      <c r="S1" s="1" t="s">
        <v>212</v>
      </c>
    </row>
    <row r="2" spans="1:26" s="5" customFormat="1" ht="192.2" customHeight="1" x14ac:dyDescent="0.4">
      <c r="A2" s="2" t="s">
        <v>3</v>
      </c>
      <c r="B2" s="3" t="s">
        <v>213</v>
      </c>
      <c r="C2" s="3" t="s">
        <v>214</v>
      </c>
      <c r="D2" s="3" t="s">
        <v>215</v>
      </c>
      <c r="E2" s="3" t="s">
        <v>216</v>
      </c>
      <c r="F2" s="3" t="s">
        <v>217</v>
      </c>
      <c r="G2" s="3" t="s">
        <v>218</v>
      </c>
      <c r="H2" s="3" t="s">
        <v>18</v>
      </c>
      <c r="I2" s="3" t="s">
        <v>219</v>
      </c>
      <c r="J2" s="4" t="s">
        <v>6</v>
      </c>
      <c r="L2" s="2" t="s">
        <v>3</v>
      </c>
      <c r="M2" s="3" t="s">
        <v>220</v>
      </c>
      <c r="N2" s="3" t="s">
        <v>221</v>
      </c>
      <c r="O2" s="3" t="s">
        <v>222</v>
      </c>
      <c r="P2" s="3" t="s">
        <v>18</v>
      </c>
      <c r="Q2" s="4" t="s">
        <v>6</v>
      </c>
      <c r="S2" s="2" t="s">
        <v>3</v>
      </c>
      <c r="T2" s="3" t="s">
        <v>223</v>
      </c>
      <c r="U2" s="3" t="s">
        <v>224</v>
      </c>
      <c r="V2" s="3" t="s">
        <v>225</v>
      </c>
      <c r="W2" s="3" t="s">
        <v>226</v>
      </c>
      <c r="X2" s="3" t="s">
        <v>227</v>
      </c>
      <c r="Y2" s="4" t="s">
        <v>6</v>
      </c>
    </row>
    <row r="3" spans="1:26" x14ac:dyDescent="0.4">
      <c r="A3" s="6">
        <v>505</v>
      </c>
      <c r="B3" s="7">
        <v>188</v>
      </c>
      <c r="C3" s="7">
        <v>324</v>
      </c>
      <c r="D3" s="7">
        <v>154</v>
      </c>
      <c r="E3" s="7">
        <v>134</v>
      </c>
      <c r="F3" s="7">
        <v>168</v>
      </c>
      <c r="G3" s="7">
        <v>131</v>
      </c>
      <c r="H3" s="7">
        <v>16</v>
      </c>
      <c r="I3" s="7">
        <v>65</v>
      </c>
      <c r="J3" s="8">
        <v>32</v>
      </c>
      <c r="L3" s="6">
        <v>885</v>
      </c>
      <c r="M3" s="7">
        <v>716</v>
      </c>
      <c r="N3" s="7">
        <v>32</v>
      </c>
      <c r="O3" s="7">
        <v>108</v>
      </c>
      <c r="P3" s="7">
        <v>22</v>
      </c>
      <c r="Q3" s="8">
        <v>7</v>
      </c>
      <c r="S3" s="6">
        <v>716</v>
      </c>
      <c r="T3" s="7">
        <v>1</v>
      </c>
      <c r="U3" s="7">
        <v>467</v>
      </c>
      <c r="V3" s="7">
        <v>32</v>
      </c>
      <c r="W3" s="7">
        <v>202</v>
      </c>
      <c r="X3" s="7">
        <v>10</v>
      </c>
      <c r="Y3" s="8">
        <v>4</v>
      </c>
    </row>
    <row r="4" spans="1:26" s="9" customFormat="1" x14ac:dyDescent="0.4">
      <c r="A4" s="12">
        <v>100</v>
      </c>
      <c r="B4" s="13">
        <v>37.200000000000003</v>
      </c>
      <c r="C4" s="13">
        <v>64.2</v>
      </c>
      <c r="D4" s="13">
        <v>30.5</v>
      </c>
      <c r="E4" s="13">
        <v>26.5</v>
      </c>
      <c r="F4" s="13">
        <v>33.299999999999997</v>
      </c>
      <c r="G4" s="13">
        <v>25.9</v>
      </c>
      <c r="H4" s="13">
        <v>3.2</v>
      </c>
      <c r="I4" s="13">
        <v>12.9</v>
      </c>
      <c r="J4" s="14">
        <v>6.3</v>
      </c>
      <c r="L4" s="12">
        <v>100</v>
      </c>
      <c r="M4" s="13">
        <v>80.900000000000006</v>
      </c>
      <c r="N4" s="13">
        <v>3.6</v>
      </c>
      <c r="O4" s="13">
        <v>12.2</v>
      </c>
      <c r="P4" s="13">
        <v>2.5</v>
      </c>
      <c r="Q4" s="14">
        <v>0.8</v>
      </c>
      <c r="S4" s="12">
        <v>100</v>
      </c>
      <c r="T4" s="13">
        <v>0.1</v>
      </c>
      <c r="U4" s="13">
        <v>65.2</v>
      </c>
      <c r="V4" s="13">
        <v>4.5</v>
      </c>
      <c r="W4" s="13">
        <v>28.2</v>
      </c>
      <c r="X4" s="13">
        <v>1.4</v>
      </c>
      <c r="Y4" s="14">
        <v>0.6</v>
      </c>
    </row>
    <row r="6" spans="1:26" x14ac:dyDescent="0.4">
      <c r="A6" s="1" t="s">
        <v>228</v>
      </c>
      <c r="I6" s="1" t="s">
        <v>229</v>
      </c>
      <c r="U6" s="1" t="s">
        <v>230</v>
      </c>
    </row>
    <row r="7" spans="1:26" s="5" customFormat="1" ht="192.2" customHeight="1" x14ac:dyDescent="0.4">
      <c r="A7" s="2" t="s">
        <v>3</v>
      </c>
      <c r="B7" s="3" t="s">
        <v>231</v>
      </c>
      <c r="C7" s="3" t="s">
        <v>232</v>
      </c>
      <c r="D7" s="3" t="s">
        <v>233</v>
      </c>
      <c r="E7" s="3" t="s">
        <v>234</v>
      </c>
      <c r="F7" s="3" t="s">
        <v>235</v>
      </c>
      <c r="G7" s="4" t="s">
        <v>6</v>
      </c>
      <c r="I7" s="2" t="s">
        <v>3</v>
      </c>
      <c r="J7" s="3" t="s">
        <v>236</v>
      </c>
      <c r="K7" s="3" t="s">
        <v>237</v>
      </c>
      <c r="L7" s="3" t="s">
        <v>238</v>
      </c>
      <c r="M7" s="3" t="s">
        <v>239</v>
      </c>
      <c r="N7" s="3" t="s">
        <v>240</v>
      </c>
      <c r="O7" s="3" t="s">
        <v>241</v>
      </c>
      <c r="P7" s="3" t="s">
        <v>242</v>
      </c>
      <c r="Q7" s="3" t="s">
        <v>243</v>
      </c>
      <c r="R7" s="3" t="s">
        <v>244</v>
      </c>
      <c r="S7" s="4" t="s">
        <v>6</v>
      </c>
      <c r="U7" s="2" t="s">
        <v>3</v>
      </c>
      <c r="V7" s="3" t="s">
        <v>245</v>
      </c>
      <c r="W7" s="3" t="s">
        <v>246</v>
      </c>
      <c r="X7" s="3" t="s">
        <v>247</v>
      </c>
      <c r="Y7" s="3" t="s">
        <v>248</v>
      </c>
      <c r="Z7" s="4" t="s">
        <v>6</v>
      </c>
    </row>
    <row r="8" spans="1:26" x14ac:dyDescent="0.4">
      <c r="A8" s="6">
        <v>885</v>
      </c>
      <c r="B8" s="7">
        <v>264</v>
      </c>
      <c r="C8" s="7">
        <v>122</v>
      </c>
      <c r="D8" s="7">
        <v>122</v>
      </c>
      <c r="E8" s="7">
        <v>112</v>
      </c>
      <c r="F8" s="7">
        <v>188</v>
      </c>
      <c r="G8" s="8">
        <v>77</v>
      </c>
      <c r="I8" s="6">
        <v>885</v>
      </c>
      <c r="J8" s="7">
        <v>348</v>
      </c>
      <c r="K8" s="7">
        <v>108</v>
      </c>
      <c r="L8" s="7">
        <v>82</v>
      </c>
      <c r="M8" s="7">
        <v>61</v>
      </c>
      <c r="N8" s="7">
        <v>25</v>
      </c>
      <c r="O8" s="7">
        <v>21</v>
      </c>
      <c r="P8" s="7">
        <v>20</v>
      </c>
      <c r="Q8" s="7">
        <v>26</v>
      </c>
      <c r="R8" s="7">
        <v>122</v>
      </c>
      <c r="S8" s="8">
        <v>72</v>
      </c>
      <c r="U8" s="6">
        <v>885</v>
      </c>
      <c r="V8" s="7">
        <v>661</v>
      </c>
      <c r="W8" s="7">
        <v>177</v>
      </c>
      <c r="X8" s="7">
        <v>6</v>
      </c>
      <c r="Y8" s="7">
        <v>113</v>
      </c>
      <c r="Z8" s="8">
        <v>10</v>
      </c>
    </row>
    <row r="9" spans="1:26" s="9" customFormat="1" x14ac:dyDescent="0.4">
      <c r="A9" s="12">
        <v>100</v>
      </c>
      <c r="B9" s="13">
        <v>29.8</v>
      </c>
      <c r="C9" s="13">
        <v>13.8</v>
      </c>
      <c r="D9" s="13">
        <v>13.8</v>
      </c>
      <c r="E9" s="13">
        <v>12.7</v>
      </c>
      <c r="F9" s="13">
        <v>21.2</v>
      </c>
      <c r="G9" s="14">
        <v>8.6999999999999993</v>
      </c>
      <c r="I9" s="12">
        <v>100</v>
      </c>
      <c r="J9" s="13">
        <v>39.299999999999997</v>
      </c>
      <c r="K9" s="13">
        <v>12.2</v>
      </c>
      <c r="L9" s="13">
        <v>9.3000000000000007</v>
      </c>
      <c r="M9" s="13">
        <v>6.9</v>
      </c>
      <c r="N9" s="13">
        <v>2.8</v>
      </c>
      <c r="O9" s="13">
        <v>2.4</v>
      </c>
      <c r="P9" s="13">
        <v>2.2999999999999998</v>
      </c>
      <c r="Q9" s="13">
        <v>2.9</v>
      </c>
      <c r="R9" s="13">
        <v>13.8</v>
      </c>
      <c r="S9" s="14">
        <v>8.1</v>
      </c>
      <c r="U9" s="12">
        <v>100</v>
      </c>
      <c r="V9" s="13">
        <v>74.7</v>
      </c>
      <c r="W9" s="13">
        <v>20</v>
      </c>
      <c r="X9" s="13">
        <v>0.7</v>
      </c>
      <c r="Y9" s="13">
        <v>12.8</v>
      </c>
      <c r="Z9" s="14">
        <v>1.1000000000000001</v>
      </c>
    </row>
  </sheetData>
  <phoneticPr fontId="19"/>
  <pageMargins left="0.7" right="0.7" top="0.75" bottom="0.75" header="0.3" footer="0.3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"/>
  <sheetViews>
    <sheetView view="pageBreakPreview" zoomScaleNormal="100" zoomScaleSheetLayoutView="100" workbookViewId="0"/>
  </sheetViews>
  <sheetFormatPr defaultColWidth="6.125" defaultRowHeight="11.25" x14ac:dyDescent="0.4"/>
  <cols>
    <col min="1" max="2" width="6.125" style="1"/>
    <col min="3" max="26" width="6.625" style="1" customWidth="1"/>
    <col min="27" max="16384" width="6.125" style="1"/>
  </cols>
  <sheetData>
    <row r="1" spans="1:26" x14ac:dyDescent="0.4">
      <c r="A1" s="1" t="s">
        <v>249</v>
      </c>
      <c r="N1" s="1" t="s">
        <v>250</v>
      </c>
    </row>
    <row r="2" spans="1:26" s="5" customFormat="1" ht="192.2" customHeight="1" x14ac:dyDescent="0.4">
      <c r="A2" s="2" t="s">
        <v>3</v>
      </c>
      <c r="B2" s="3" t="s">
        <v>251</v>
      </c>
      <c r="C2" s="3" t="s">
        <v>252</v>
      </c>
      <c r="D2" s="3" t="s">
        <v>253</v>
      </c>
      <c r="E2" s="3" t="s">
        <v>254</v>
      </c>
      <c r="F2" s="3" t="s">
        <v>255</v>
      </c>
      <c r="G2" s="3" t="s">
        <v>256</v>
      </c>
      <c r="H2" s="3" t="s">
        <v>257</v>
      </c>
      <c r="I2" s="3" t="s">
        <v>258</v>
      </c>
      <c r="J2" s="3" t="s">
        <v>18</v>
      </c>
      <c r="K2" s="3" t="s">
        <v>259</v>
      </c>
      <c r="L2" s="4" t="s">
        <v>6</v>
      </c>
      <c r="N2" s="2" t="s">
        <v>3</v>
      </c>
      <c r="O2" s="3" t="s">
        <v>260</v>
      </c>
      <c r="P2" s="3" t="s">
        <v>261</v>
      </c>
      <c r="Q2" s="3" t="s">
        <v>262</v>
      </c>
      <c r="R2" s="3" t="s">
        <v>263</v>
      </c>
      <c r="S2" s="3" t="s">
        <v>104</v>
      </c>
      <c r="T2" s="3" t="s">
        <v>264</v>
      </c>
      <c r="U2" s="3" t="s">
        <v>265</v>
      </c>
      <c r="V2" s="15">
        <v>1</v>
      </c>
      <c r="W2" s="4" t="s">
        <v>6</v>
      </c>
    </row>
    <row r="3" spans="1:26" x14ac:dyDescent="0.4">
      <c r="A3" s="6">
        <v>885</v>
      </c>
      <c r="B3" s="7">
        <v>492</v>
      </c>
      <c r="C3" s="7">
        <v>389</v>
      </c>
      <c r="D3" s="7">
        <v>201</v>
      </c>
      <c r="E3" s="7">
        <v>24</v>
      </c>
      <c r="F3" s="7">
        <v>78</v>
      </c>
      <c r="G3" s="7">
        <v>278</v>
      </c>
      <c r="H3" s="7">
        <v>87</v>
      </c>
      <c r="I3" s="7">
        <v>83</v>
      </c>
      <c r="J3" s="7">
        <v>24</v>
      </c>
      <c r="K3" s="7">
        <v>198</v>
      </c>
      <c r="L3" s="8">
        <v>42</v>
      </c>
      <c r="N3" s="6">
        <v>885</v>
      </c>
      <c r="O3" s="7">
        <v>433</v>
      </c>
      <c r="P3" s="7">
        <v>22</v>
      </c>
      <c r="Q3" s="7">
        <v>10</v>
      </c>
      <c r="R3" s="7">
        <v>17</v>
      </c>
      <c r="S3" s="7">
        <v>6</v>
      </c>
      <c r="T3" s="7">
        <v>9</v>
      </c>
      <c r="U3" s="7">
        <v>14</v>
      </c>
      <c r="V3" s="7">
        <v>232</v>
      </c>
      <c r="W3" s="8">
        <v>142</v>
      </c>
    </row>
    <row r="4" spans="1:26" s="9" customFormat="1" x14ac:dyDescent="0.4">
      <c r="A4" s="12">
        <v>100</v>
      </c>
      <c r="B4" s="13">
        <v>55.6</v>
      </c>
      <c r="C4" s="13">
        <v>44</v>
      </c>
      <c r="D4" s="13">
        <v>22.7</v>
      </c>
      <c r="E4" s="13">
        <v>2.7</v>
      </c>
      <c r="F4" s="13">
        <v>8.8000000000000007</v>
      </c>
      <c r="G4" s="13">
        <v>31.4</v>
      </c>
      <c r="H4" s="13">
        <v>9.8000000000000007</v>
      </c>
      <c r="I4" s="13">
        <v>9.4</v>
      </c>
      <c r="J4" s="13">
        <v>2.7</v>
      </c>
      <c r="K4" s="13">
        <v>22.4</v>
      </c>
      <c r="L4" s="14">
        <v>4.7</v>
      </c>
      <c r="N4" s="12">
        <v>100</v>
      </c>
      <c r="O4" s="13">
        <v>48.9</v>
      </c>
      <c r="P4" s="13">
        <v>2.5</v>
      </c>
      <c r="Q4" s="13">
        <v>1.1000000000000001</v>
      </c>
      <c r="R4" s="13">
        <v>1.9</v>
      </c>
      <c r="S4" s="13">
        <v>0.7</v>
      </c>
      <c r="T4" s="13">
        <v>1</v>
      </c>
      <c r="U4" s="13">
        <v>1.6</v>
      </c>
      <c r="V4" s="13">
        <v>26.2</v>
      </c>
      <c r="W4" s="14">
        <v>16</v>
      </c>
    </row>
    <row r="6" spans="1:26" x14ac:dyDescent="0.4">
      <c r="A6" s="1" t="s">
        <v>266</v>
      </c>
      <c r="L6" s="1" t="s">
        <v>267</v>
      </c>
    </row>
    <row r="7" spans="1:26" s="5" customFormat="1" ht="192.2" customHeight="1" x14ac:dyDescent="0.4">
      <c r="A7" s="2" t="s">
        <v>3</v>
      </c>
      <c r="B7" s="3" t="s">
        <v>260</v>
      </c>
      <c r="C7" s="3" t="s">
        <v>261</v>
      </c>
      <c r="D7" s="3" t="s">
        <v>262</v>
      </c>
      <c r="E7" s="3" t="s">
        <v>263</v>
      </c>
      <c r="F7" s="3" t="s">
        <v>104</v>
      </c>
      <c r="G7" s="3" t="s">
        <v>264</v>
      </c>
      <c r="H7" s="3" t="s">
        <v>265</v>
      </c>
      <c r="I7" s="15">
        <v>1</v>
      </c>
      <c r="J7" s="4" t="s">
        <v>6</v>
      </c>
      <c r="L7" s="2" t="s">
        <v>3</v>
      </c>
      <c r="M7" s="3" t="s">
        <v>268</v>
      </c>
      <c r="N7" s="3" t="s">
        <v>269</v>
      </c>
      <c r="O7" s="3" t="s">
        <v>270</v>
      </c>
      <c r="P7" s="3" t="s">
        <v>271</v>
      </c>
      <c r="Q7" s="3" t="s">
        <v>272</v>
      </c>
      <c r="R7" s="3" t="s">
        <v>273</v>
      </c>
      <c r="S7" s="3" t="s">
        <v>274</v>
      </c>
      <c r="T7" s="3" t="s">
        <v>275</v>
      </c>
      <c r="U7" s="3" t="s">
        <v>276</v>
      </c>
      <c r="V7" s="3" t="s">
        <v>277</v>
      </c>
      <c r="W7" s="3" t="s">
        <v>278</v>
      </c>
      <c r="X7" s="3" t="s">
        <v>18</v>
      </c>
      <c r="Y7" s="3" t="s">
        <v>279</v>
      </c>
      <c r="Z7" s="4" t="s">
        <v>6</v>
      </c>
    </row>
    <row r="8" spans="1:26" x14ac:dyDescent="0.4">
      <c r="A8" s="6">
        <v>885</v>
      </c>
      <c r="B8" s="7">
        <v>596</v>
      </c>
      <c r="C8" s="7">
        <v>35</v>
      </c>
      <c r="D8" s="7">
        <v>13</v>
      </c>
      <c r="E8" s="7">
        <v>32</v>
      </c>
      <c r="F8" s="7">
        <v>12</v>
      </c>
      <c r="G8" s="7">
        <v>7</v>
      </c>
      <c r="H8" s="7">
        <v>2</v>
      </c>
      <c r="I8" s="7">
        <v>40</v>
      </c>
      <c r="J8" s="8">
        <v>148</v>
      </c>
      <c r="L8" s="6">
        <v>885</v>
      </c>
      <c r="M8" s="7">
        <v>553</v>
      </c>
      <c r="N8" s="7">
        <v>665</v>
      </c>
      <c r="O8" s="7">
        <v>405</v>
      </c>
      <c r="P8" s="7">
        <v>229</v>
      </c>
      <c r="Q8" s="7">
        <v>187</v>
      </c>
      <c r="R8" s="7">
        <v>100</v>
      </c>
      <c r="S8" s="7">
        <v>210</v>
      </c>
      <c r="T8" s="7">
        <v>112</v>
      </c>
      <c r="U8" s="7">
        <v>179</v>
      </c>
      <c r="V8" s="7">
        <v>285</v>
      </c>
      <c r="W8" s="7">
        <v>192</v>
      </c>
      <c r="X8" s="7">
        <v>2</v>
      </c>
      <c r="Y8" s="7">
        <v>75</v>
      </c>
      <c r="Z8" s="8">
        <v>9</v>
      </c>
    </row>
    <row r="9" spans="1:26" s="9" customFormat="1" x14ac:dyDescent="0.4">
      <c r="A9" s="12">
        <v>100</v>
      </c>
      <c r="B9" s="13">
        <v>67.3</v>
      </c>
      <c r="C9" s="13">
        <v>4</v>
      </c>
      <c r="D9" s="13">
        <v>1.5</v>
      </c>
      <c r="E9" s="13">
        <v>3.6</v>
      </c>
      <c r="F9" s="13">
        <v>1.4</v>
      </c>
      <c r="G9" s="13">
        <v>0.8</v>
      </c>
      <c r="H9" s="13">
        <v>0.2</v>
      </c>
      <c r="I9" s="13">
        <v>4.5</v>
      </c>
      <c r="J9" s="14">
        <v>16.7</v>
      </c>
      <c r="L9" s="12">
        <v>100</v>
      </c>
      <c r="M9" s="13">
        <v>62.5</v>
      </c>
      <c r="N9" s="13">
        <v>75.099999999999994</v>
      </c>
      <c r="O9" s="13">
        <v>45.8</v>
      </c>
      <c r="P9" s="13">
        <v>25.9</v>
      </c>
      <c r="Q9" s="13">
        <v>21.1</v>
      </c>
      <c r="R9" s="13">
        <v>11.3</v>
      </c>
      <c r="S9" s="13">
        <v>23.7</v>
      </c>
      <c r="T9" s="13">
        <v>12.7</v>
      </c>
      <c r="U9" s="13">
        <v>20.2</v>
      </c>
      <c r="V9" s="13">
        <v>32.200000000000003</v>
      </c>
      <c r="W9" s="13">
        <v>21.7</v>
      </c>
      <c r="X9" s="13">
        <v>0.2</v>
      </c>
      <c r="Y9" s="13">
        <v>8.5</v>
      </c>
      <c r="Z9" s="14">
        <v>1</v>
      </c>
    </row>
  </sheetData>
  <phoneticPr fontId="19"/>
  <pageMargins left="0.7" right="0.7" top="0.75" bottom="0.75" header="0.3" footer="0.3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"/>
  <sheetViews>
    <sheetView view="pageBreakPreview" zoomScaleNormal="100" zoomScaleSheetLayoutView="100" workbookViewId="0"/>
  </sheetViews>
  <sheetFormatPr defaultColWidth="6.125" defaultRowHeight="11.25" x14ac:dyDescent="0.4"/>
  <cols>
    <col min="1" max="2" width="6.125" style="1"/>
    <col min="3" max="25" width="6.625" style="1" customWidth="1"/>
    <col min="26" max="16384" width="6.125" style="1"/>
  </cols>
  <sheetData>
    <row r="1" spans="1:25" x14ac:dyDescent="0.4">
      <c r="A1" s="1" t="s">
        <v>280</v>
      </c>
      <c r="G1" s="1" t="s">
        <v>281</v>
      </c>
      <c r="Q1" s="1" t="s">
        <v>282</v>
      </c>
    </row>
    <row r="2" spans="1:25" s="5" customFormat="1" ht="192.2" customHeight="1" x14ac:dyDescent="0.4">
      <c r="A2" s="2" t="s">
        <v>3</v>
      </c>
      <c r="B2" s="3" t="s">
        <v>283</v>
      </c>
      <c r="C2" s="3" t="s">
        <v>284</v>
      </c>
      <c r="D2" s="3" t="s">
        <v>285</v>
      </c>
      <c r="E2" s="4" t="s">
        <v>6</v>
      </c>
      <c r="G2" s="2" t="s">
        <v>3</v>
      </c>
      <c r="H2" s="3" t="s">
        <v>286</v>
      </c>
      <c r="I2" s="3" t="s">
        <v>287</v>
      </c>
      <c r="J2" s="3" t="s">
        <v>288</v>
      </c>
      <c r="K2" s="3" t="s">
        <v>289</v>
      </c>
      <c r="L2" s="3" t="s">
        <v>290</v>
      </c>
      <c r="M2" s="3" t="s">
        <v>291</v>
      </c>
      <c r="N2" s="3" t="s">
        <v>18</v>
      </c>
      <c r="O2" s="4" t="s">
        <v>6</v>
      </c>
      <c r="Q2" s="2" t="s">
        <v>3</v>
      </c>
      <c r="R2" s="3" t="s">
        <v>292</v>
      </c>
      <c r="S2" s="3" t="s">
        <v>293</v>
      </c>
      <c r="T2" s="3" t="s">
        <v>294</v>
      </c>
      <c r="U2" s="3" t="s">
        <v>295</v>
      </c>
      <c r="V2" s="3" t="s">
        <v>296</v>
      </c>
      <c r="W2" s="3" t="s">
        <v>297</v>
      </c>
      <c r="X2" s="3" t="s">
        <v>18</v>
      </c>
      <c r="Y2" s="4" t="s">
        <v>6</v>
      </c>
    </row>
    <row r="3" spans="1:25" x14ac:dyDescent="0.4">
      <c r="A3" s="6">
        <v>885</v>
      </c>
      <c r="B3" s="7">
        <v>308</v>
      </c>
      <c r="C3" s="7">
        <v>317</v>
      </c>
      <c r="D3" s="7">
        <v>257</v>
      </c>
      <c r="E3" s="8">
        <v>3</v>
      </c>
      <c r="G3" s="6">
        <v>885</v>
      </c>
      <c r="H3" s="7">
        <v>674</v>
      </c>
      <c r="I3" s="7">
        <v>656</v>
      </c>
      <c r="J3" s="7">
        <v>166</v>
      </c>
      <c r="K3" s="7">
        <v>348</v>
      </c>
      <c r="L3" s="7">
        <v>107</v>
      </c>
      <c r="M3" s="7">
        <v>194</v>
      </c>
      <c r="N3" s="7">
        <v>24</v>
      </c>
      <c r="O3" s="8">
        <v>79</v>
      </c>
      <c r="Q3" s="6">
        <v>885</v>
      </c>
      <c r="R3" s="7">
        <v>144</v>
      </c>
      <c r="S3" s="7">
        <v>49</v>
      </c>
      <c r="T3" s="7">
        <v>297</v>
      </c>
      <c r="U3" s="7">
        <v>47</v>
      </c>
      <c r="V3" s="7">
        <v>112</v>
      </c>
      <c r="W3" s="7">
        <v>462</v>
      </c>
      <c r="X3" s="7">
        <v>52</v>
      </c>
      <c r="Y3" s="8">
        <v>120</v>
      </c>
    </row>
    <row r="4" spans="1:25" s="9" customFormat="1" x14ac:dyDescent="0.4">
      <c r="A4" s="12">
        <v>100</v>
      </c>
      <c r="B4" s="13">
        <v>34.799999999999997</v>
      </c>
      <c r="C4" s="13">
        <v>35.799999999999997</v>
      </c>
      <c r="D4" s="13">
        <v>29</v>
      </c>
      <c r="E4" s="14">
        <v>0.3</v>
      </c>
      <c r="G4" s="12">
        <v>100</v>
      </c>
      <c r="H4" s="13">
        <v>76.2</v>
      </c>
      <c r="I4" s="13">
        <v>74.099999999999994</v>
      </c>
      <c r="J4" s="13">
        <v>18.8</v>
      </c>
      <c r="K4" s="13">
        <v>39.299999999999997</v>
      </c>
      <c r="L4" s="13">
        <v>12.1</v>
      </c>
      <c r="M4" s="13">
        <v>21.9</v>
      </c>
      <c r="N4" s="13">
        <v>2.7</v>
      </c>
      <c r="O4" s="14">
        <v>8.9</v>
      </c>
      <c r="Q4" s="12">
        <v>100</v>
      </c>
      <c r="R4" s="13">
        <v>16.3</v>
      </c>
      <c r="S4" s="13">
        <v>5.5</v>
      </c>
      <c r="T4" s="13">
        <v>33.6</v>
      </c>
      <c r="U4" s="13">
        <v>5.3</v>
      </c>
      <c r="V4" s="13">
        <v>12.7</v>
      </c>
      <c r="W4" s="13">
        <v>52.2</v>
      </c>
      <c r="X4" s="13">
        <v>5.9</v>
      </c>
      <c r="Y4" s="14">
        <v>13.6</v>
      </c>
    </row>
    <row r="6" spans="1:25" x14ac:dyDescent="0.4">
      <c r="A6" s="1" t="s">
        <v>298</v>
      </c>
      <c r="G6" s="1" t="s">
        <v>299</v>
      </c>
      <c r="U6" s="1" t="s">
        <v>300</v>
      </c>
    </row>
    <row r="7" spans="1:25" s="5" customFormat="1" ht="192.2" customHeight="1" x14ac:dyDescent="0.4">
      <c r="A7" s="2" t="s">
        <v>3</v>
      </c>
      <c r="B7" s="3" t="s">
        <v>301</v>
      </c>
      <c r="C7" s="3" t="s">
        <v>302</v>
      </c>
      <c r="D7" s="3" t="s">
        <v>303</v>
      </c>
      <c r="E7" s="4" t="s">
        <v>6</v>
      </c>
      <c r="G7" s="2" t="s">
        <v>3</v>
      </c>
      <c r="H7" s="3" t="s">
        <v>304</v>
      </c>
      <c r="I7" s="3" t="s">
        <v>305</v>
      </c>
      <c r="J7" s="3" t="s">
        <v>306</v>
      </c>
      <c r="K7" s="3" t="s">
        <v>307</v>
      </c>
      <c r="L7" s="3" t="s">
        <v>308</v>
      </c>
      <c r="M7" s="3" t="s">
        <v>309</v>
      </c>
      <c r="N7" s="3" t="s">
        <v>310</v>
      </c>
      <c r="O7" s="3" t="s">
        <v>311</v>
      </c>
      <c r="P7" s="3" t="s">
        <v>312</v>
      </c>
      <c r="Q7" s="3" t="s">
        <v>18</v>
      </c>
      <c r="R7" s="3" t="s">
        <v>219</v>
      </c>
      <c r="S7" s="4" t="s">
        <v>6</v>
      </c>
      <c r="U7" s="2" t="s">
        <v>3</v>
      </c>
      <c r="V7" s="3" t="s">
        <v>313</v>
      </c>
      <c r="W7" s="3" t="s">
        <v>314</v>
      </c>
      <c r="X7" s="3" t="s">
        <v>315</v>
      </c>
      <c r="Y7" s="4" t="s">
        <v>6</v>
      </c>
    </row>
    <row r="8" spans="1:25" x14ac:dyDescent="0.4">
      <c r="A8" s="6">
        <v>885</v>
      </c>
      <c r="B8" s="7">
        <v>202</v>
      </c>
      <c r="C8" s="7">
        <v>404</v>
      </c>
      <c r="D8" s="7">
        <v>255</v>
      </c>
      <c r="E8" s="8">
        <v>24</v>
      </c>
      <c r="G8" s="6">
        <v>885</v>
      </c>
      <c r="H8" s="7">
        <v>374</v>
      </c>
      <c r="I8" s="7">
        <v>274</v>
      </c>
      <c r="J8" s="7">
        <v>685</v>
      </c>
      <c r="K8" s="7">
        <v>132</v>
      </c>
      <c r="L8" s="7">
        <v>157</v>
      </c>
      <c r="M8" s="7">
        <v>97</v>
      </c>
      <c r="N8" s="7">
        <v>31</v>
      </c>
      <c r="O8" s="7">
        <v>77</v>
      </c>
      <c r="P8" s="7">
        <v>61</v>
      </c>
      <c r="Q8" s="7">
        <v>12</v>
      </c>
      <c r="R8" s="7">
        <v>64</v>
      </c>
      <c r="S8" s="8">
        <v>16</v>
      </c>
      <c r="U8" s="6">
        <v>885</v>
      </c>
      <c r="V8" s="7">
        <v>196</v>
      </c>
      <c r="W8" s="7">
        <v>110</v>
      </c>
      <c r="X8" s="7">
        <v>573</v>
      </c>
      <c r="Y8" s="8">
        <v>6</v>
      </c>
    </row>
    <row r="9" spans="1:25" s="9" customFormat="1" x14ac:dyDescent="0.4">
      <c r="A9" s="12">
        <v>100</v>
      </c>
      <c r="B9" s="13">
        <v>22.8</v>
      </c>
      <c r="C9" s="13">
        <v>45.6</v>
      </c>
      <c r="D9" s="13">
        <v>28.8</v>
      </c>
      <c r="E9" s="14">
        <v>2.7</v>
      </c>
      <c r="G9" s="12">
        <v>100</v>
      </c>
      <c r="H9" s="13">
        <v>42.3</v>
      </c>
      <c r="I9" s="13">
        <v>31</v>
      </c>
      <c r="J9" s="13">
        <v>77.400000000000006</v>
      </c>
      <c r="K9" s="13">
        <v>14.9</v>
      </c>
      <c r="L9" s="13">
        <v>17.7</v>
      </c>
      <c r="M9" s="13">
        <v>11</v>
      </c>
      <c r="N9" s="13">
        <v>3.5</v>
      </c>
      <c r="O9" s="13">
        <v>8.6999999999999993</v>
      </c>
      <c r="P9" s="13">
        <v>6.9</v>
      </c>
      <c r="Q9" s="13">
        <v>1.4</v>
      </c>
      <c r="R9" s="13">
        <v>7.2</v>
      </c>
      <c r="S9" s="14">
        <v>1.8</v>
      </c>
      <c r="U9" s="12">
        <v>100</v>
      </c>
      <c r="V9" s="13">
        <v>22.1</v>
      </c>
      <c r="W9" s="13">
        <v>12.4</v>
      </c>
      <c r="X9" s="13">
        <v>64.7</v>
      </c>
      <c r="Y9" s="14">
        <v>0.7</v>
      </c>
    </row>
  </sheetData>
  <phoneticPr fontId="19"/>
  <pageMargins left="0.7" right="0.7" top="0.75" bottom="0.75" header="0.3" footer="0.3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"/>
  <sheetViews>
    <sheetView view="pageBreakPreview" zoomScaleNormal="100" zoomScaleSheetLayoutView="100" workbookViewId="0"/>
  </sheetViews>
  <sheetFormatPr defaultColWidth="6.125" defaultRowHeight="11.25" x14ac:dyDescent="0.4"/>
  <cols>
    <col min="1" max="2" width="6.125" style="1"/>
    <col min="3" max="24" width="6.625" style="1" customWidth="1"/>
    <col min="25" max="16384" width="6.125" style="1"/>
  </cols>
  <sheetData>
    <row r="1" spans="1:24" x14ac:dyDescent="0.4">
      <c r="A1" s="1" t="s">
        <v>316</v>
      </c>
      <c r="N1" s="1" t="s">
        <v>317</v>
      </c>
      <c r="T1" s="1" t="s">
        <v>318</v>
      </c>
    </row>
    <row r="2" spans="1:24" s="5" customFormat="1" ht="192.2" customHeight="1" x14ac:dyDescent="0.4">
      <c r="A2" s="2" t="s">
        <v>3</v>
      </c>
      <c r="B2" s="3" t="s">
        <v>319</v>
      </c>
      <c r="C2" s="3" t="s">
        <v>320</v>
      </c>
      <c r="D2" s="3" t="s">
        <v>321</v>
      </c>
      <c r="E2" s="3" t="s">
        <v>322</v>
      </c>
      <c r="F2" s="3" t="s">
        <v>323</v>
      </c>
      <c r="G2" s="3" t="s">
        <v>324</v>
      </c>
      <c r="H2" s="3" t="s">
        <v>325</v>
      </c>
      <c r="I2" s="3" t="s">
        <v>326</v>
      </c>
      <c r="J2" s="3" t="s">
        <v>18</v>
      </c>
      <c r="K2" s="3" t="s">
        <v>219</v>
      </c>
      <c r="L2" s="4" t="s">
        <v>6</v>
      </c>
      <c r="N2" s="2" t="s">
        <v>3</v>
      </c>
      <c r="O2" s="3" t="s">
        <v>327</v>
      </c>
      <c r="P2" s="3" t="s">
        <v>328</v>
      </c>
      <c r="Q2" s="3" t="s">
        <v>329</v>
      </c>
      <c r="R2" s="4" t="s">
        <v>6</v>
      </c>
      <c r="T2" s="2" t="s">
        <v>3</v>
      </c>
      <c r="U2" s="3" t="s">
        <v>313</v>
      </c>
      <c r="V2" s="3" t="s">
        <v>314</v>
      </c>
      <c r="W2" s="3" t="s">
        <v>315</v>
      </c>
      <c r="X2" s="4" t="s">
        <v>6</v>
      </c>
    </row>
    <row r="3" spans="1:24" x14ac:dyDescent="0.4">
      <c r="A3" s="6">
        <v>885</v>
      </c>
      <c r="B3" s="7">
        <v>65</v>
      </c>
      <c r="C3" s="7">
        <v>376</v>
      </c>
      <c r="D3" s="7">
        <v>246</v>
      </c>
      <c r="E3" s="7">
        <v>172</v>
      </c>
      <c r="F3" s="7">
        <v>168</v>
      </c>
      <c r="G3" s="7">
        <v>163</v>
      </c>
      <c r="H3" s="7">
        <v>22</v>
      </c>
      <c r="I3" s="7">
        <v>165</v>
      </c>
      <c r="J3" s="7">
        <v>34</v>
      </c>
      <c r="K3" s="7">
        <v>143</v>
      </c>
      <c r="L3" s="8">
        <v>146</v>
      </c>
      <c r="N3" s="6">
        <v>885</v>
      </c>
      <c r="O3" s="7">
        <v>96</v>
      </c>
      <c r="P3" s="7">
        <v>81</v>
      </c>
      <c r="Q3" s="7">
        <v>692</v>
      </c>
      <c r="R3" s="8">
        <v>16</v>
      </c>
      <c r="T3" s="6">
        <v>885</v>
      </c>
      <c r="U3" s="7">
        <v>242</v>
      </c>
      <c r="V3" s="7">
        <v>69</v>
      </c>
      <c r="W3" s="7">
        <v>568</v>
      </c>
      <c r="X3" s="8">
        <v>6</v>
      </c>
    </row>
    <row r="4" spans="1:24" s="9" customFormat="1" x14ac:dyDescent="0.4">
      <c r="A4" s="12">
        <v>100</v>
      </c>
      <c r="B4" s="13">
        <v>7.3</v>
      </c>
      <c r="C4" s="13">
        <v>42.5</v>
      </c>
      <c r="D4" s="13">
        <v>27.8</v>
      </c>
      <c r="E4" s="13">
        <v>19.399999999999999</v>
      </c>
      <c r="F4" s="13">
        <v>19</v>
      </c>
      <c r="G4" s="13">
        <v>18.399999999999999</v>
      </c>
      <c r="H4" s="13">
        <v>2.5</v>
      </c>
      <c r="I4" s="13">
        <v>18.600000000000001</v>
      </c>
      <c r="J4" s="13">
        <v>3.8</v>
      </c>
      <c r="K4" s="13">
        <v>16.2</v>
      </c>
      <c r="L4" s="14">
        <v>16.5</v>
      </c>
      <c r="N4" s="12">
        <v>100</v>
      </c>
      <c r="O4" s="13">
        <v>10.8</v>
      </c>
      <c r="P4" s="13">
        <v>9.1999999999999993</v>
      </c>
      <c r="Q4" s="13">
        <v>78.2</v>
      </c>
      <c r="R4" s="14">
        <v>1.8</v>
      </c>
      <c r="T4" s="12">
        <v>100</v>
      </c>
      <c r="U4" s="13">
        <v>27.3</v>
      </c>
      <c r="V4" s="13">
        <v>7.8</v>
      </c>
      <c r="W4" s="13">
        <v>64.2</v>
      </c>
      <c r="X4" s="14">
        <v>0.7</v>
      </c>
    </row>
    <row r="6" spans="1:24" x14ac:dyDescent="0.4">
      <c r="A6" s="1" t="s">
        <v>330</v>
      </c>
      <c r="N6" s="1" t="s">
        <v>331</v>
      </c>
    </row>
    <row r="7" spans="1:24" s="5" customFormat="1" ht="192.2" customHeight="1" x14ac:dyDescent="0.4">
      <c r="A7" s="2" t="s">
        <v>3</v>
      </c>
      <c r="B7" s="3" t="s">
        <v>319</v>
      </c>
      <c r="C7" s="3" t="s">
        <v>332</v>
      </c>
      <c r="D7" s="3" t="s">
        <v>321</v>
      </c>
      <c r="E7" s="3" t="s">
        <v>322</v>
      </c>
      <c r="F7" s="3" t="s">
        <v>333</v>
      </c>
      <c r="G7" s="3" t="s">
        <v>324</v>
      </c>
      <c r="H7" s="3" t="s">
        <v>325</v>
      </c>
      <c r="I7" s="3" t="s">
        <v>334</v>
      </c>
      <c r="J7" s="3" t="s">
        <v>18</v>
      </c>
      <c r="K7" s="3" t="s">
        <v>219</v>
      </c>
      <c r="L7" s="4" t="s">
        <v>6</v>
      </c>
      <c r="N7" s="2" t="s">
        <v>3</v>
      </c>
      <c r="O7" s="3" t="s">
        <v>335</v>
      </c>
      <c r="P7" s="3" t="s">
        <v>336</v>
      </c>
      <c r="Q7" s="3" t="s">
        <v>337</v>
      </c>
      <c r="R7" s="3" t="s">
        <v>338</v>
      </c>
      <c r="S7" s="3" t="s">
        <v>339</v>
      </c>
      <c r="T7" s="3" t="s">
        <v>18</v>
      </c>
      <c r="U7" s="3" t="s">
        <v>340</v>
      </c>
      <c r="V7" s="4" t="s">
        <v>6</v>
      </c>
    </row>
    <row r="8" spans="1:24" x14ac:dyDescent="0.4">
      <c r="A8" s="6">
        <v>885</v>
      </c>
      <c r="B8" s="7">
        <v>23</v>
      </c>
      <c r="C8" s="7">
        <v>233</v>
      </c>
      <c r="D8" s="7">
        <v>279</v>
      </c>
      <c r="E8" s="7">
        <v>36</v>
      </c>
      <c r="F8" s="7">
        <v>316</v>
      </c>
      <c r="G8" s="7">
        <v>92</v>
      </c>
      <c r="H8" s="7">
        <v>27</v>
      </c>
      <c r="I8" s="7">
        <v>40</v>
      </c>
      <c r="J8" s="7">
        <v>37</v>
      </c>
      <c r="K8" s="7">
        <v>160</v>
      </c>
      <c r="L8" s="8">
        <v>142</v>
      </c>
      <c r="N8" s="6">
        <v>568</v>
      </c>
      <c r="O8" s="7">
        <v>125</v>
      </c>
      <c r="P8" s="7">
        <v>121</v>
      </c>
      <c r="Q8" s="7">
        <v>54</v>
      </c>
      <c r="R8" s="7">
        <v>30</v>
      </c>
      <c r="S8" s="7">
        <v>1</v>
      </c>
      <c r="T8" s="7">
        <v>40</v>
      </c>
      <c r="U8" s="7">
        <v>221</v>
      </c>
      <c r="V8" s="8">
        <v>92</v>
      </c>
    </row>
    <row r="9" spans="1:24" s="9" customFormat="1" x14ac:dyDescent="0.4">
      <c r="A9" s="12">
        <v>100</v>
      </c>
      <c r="B9" s="13">
        <v>2.6</v>
      </c>
      <c r="C9" s="13">
        <v>26.3</v>
      </c>
      <c r="D9" s="13">
        <v>31.5</v>
      </c>
      <c r="E9" s="13">
        <v>4.0999999999999996</v>
      </c>
      <c r="F9" s="13">
        <v>35.700000000000003</v>
      </c>
      <c r="G9" s="13">
        <v>10.4</v>
      </c>
      <c r="H9" s="13">
        <v>3.1</v>
      </c>
      <c r="I9" s="13">
        <v>4.5</v>
      </c>
      <c r="J9" s="13">
        <v>4.2</v>
      </c>
      <c r="K9" s="13">
        <v>18.100000000000001</v>
      </c>
      <c r="L9" s="14">
        <v>16</v>
      </c>
      <c r="N9" s="12">
        <v>100</v>
      </c>
      <c r="O9" s="13">
        <v>22</v>
      </c>
      <c r="P9" s="13">
        <v>21.3</v>
      </c>
      <c r="Q9" s="13">
        <v>9.5</v>
      </c>
      <c r="R9" s="13">
        <v>5.3</v>
      </c>
      <c r="S9" s="13">
        <v>0.2</v>
      </c>
      <c r="T9" s="13">
        <v>7</v>
      </c>
      <c r="U9" s="13">
        <v>38.9</v>
      </c>
      <c r="V9" s="14">
        <v>16.2</v>
      </c>
    </row>
  </sheetData>
  <phoneticPr fontId="19"/>
  <pageMargins left="0.7" right="0.7" top="0.75" bottom="0.75" header="0.3" footer="0.3"/>
  <pageSetup paperSize="9" scale="7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view="pageBreakPreview" zoomScaleNormal="100" zoomScaleSheetLayoutView="100" workbookViewId="0"/>
  </sheetViews>
  <sheetFormatPr defaultColWidth="6.125" defaultRowHeight="11.25" x14ac:dyDescent="0.4"/>
  <cols>
    <col min="1" max="1" width="6.125" style="1"/>
    <col min="2" max="10" width="6.625" style="1" customWidth="1"/>
    <col min="11" max="16384" width="6.125" style="1"/>
  </cols>
  <sheetData>
    <row r="1" spans="1:10" x14ac:dyDescent="0.4">
      <c r="A1" s="1" t="s">
        <v>341</v>
      </c>
    </row>
    <row r="2" spans="1:10" s="5" customFormat="1" ht="192.2" customHeight="1" x14ac:dyDescent="0.4">
      <c r="A2" s="2" t="s">
        <v>3</v>
      </c>
      <c r="B2" s="3" t="s">
        <v>342</v>
      </c>
      <c r="C2" s="3" t="s">
        <v>343</v>
      </c>
      <c r="D2" s="3" t="s">
        <v>344</v>
      </c>
      <c r="E2" s="3" t="s">
        <v>345</v>
      </c>
      <c r="F2" s="3" t="s">
        <v>346</v>
      </c>
      <c r="G2" s="3" t="s">
        <v>347</v>
      </c>
      <c r="H2" s="3" t="s">
        <v>18</v>
      </c>
      <c r="I2" s="3" t="s">
        <v>219</v>
      </c>
      <c r="J2" s="4" t="s">
        <v>6</v>
      </c>
    </row>
    <row r="3" spans="1:10" x14ac:dyDescent="0.4">
      <c r="A3" s="6">
        <v>885</v>
      </c>
      <c r="B3" s="7">
        <v>393</v>
      </c>
      <c r="C3" s="7">
        <v>482</v>
      </c>
      <c r="D3" s="7">
        <v>333</v>
      </c>
      <c r="E3" s="7">
        <v>357</v>
      </c>
      <c r="F3" s="7">
        <v>358</v>
      </c>
      <c r="G3" s="7">
        <v>260</v>
      </c>
      <c r="H3" s="7">
        <v>17</v>
      </c>
      <c r="I3" s="7">
        <v>190</v>
      </c>
      <c r="J3" s="8">
        <v>14</v>
      </c>
    </row>
    <row r="4" spans="1:10" s="9" customFormat="1" x14ac:dyDescent="0.4">
      <c r="A4" s="12">
        <v>100</v>
      </c>
      <c r="B4" s="13">
        <v>44.4</v>
      </c>
      <c r="C4" s="13">
        <v>54.5</v>
      </c>
      <c r="D4" s="13">
        <v>37.6</v>
      </c>
      <c r="E4" s="13">
        <v>40.299999999999997</v>
      </c>
      <c r="F4" s="13">
        <v>40.5</v>
      </c>
      <c r="G4" s="13">
        <v>29.4</v>
      </c>
      <c r="H4" s="13">
        <v>1.9</v>
      </c>
      <c r="I4" s="13">
        <v>21.5</v>
      </c>
      <c r="J4" s="14">
        <v>1.6</v>
      </c>
    </row>
    <row r="9" spans="1:10" s="9" customFormat="1" x14ac:dyDescent="0.4"/>
  </sheetData>
  <phoneticPr fontId="19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"/>
  <sheetViews>
    <sheetView view="pageBreakPreview" zoomScaleNormal="100" zoomScaleSheetLayoutView="100" workbookViewId="0"/>
  </sheetViews>
  <sheetFormatPr defaultColWidth="6.125" defaultRowHeight="11.25" x14ac:dyDescent="0.4"/>
  <cols>
    <col min="1" max="2" width="6.125" style="1"/>
    <col min="3" max="26" width="6.625" style="1" customWidth="1"/>
    <col min="27" max="16384" width="6.125" style="1"/>
  </cols>
  <sheetData>
    <row r="1" spans="1:26" x14ac:dyDescent="0.4">
      <c r="A1" s="1" t="s">
        <v>0</v>
      </c>
      <c r="F1" s="1" t="s">
        <v>1</v>
      </c>
      <c r="K1" s="1" t="s">
        <v>2</v>
      </c>
    </row>
    <row r="2" spans="1:26" s="5" customFormat="1" ht="192.2" customHeight="1" x14ac:dyDescent="0.4">
      <c r="A2" s="2" t="s">
        <v>3</v>
      </c>
      <c r="B2" s="3" t="s">
        <v>4</v>
      </c>
      <c r="C2" s="3" t="s">
        <v>5</v>
      </c>
      <c r="D2" s="4" t="s">
        <v>6</v>
      </c>
      <c r="F2" s="2" t="s">
        <v>3</v>
      </c>
      <c r="G2" s="3" t="s">
        <v>7</v>
      </c>
      <c r="H2" s="3" t="s">
        <v>8</v>
      </c>
      <c r="I2" s="4" t="s">
        <v>6</v>
      </c>
      <c r="K2" s="2" t="s">
        <v>3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4" t="s">
        <v>6</v>
      </c>
    </row>
    <row r="3" spans="1:26" x14ac:dyDescent="0.4">
      <c r="A3" s="6">
        <v>885</v>
      </c>
      <c r="B3" s="7">
        <v>148</v>
      </c>
      <c r="C3" s="7">
        <v>578</v>
      </c>
      <c r="D3" s="8">
        <v>159</v>
      </c>
      <c r="F3" s="6">
        <v>885</v>
      </c>
      <c r="G3" s="7">
        <v>179</v>
      </c>
      <c r="H3" s="7">
        <v>659</v>
      </c>
      <c r="I3" s="8">
        <v>47</v>
      </c>
      <c r="K3" s="6">
        <v>885</v>
      </c>
      <c r="L3" s="7">
        <v>160</v>
      </c>
      <c r="M3" s="7">
        <v>242</v>
      </c>
      <c r="N3" s="7">
        <v>23</v>
      </c>
      <c r="O3" s="7">
        <v>89</v>
      </c>
      <c r="P3" s="7">
        <v>90</v>
      </c>
      <c r="Q3" s="7">
        <v>13</v>
      </c>
      <c r="R3" s="7">
        <v>19</v>
      </c>
      <c r="S3" s="7">
        <v>57</v>
      </c>
      <c r="T3" s="7">
        <v>96</v>
      </c>
      <c r="U3" s="7">
        <v>85</v>
      </c>
      <c r="V3" s="8">
        <v>11</v>
      </c>
    </row>
    <row r="4" spans="1:26" s="9" customFormat="1" x14ac:dyDescent="0.4">
      <c r="A4" s="12">
        <v>100</v>
      </c>
      <c r="B4" s="13">
        <v>16.7</v>
      </c>
      <c r="C4" s="13">
        <v>65.3</v>
      </c>
      <c r="D4" s="14">
        <v>18</v>
      </c>
      <c r="F4" s="12">
        <v>100</v>
      </c>
      <c r="G4" s="13">
        <v>20.2</v>
      </c>
      <c r="H4" s="13">
        <v>74.5</v>
      </c>
      <c r="I4" s="14">
        <v>5.3</v>
      </c>
      <c r="K4" s="12">
        <v>100</v>
      </c>
      <c r="L4" s="13">
        <v>18.100000000000001</v>
      </c>
      <c r="M4" s="13">
        <v>27.3</v>
      </c>
      <c r="N4" s="13">
        <v>2.6</v>
      </c>
      <c r="O4" s="13">
        <v>10.1</v>
      </c>
      <c r="P4" s="13">
        <v>10.199999999999999</v>
      </c>
      <c r="Q4" s="13">
        <v>1.5</v>
      </c>
      <c r="R4" s="13">
        <v>2.1</v>
      </c>
      <c r="S4" s="13">
        <v>6.4</v>
      </c>
      <c r="T4" s="13">
        <v>10.8</v>
      </c>
      <c r="U4" s="13">
        <v>9.6</v>
      </c>
      <c r="V4" s="14">
        <v>1.2</v>
      </c>
    </row>
    <row r="6" spans="1:26" x14ac:dyDescent="0.4">
      <c r="A6" s="1" t="s">
        <v>19</v>
      </c>
      <c r="L6" s="1" t="s">
        <v>19</v>
      </c>
      <c r="Q6" s="1" t="s">
        <v>20</v>
      </c>
    </row>
    <row r="7" spans="1:26" s="5" customFormat="1" ht="192.2" customHeight="1" x14ac:dyDescent="0.4">
      <c r="A7" s="2" t="s">
        <v>3</v>
      </c>
      <c r="B7" s="3" t="s">
        <v>21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27</v>
      </c>
      <c r="I7" s="3" t="s">
        <v>28</v>
      </c>
      <c r="J7" s="4" t="s">
        <v>6</v>
      </c>
      <c r="L7" s="2" t="s">
        <v>3</v>
      </c>
      <c r="M7" s="3" t="s">
        <v>29</v>
      </c>
      <c r="N7" s="3" t="s">
        <v>30</v>
      </c>
      <c r="O7" s="4" t="s">
        <v>31</v>
      </c>
      <c r="Q7" s="2" t="s">
        <v>3</v>
      </c>
      <c r="R7" s="3" t="s">
        <v>21</v>
      </c>
      <c r="S7" s="3" t="s">
        <v>22</v>
      </c>
      <c r="T7" s="3" t="s">
        <v>23</v>
      </c>
      <c r="U7" s="3" t="s">
        <v>24</v>
      </c>
      <c r="V7" s="3" t="s">
        <v>25</v>
      </c>
      <c r="W7" s="3" t="s">
        <v>26</v>
      </c>
      <c r="X7" s="3" t="s">
        <v>27</v>
      </c>
      <c r="Y7" s="3" t="s">
        <v>28</v>
      </c>
      <c r="Z7" s="4" t="s">
        <v>6</v>
      </c>
    </row>
    <row r="8" spans="1:26" x14ac:dyDescent="0.4">
      <c r="A8" s="6">
        <v>885</v>
      </c>
      <c r="B8" s="7">
        <v>226</v>
      </c>
      <c r="C8" s="7">
        <v>226</v>
      </c>
      <c r="D8" s="7">
        <v>80</v>
      </c>
      <c r="E8" s="7">
        <v>83</v>
      </c>
      <c r="F8" s="7">
        <v>87</v>
      </c>
      <c r="G8" s="7">
        <v>31</v>
      </c>
      <c r="H8" s="7">
        <v>26</v>
      </c>
      <c r="I8" s="7">
        <v>51</v>
      </c>
      <c r="J8" s="8">
        <v>75</v>
      </c>
      <c r="L8" s="6">
        <v>810</v>
      </c>
      <c r="M8" s="11">
        <v>475.3</v>
      </c>
      <c r="N8" s="7">
        <v>1</v>
      </c>
      <c r="O8" s="8">
        <v>83085</v>
      </c>
      <c r="Q8" s="6">
        <v>885</v>
      </c>
      <c r="R8" s="7">
        <v>300</v>
      </c>
      <c r="S8" s="7">
        <v>195</v>
      </c>
      <c r="T8" s="7">
        <v>73</v>
      </c>
      <c r="U8" s="7">
        <v>79</v>
      </c>
      <c r="V8" s="7">
        <v>80</v>
      </c>
      <c r="W8" s="7">
        <v>18</v>
      </c>
      <c r="X8" s="7">
        <v>20</v>
      </c>
      <c r="Y8" s="7">
        <v>44</v>
      </c>
      <c r="Z8" s="8">
        <v>76</v>
      </c>
    </row>
    <row r="9" spans="1:26" s="9" customFormat="1" x14ac:dyDescent="0.4">
      <c r="A9" s="12">
        <v>100</v>
      </c>
      <c r="B9" s="13">
        <v>25.5</v>
      </c>
      <c r="C9" s="13">
        <v>25.5</v>
      </c>
      <c r="D9" s="13">
        <v>9</v>
      </c>
      <c r="E9" s="13">
        <v>9.4</v>
      </c>
      <c r="F9" s="13">
        <v>9.8000000000000007</v>
      </c>
      <c r="G9" s="13">
        <v>3.5</v>
      </c>
      <c r="H9" s="13">
        <v>2.9</v>
      </c>
      <c r="I9" s="13">
        <v>5.8</v>
      </c>
      <c r="J9" s="14">
        <v>8.5</v>
      </c>
      <c r="L9" s="12">
        <v>100</v>
      </c>
      <c r="M9" s="13" t="s">
        <v>32</v>
      </c>
      <c r="N9" s="13" t="s">
        <v>32</v>
      </c>
      <c r="O9" s="14" t="s">
        <v>32</v>
      </c>
      <c r="Q9" s="12">
        <v>100</v>
      </c>
      <c r="R9" s="13">
        <v>33.9</v>
      </c>
      <c r="S9" s="13">
        <v>22</v>
      </c>
      <c r="T9" s="13">
        <v>8.1999999999999993</v>
      </c>
      <c r="U9" s="13">
        <v>8.9</v>
      </c>
      <c r="V9" s="13">
        <v>9</v>
      </c>
      <c r="W9" s="13">
        <v>2</v>
      </c>
      <c r="X9" s="13">
        <v>2.2999999999999998</v>
      </c>
      <c r="Y9" s="13">
        <v>5</v>
      </c>
      <c r="Z9" s="14">
        <v>8.6</v>
      </c>
    </row>
  </sheetData>
  <phoneticPr fontId="19"/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"/>
  <sheetViews>
    <sheetView view="pageBreakPreview" zoomScaleNormal="100" zoomScaleSheetLayoutView="100" workbookViewId="0"/>
  </sheetViews>
  <sheetFormatPr defaultColWidth="6.125" defaultRowHeight="11.25" x14ac:dyDescent="0.4"/>
  <cols>
    <col min="1" max="2" width="6.125" style="1"/>
    <col min="3" max="22" width="6.625" style="1" customWidth="1"/>
    <col min="23" max="16384" width="6.125" style="1"/>
  </cols>
  <sheetData>
    <row r="1" spans="1:22" x14ac:dyDescent="0.4">
      <c r="A1" s="1" t="s">
        <v>20</v>
      </c>
      <c r="F1" s="1" t="s">
        <v>33</v>
      </c>
      <c r="O1" s="1" t="s">
        <v>33</v>
      </c>
    </row>
    <row r="2" spans="1:22" s="5" customFormat="1" ht="192.2" customHeight="1" x14ac:dyDescent="0.4">
      <c r="A2" s="2" t="s">
        <v>3</v>
      </c>
      <c r="B2" s="3" t="s">
        <v>29</v>
      </c>
      <c r="C2" s="3" t="s">
        <v>30</v>
      </c>
      <c r="D2" s="4" t="s">
        <v>31</v>
      </c>
      <c r="F2" s="2" t="s">
        <v>3</v>
      </c>
      <c r="G2" s="3" t="s">
        <v>34</v>
      </c>
      <c r="H2" s="3" t="s">
        <v>35</v>
      </c>
      <c r="I2" s="3" t="s">
        <v>36</v>
      </c>
      <c r="J2" s="3" t="s">
        <v>37</v>
      </c>
      <c r="K2" s="3" t="s">
        <v>38</v>
      </c>
      <c r="L2" s="3" t="s">
        <v>39</v>
      </c>
      <c r="M2" s="4" t="s">
        <v>6</v>
      </c>
      <c r="O2" s="2" t="s">
        <v>3</v>
      </c>
      <c r="P2" s="3" t="s">
        <v>29</v>
      </c>
      <c r="Q2" s="3" t="s">
        <v>30</v>
      </c>
      <c r="R2" s="4" t="s">
        <v>31</v>
      </c>
    </row>
    <row r="3" spans="1:22" x14ac:dyDescent="0.4">
      <c r="A3" s="6">
        <v>809</v>
      </c>
      <c r="B3" s="11">
        <v>365.8</v>
      </c>
      <c r="C3" s="7">
        <v>0</v>
      </c>
      <c r="D3" s="8">
        <v>73938</v>
      </c>
      <c r="F3" s="6">
        <v>885</v>
      </c>
      <c r="G3" s="7">
        <v>212</v>
      </c>
      <c r="H3" s="7">
        <v>138</v>
      </c>
      <c r="I3" s="7">
        <v>86</v>
      </c>
      <c r="J3" s="7">
        <v>94</v>
      </c>
      <c r="K3" s="7">
        <v>77</v>
      </c>
      <c r="L3" s="7">
        <v>202</v>
      </c>
      <c r="M3" s="8">
        <v>76</v>
      </c>
      <c r="O3" s="6">
        <v>809</v>
      </c>
      <c r="P3" s="11">
        <v>105.4</v>
      </c>
      <c r="Q3" s="7">
        <v>0</v>
      </c>
      <c r="R3" s="8">
        <v>10852</v>
      </c>
    </row>
    <row r="4" spans="1:22" s="9" customFormat="1" x14ac:dyDescent="0.4">
      <c r="A4" s="12">
        <v>100</v>
      </c>
      <c r="B4" s="13" t="s">
        <v>32</v>
      </c>
      <c r="C4" s="13" t="s">
        <v>32</v>
      </c>
      <c r="D4" s="14" t="s">
        <v>32</v>
      </c>
      <c r="F4" s="12">
        <v>100</v>
      </c>
      <c r="G4" s="13">
        <v>24</v>
      </c>
      <c r="H4" s="13">
        <v>15.6</v>
      </c>
      <c r="I4" s="13">
        <v>9.6999999999999993</v>
      </c>
      <c r="J4" s="13">
        <v>10.6</v>
      </c>
      <c r="K4" s="13">
        <v>8.6999999999999993</v>
      </c>
      <c r="L4" s="13">
        <v>22.8</v>
      </c>
      <c r="M4" s="14">
        <v>8.6</v>
      </c>
      <c r="O4" s="12">
        <v>100</v>
      </c>
      <c r="P4" s="13" t="s">
        <v>32</v>
      </c>
      <c r="Q4" s="13" t="s">
        <v>32</v>
      </c>
      <c r="R4" s="14" t="s">
        <v>32</v>
      </c>
    </row>
    <row r="6" spans="1:22" x14ac:dyDescent="0.4">
      <c r="A6" s="1" t="s">
        <v>40</v>
      </c>
      <c r="J6" s="1" t="s">
        <v>41</v>
      </c>
      <c r="O6" s="1" t="s">
        <v>42</v>
      </c>
    </row>
    <row r="7" spans="1:22" s="5" customFormat="1" ht="192.2" customHeight="1" x14ac:dyDescent="0.4">
      <c r="A7" s="2" t="s">
        <v>3</v>
      </c>
      <c r="B7" s="3" t="s">
        <v>21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43</v>
      </c>
      <c r="H7" s="4" t="s">
        <v>6</v>
      </c>
      <c r="J7" s="2" t="s">
        <v>3</v>
      </c>
      <c r="K7" s="3" t="s">
        <v>29</v>
      </c>
      <c r="L7" s="3" t="s">
        <v>30</v>
      </c>
      <c r="M7" s="4" t="s">
        <v>31</v>
      </c>
      <c r="O7" s="2" t="s">
        <v>3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43</v>
      </c>
      <c r="V7" s="4" t="s">
        <v>6</v>
      </c>
    </row>
    <row r="8" spans="1:22" x14ac:dyDescent="0.4">
      <c r="A8" s="6">
        <v>885</v>
      </c>
      <c r="B8" s="7">
        <v>277</v>
      </c>
      <c r="C8" s="7">
        <v>232</v>
      </c>
      <c r="D8" s="7">
        <v>82</v>
      </c>
      <c r="E8" s="7">
        <v>60</v>
      </c>
      <c r="F8" s="7">
        <v>43</v>
      </c>
      <c r="G8" s="7">
        <v>22</v>
      </c>
      <c r="H8" s="8">
        <v>169</v>
      </c>
      <c r="J8" s="6">
        <v>716</v>
      </c>
      <c r="K8" s="11">
        <v>48.8</v>
      </c>
      <c r="L8" s="7">
        <v>0</v>
      </c>
      <c r="M8" s="8">
        <v>2407</v>
      </c>
      <c r="O8" s="6">
        <v>885</v>
      </c>
      <c r="P8" s="7">
        <v>328</v>
      </c>
      <c r="Q8" s="7">
        <v>224</v>
      </c>
      <c r="R8" s="7">
        <v>64</v>
      </c>
      <c r="S8" s="7">
        <v>46</v>
      </c>
      <c r="T8" s="7">
        <v>39</v>
      </c>
      <c r="U8" s="7">
        <v>15</v>
      </c>
      <c r="V8" s="8">
        <v>169</v>
      </c>
    </row>
    <row r="9" spans="1:22" s="9" customFormat="1" x14ac:dyDescent="0.4">
      <c r="A9" s="12">
        <v>100</v>
      </c>
      <c r="B9" s="13">
        <v>31.3</v>
      </c>
      <c r="C9" s="13">
        <v>26.2</v>
      </c>
      <c r="D9" s="13">
        <v>9.3000000000000007</v>
      </c>
      <c r="E9" s="13">
        <v>6.8</v>
      </c>
      <c r="F9" s="13">
        <v>4.9000000000000004</v>
      </c>
      <c r="G9" s="13">
        <v>2.5</v>
      </c>
      <c r="H9" s="14">
        <v>19.100000000000001</v>
      </c>
      <c r="J9" s="12">
        <v>100</v>
      </c>
      <c r="K9" s="13" t="s">
        <v>32</v>
      </c>
      <c r="L9" s="13" t="s">
        <v>32</v>
      </c>
      <c r="M9" s="14" t="s">
        <v>32</v>
      </c>
      <c r="O9" s="12">
        <v>100</v>
      </c>
      <c r="P9" s="13">
        <v>37.1</v>
      </c>
      <c r="Q9" s="13">
        <v>25.3</v>
      </c>
      <c r="R9" s="13">
        <v>7.2</v>
      </c>
      <c r="S9" s="13">
        <v>5.2</v>
      </c>
      <c r="T9" s="13">
        <v>4.4000000000000004</v>
      </c>
      <c r="U9" s="13">
        <v>1.7</v>
      </c>
      <c r="V9" s="14">
        <v>19.100000000000001</v>
      </c>
    </row>
  </sheetData>
  <phoneticPr fontId="19"/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"/>
  <sheetViews>
    <sheetView view="pageBreakPreview" zoomScaleNormal="100" zoomScaleSheetLayoutView="100" workbookViewId="0"/>
  </sheetViews>
  <sheetFormatPr defaultColWidth="6.125" defaultRowHeight="11.25" x14ac:dyDescent="0.4"/>
  <cols>
    <col min="1" max="2" width="6.125" style="1"/>
    <col min="3" max="26" width="6.625" style="1" customWidth="1"/>
    <col min="27" max="16384" width="6.125" style="1"/>
  </cols>
  <sheetData>
    <row r="1" spans="1:26" x14ac:dyDescent="0.4">
      <c r="A1" s="1" t="s">
        <v>44</v>
      </c>
      <c r="F1" s="1" t="s">
        <v>45</v>
      </c>
      <c r="O1" s="1" t="s">
        <v>46</v>
      </c>
    </row>
    <row r="2" spans="1:26" s="5" customFormat="1" ht="192.2" customHeight="1" x14ac:dyDescent="0.4">
      <c r="A2" s="2" t="s">
        <v>3</v>
      </c>
      <c r="B2" s="3" t="s">
        <v>29</v>
      </c>
      <c r="C2" s="3" t="s">
        <v>30</v>
      </c>
      <c r="D2" s="4" t="s">
        <v>31</v>
      </c>
      <c r="F2" s="2" t="s">
        <v>3</v>
      </c>
      <c r="G2" s="3" t="s">
        <v>34</v>
      </c>
      <c r="H2" s="3" t="s">
        <v>35</v>
      </c>
      <c r="I2" s="3" t="s">
        <v>36</v>
      </c>
      <c r="J2" s="3" t="s">
        <v>37</v>
      </c>
      <c r="K2" s="3" t="s">
        <v>38</v>
      </c>
      <c r="L2" s="3" t="s">
        <v>39</v>
      </c>
      <c r="M2" s="4" t="s">
        <v>6</v>
      </c>
      <c r="O2" s="2" t="s">
        <v>3</v>
      </c>
      <c r="P2" s="3" t="s">
        <v>29</v>
      </c>
      <c r="Q2" s="3" t="s">
        <v>30</v>
      </c>
      <c r="R2" s="4" t="s">
        <v>31</v>
      </c>
    </row>
    <row r="3" spans="1:26" x14ac:dyDescent="0.4">
      <c r="A3" s="6">
        <v>716</v>
      </c>
      <c r="B3" s="11">
        <v>36.4</v>
      </c>
      <c r="C3" s="7">
        <v>0</v>
      </c>
      <c r="D3" s="8">
        <v>1872</v>
      </c>
      <c r="F3" s="6">
        <v>885</v>
      </c>
      <c r="G3" s="7">
        <v>253</v>
      </c>
      <c r="H3" s="7">
        <v>172</v>
      </c>
      <c r="I3" s="7">
        <v>86</v>
      </c>
      <c r="J3" s="7">
        <v>74</v>
      </c>
      <c r="K3" s="7">
        <v>58</v>
      </c>
      <c r="L3" s="7">
        <v>73</v>
      </c>
      <c r="M3" s="8">
        <v>169</v>
      </c>
      <c r="O3" s="6">
        <v>716</v>
      </c>
      <c r="P3" s="11">
        <v>12.3</v>
      </c>
      <c r="Q3" s="7">
        <v>0</v>
      </c>
      <c r="R3" s="8">
        <v>1660</v>
      </c>
    </row>
    <row r="4" spans="1:26" s="9" customFormat="1" x14ac:dyDescent="0.4">
      <c r="A4" s="12">
        <v>100</v>
      </c>
      <c r="B4" s="13" t="s">
        <v>32</v>
      </c>
      <c r="C4" s="13" t="s">
        <v>32</v>
      </c>
      <c r="D4" s="14" t="s">
        <v>32</v>
      </c>
      <c r="F4" s="12">
        <v>100</v>
      </c>
      <c r="G4" s="13">
        <v>28.6</v>
      </c>
      <c r="H4" s="13">
        <v>19.399999999999999</v>
      </c>
      <c r="I4" s="13">
        <v>9.6999999999999993</v>
      </c>
      <c r="J4" s="13">
        <v>8.4</v>
      </c>
      <c r="K4" s="13">
        <v>6.6</v>
      </c>
      <c r="L4" s="13">
        <v>8.1999999999999993</v>
      </c>
      <c r="M4" s="14">
        <v>19.100000000000001</v>
      </c>
      <c r="O4" s="12">
        <v>100</v>
      </c>
      <c r="P4" s="13" t="s">
        <v>32</v>
      </c>
      <c r="Q4" s="13" t="s">
        <v>32</v>
      </c>
      <c r="R4" s="14" t="s">
        <v>32</v>
      </c>
    </row>
    <row r="6" spans="1:26" x14ac:dyDescent="0.4">
      <c r="A6" s="1" t="s">
        <v>47</v>
      </c>
      <c r="J6" s="1" t="s">
        <v>47</v>
      </c>
      <c r="O6" s="1" t="s">
        <v>48</v>
      </c>
      <c r="W6" s="1" t="s">
        <v>48</v>
      </c>
    </row>
    <row r="7" spans="1:26" s="5" customFormat="1" ht="192.2" customHeight="1" x14ac:dyDescent="0.4">
      <c r="A7" s="2" t="s">
        <v>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4" t="s">
        <v>6</v>
      </c>
      <c r="J7" s="2" t="s">
        <v>3</v>
      </c>
      <c r="K7" s="3" t="s">
        <v>29</v>
      </c>
      <c r="L7" s="3" t="s">
        <v>30</v>
      </c>
      <c r="M7" s="4" t="s">
        <v>31</v>
      </c>
      <c r="O7" s="2" t="s">
        <v>3</v>
      </c>
      <c r="P7" s="3" t="s">
        <v>49</v>
      </c>
      <c r="Q7" s="3" t="s">
        <v>50</v>
      </c>
      <c r="R7" s="3" t="s">
        <v>51</v>
      </c>
      <c r="S7" s="3" t="s">
        <v>22</v>
      </c>
      <c r="T7" s="3" t="s">
        <v>52</v>
      </c>
      <c r="U7" s="4" t="s">
        <v>6</v>
      </c>
      <c r="W7" s="2" t="s">
        <v>3</v>
      </c>
      <c r="X7" s="3" t="s">
        <v>29</v>
      </c>
      <c r="Y7" s="3" t="s">
        <v>30</v>
      </c>
      <c r="Z7" s="4" t="s">
        <v>31</v>
      </c>
    </row>
    <row r="8" spans="1:26" x14ac:dyDescent="0.4">
      <c r="A8" s="6">
        <v>885</v>
      </c>
      <c r="B8" s="7">
        <v>492</v>
      </c>
      <c r="C8" s="7">
        <v>41</v>
      </c>
      <c r="D8" s="7">
        <v>13</v>
      </c>
      <c r="E8" s="7">
        <v>9</v>
      </c>
      <c r="F8" s="7">
        <v>7</v>
      </c>
      <c r="G8" s="7">
        <v>8</v>
      </c>
      <c r="H8" s="8">
        <v>315</v>
      </c>
      <c r="J8" s="6">
        <v>570</v>
      </c>
      <c r="K8" s="11">
        <v>1.4</v>
      </c>
      <c r="L8" s="7">
        <v>0</v>
      </c>
      <c r="M8" s="8">
        <v>81</v>
      </c>
      <c r="O8" s="6">
        <v>885</v>
      </c>
      <c r="P8" s="7">
        <v>249</v>
      </c>
      <c r="Q8" s="7">
        <v>274</v>
      </c>
      <c r="R8" s="7">
        <v>80</v>
      </c>
      <c r="S8" s="7">
        <v>84</v>
      </c>
      <c r="T8" s="7">
        <v>67</v>
      </c>
      <c r="U8" s="8">
        <v>131</v>
      </c>
      <c r="W8" s="6">
        <v>754</v>
      </c>
      <c r="X8" s="11">
        <v>14.1</v>
      </c>
      <c r="Y8" s="7">
        <v>0</v>
      </c>
      <c r="Z8" s="8">
        <v>1678</v>
      </c>
    </row>
    <row r="9" spans="1:26" s="9" customFormat="1" x14ac:dyDescent="0.4">
      <c r="A9" s="12">
        <v>100</v>
      </c>
      <c r="B9" s="13">
        <v>55.6</v>
      </c>
      <c r="C9" s="13">
        <v>4.5999999999999996</v>
      </c>
      <c r="D9" s="13">
        <v>1.5</v>
      </c>
      <c r="E9" s="13">
        <v>1</v>
      </c>
      <c r="F9" s="13">
        <v>0.8</v>
      </c>
      <c r="G9" s="13">
        <v>0.9</v>
      </c>
      <c r="H9" s="14">
        <v>35.6</v>
      </c>
      <c r="J9" s="12">
        <v>100</v>
      </c>
      <c r="K9" s="13" t="s">
        <v>32</v>
      </c>
      <c r="L9" s="13" t="s">
        <v>32</v>
      </c>
      <c r="M9" s="14" t="s">
        <v>32</v>
      </c>
      <c r="O9" s="12">
        <v>100</v>
      </c>
      <c r="P9" s="13">
        <v>28.1</v>
      </c>
      <c r="Q9" s="13">
        <v>31</v>
      </c>
      <c r="R9" s="13">
        <v>9</v>
      </c>
      <c r="S9" s="13">
        <v>9.5</v>
      </c>
      <c r="T9" s="13">
        <v>7.6</v>
      </c>
      <c r="U9" s="14">
        <v>14.8</v>
      </c>
      <c r="W9" s="12">
        <v>100</v>
      </c>
      <c r="X9" s="13" t="s">
        <v>32</v>
      </c>
      <c r="Y9" s="13" t="s">
        <v>32</v>
      </c>
      <c r="Z9" s="14" t="s">
        <v>32</v>
      </c>
    </row>
  </sheetData>
  <phoneticPr fontId="19"/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"/>
  <sheetViews>
    <sheetView view="pageBreakPreview" zoomScaleNormal="100" zoomScaleSheetLayoutView="100" workbookViewId="0"/>
  </sheetViews>
  <sheetFormatPr defaultColWidth="6.125" defaultRowHeight="11.25" x14ac:dyDescent="0.4"/>
  <cols>
    <col min="1" max="2" width="6.125" style="1"/>
    <col min="3" max="22" width="6.625" style="1" customWidth="1"/>
    <col min="23" max="23" width="6.625" style="9" customWidth="1"/>
    <col min="24" max="25" width="6.625" style="1" customWidth="1"/>
    <col min="26" max="16384" width="6.125" style="1"/>
  </cols>
  <sheetData>
    <row r="1" spans="1:25" x14ac:dyDescent="0.4">
      <c r="A1" s="1" t="s">
        <v>53</v>
      </c>
      <c r="I1" s="1" t="s">
        <v>53</v>
      </c>
      <c r="N1" s="1" t="s">
        <v>54</v>
      </c>
      <c r="V1" s="1" t="s">
        <v>54</v>
      </c>
    </row>
    <row r="2" spans="1:25" s="5" customFormat="1" ht="192.2" customHeight="1" x14ac:dyDescent="0.4">
      <c r="A2" s="2" t="s">
        <v>3</v>
      </c>
      <c r="B2" s="3" t="s">
        <v>49</v>
      </c>
      <c r="C2" s="3" t="s">
        <v>50</v>
      </c>
      <c r="D2" s="3" t="s">
        <v>51</v>
      </c>
      <c r="E2" s="3" t="s">
        <v>22</v>
      </c>
      <c r="F2" s="3" t="s">
        <v>52</v>
      </c>
      <c r="G2" s="4" t="s">
        <v>6</v>
      </c>
      <c r="I2" s="2" t="s">
        <v>3</v>
      </c>
      <c r="J2" s="3" t="s">
        <v>29</v>
      </c>
      <c r="K2" s="3" t="s">
        <v>30</v>
      </c>
      <c r="L2" s="4" t="s">
        <v>31</v>
      </c>
      <c r="N2" s="2" t="s">
        <v>3</v>
      </c>
      <c r="O2" s="3" t="s">
        <v>49</v>
      </c>
      <c r="P2" s="3" t="s">
        <v>50</v>
      </c>
      <c r="Q2" s="3" t="s">
        <v>51</v>
      </c>
      <c r="R2" s="3" t="s">
        <v>22</v>
      </c>
      <c r="S2" s="3" t="s">
        <v>52</v>
      </c>
      <c r="T2" s="4" t="s">
        <v>6</v>
      </c>
      <c r="V2" s="2" t="s">
        <v>3</v>
      </c>
      <c r="W2" s="10" t="s">
        <v>29</v>
      </c>
      <c r="X2" s="3" t="s">
        <v>30</v>
      </c>
      <c r="Y2" s="4" t="s">
        <v>31</v>
      </c>
    </row>
    <row r="3" spans="1:25" x14ac:dyDescent="0.4">
      <c r="A3" s="6">
        <v>885</v>
      </c>
      <c r="B3" s="7">
        <v>456</v>
      </c>
      <c r="C3" s="7">
        <v>188</v>
      </c>
      <c r="D3" s="7">
        <v>45</v>
      </c>
      <c r="E3" s="7">
        <v>43</v>
      </c>
      <c r="F3" s="7">
        <v>22</v>
      </c>
      <c r="G3" s="8">
        <v>131</v>
      </c>
      <c r="I3" s="6">
        <v>754</v>
      </c>
      <c r="J3" s="11">
        <v>5.0999999999999996</v>
      </c>
      <c r="K3" s="7">
        <v>0</v>
      </c>
      <c r="L3" s="8">
        <v>773</v>
      </c>
      <c r="N3" s="6">
        <v>885</v>
      </c>
      <c r="O3" s="7">
        <v>316</v>
      </c>
      <c r="P3" s="7">
        <v>256</v>
      </c>
      <c r="Q3" s="7">
        <v>62</v>
      </c>
      <c r="R3" s="7">
        <v>73</v>
      </c>
      <c r="S3" s="7">
        <v>47</v>
      </c>
      <c r="T3" s="8">
        <v>131</v>
      </c>
      <c r="V3" s="6">
        <v>754</v>
      </c>
      <c r="W3" s="11">
        <v>9</v>
      </c>
      <c r="X3" s="7">
        <v>0</v>
      </c>
      <c r="Y3" s="8">
        <v>905</v>
      </c>
    </row>
    <row r="4" spans="1:25" s="9" customFormat="1" x14ac:dyDescent="0.4">
      <c r="A4" s="12">
        <v>100</v>
      </c>
      <c r="B4" s="13">
        <v>51.5</v>
      </c>
      <c r="C4" s="13">
        <v>21.2</v>
      </c>
      <c r="D4" s="13">
        <v>5.0999999999999996</v>
      </c>
      <c r="E4" s="13">
        <v>4.9000000000000004</v>
      </c>
      <c r="F4" s="13">
        <v>2.5</v>
      </c>
      <c r="G4" s="14">
        <v>14.8</v>
      </c>
      <c r="I4" s="12">
        <v>100</v>
      </c>
      <c r="J4" s="13" t="s">
        <v>32</v>
      </c>
      <c r="K4" s="13" t="s">
        <v>32</v>
      </c>
      <c r="L4" s="14" t="s">
        <v>32</v>
      </c>
      <c r="N4" s="12">
        <v>100</v>
      </c>
      <c r="O4" s="13">
        <v>35.700000000000003</v>
      </c>
      <c r="P4" s="13">
        <v>28.9</v>
      </c>
      <c r="Q4" s="13">
        <v>7</v>
      </c>
      <c r="R4" s="13">
        <v>8.1999999999999993</v>
      </c>
      <c r="S4" s="13">
        <v>5.3</v>
      </c>
      <c r="T4" s="14">
        <v>14.8</v>
      </c>
      <c r="V4" s="12">
        <v>100</v>
      </c>
      <c r="W4" s="13" t="s">
        <v>32</v>
      </c>
      <c r="X4" s="13" t="s">
        <v>32</v>
      </c>
      <c r="Y4" s="14" t="s">
        <v>32</v>
      </c>
    </row>
    <row r="6" spans="1:25" x14ac:dyDescent="0.4">
      <c r="A6" s="1" t="s">
        <v>55</v>
      </c>
      <c r="I6" s="1" t="s">
        <v>56</v>
      </c>
      <c r="N6" s="1" t="s">
        <v>57</v>
      </c>
      <c r="V6" s="1" t="s">
        <v>58</v>
      </c>
    </row>
    <row r="7" spans="1:25" s="5" customFormat="1" ht="192.2" customHeight="1" x14ac:dyDescent="0.4">
      <c r="A7" s="2" t="s">
        <v>3</v>
      </c>
      <c r="B7" s="3" t="s">
        <v>49</v>
      </c>
      <c r="C7" s="3" t="s">
        <v>50</v>
      </c>
      <c r="D7" s="3" t="s">
        <v>51</v>
      </c>
      <c r="E7" s="3" t="s">
        <v>22</v>
      </c>
      <c r="F7" s="3" t="s">
        <v>52</v>
      </c>
      <c r="G7" s="4" t="s">
        <v>6</v>
      </c>
      <c r="I7" s="2" t="s">
        <v>3</v>
      </c>
      <c r="J7" s="3" t="s">
        <v>29</v>
      </c>
      <c r="K7" s="3" t="s">
        <v>30</v>
      </c>
      <c r="L7" s="4" t="s">
        <v>31</v>
      </c>
      <c r="N7" s="2" t="s">
        <v>3</v>
      </c>
      <c r="O7" s="3" t="s">
        <v>49</v>
      </c>
      <c r="P7" s="3" t="s">
        <v>50</v>
      </c>
      <c r="Q7" s="3" t="s">
        <v>51</v>
      </c>
      <c r="R7" s="3" t="s">
        <v>22</v>
      </c>
      <c r="S7" s="3" t="s">
        <v>52</v>
      </c>
      <c r="T7" s="4" t="s">
        <v>6</v>
      </c>
      <c r="V7" s="2" t="s">
        <v>3</v>
      </c>
      <c r="W7" s="10" t="s">
        <v>29</v>
      </c>
      <c r="X7" s="3" t="s">
        <v>30</v>
      </c>
      <c r="Y7" s="4" t="s">
        <v>31</v>
      </c>
    </row>
    <row r="8" spans="1:25" x14ac:dyDescent="0.4">
      <c r="A8" s="6">
        <v>885</v>
      </c>
      <c r="B8" s="7">
        <v>284</v>
      </c>
      <c r="C8" s="7">
        <v>197</v>
      </c>
      <c r="D8" s="7">
        <v>89</v>
      </c>
      <c r="E8" s="7">
        <v>88</v>
      </c>
      <c r="F8" s="7">
        <v>29</v>
      </c>
      <c r="G8" s="8">
        <v>198</v>
      </c>
      <c r="I8" s="6">
        <v>687</v>
      </c>
      <c r="J8" s="11">
        <v>6.7</v>
      </c>
      <c r="K8" s="7">
        <v>0</v>
      </c>
      <c r="L8" s="8">
        <v>372</v>
      </c>
      <c r="N8" s="6">
        <v>885</v>
      </c>
      <c r="O8" s="7">
        <v>316</v>
      </c>
      <c r="P8" s="7">
        <v>204</v>
      </c>
      <c r="Q8" s="7">
        <v>75</v>
      </c>
      <c r="R8" s="7">
        <v>69</v>
      </c>
      <c r="S8" s="7">
        <v>23</v>
      </c>
      <c r="T8" s="8">
        <v>198</v>
      </c>
      <c r="V8" s="6">
        <v>687</v>
      </c>
      <c r="W8" s="11">
        <v>5.2</v>
      </c>
      <c r="X8" s="7">
        <v>0</v>
      </c>
      <c r="Y8" s="8">
        <v>265</v>
      </c>
    </row>
    <row r="9" spans="1:25" s="9" customFormat="1" x14ac:dyDescent="0.4">
      <c r="A9" s="12">
        <v>100</v>
      </c>
      <c r="B9" s="13">
        <v>32.1</v>
      </c>
      <c r="C9" s="13">
        <v>22.3</v>
      </c>
      <c r="D9" s="13">
        <v>10.1</v>
      </c>
      <c r="E9" s="13">
        <v>9.9</v>
      </c>
      <c r="F9" s="13">
        <v>3.3</v>
      </c>
      <c r="G9" s="14">
        <v>22.4</v>
      </c>
      <c r="I9" s="12">
        <v>100</v>
      </c>
      <c r="J9" s="13" t="s">
        <v>32</v>
      </c>
      <c r="K9" s="13" t="s">
        <v>32</v>
      </c>
      <c r="L9" s="14" t="s">
        <v>32</v>
      </c>
      <c r="N9" s="12">
        <v>100</v>
      </c>
      <c r="O9" s="13">
        <v>35.700000000000003</v>
      </c>
      <c r="P9" s="13">
        <v>23.1</v>
      </c>
      <c r="Q9" s="13">
        <v>8.5</v>
      </c>
      <c r="R9" s="13">
        <v>7.8</v>
      </c>
      <c r="S9" s="13">
        <v>2.6</v>
      </c>
      <c r="T9" s="14">
        <v>22.4</v>
      </c>
      <c r="V9" s="12">
        <v>100</v>
      </c>
      <c r="W9" s="13" t="s">
        <v>32</v>
      </c>
      <c r="X9" s="13" t="s">
        <v>32</v>
      </c>
      <c r="Y9" s="14" t="s">
        <v>32</v>
      </c>
    </row>
  </sheetData>
  <phoneticPr fontId="19"/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"/>
  <sheetViews>
    <sheetView view="pageBreakPreview" zoomScaleNormal="100" zoomScaleSheetLayoutView="100" workbookViewId="0"/>
  </sheetViews>
  <sheetFormatPr defaultColWidth="6.125" defaultRowHeight="11.25" x14ac:dyDescent="0.4"/>
  <cols>
    <col min="1" max="2" width="6.125" style="1"/>
    <col min="3" max="25" width="6.625" style="1" customWidth="1"/>
    <col min="26" max="16384" width="6.125" style="1"/>
  </cols>
  <sheetData>
    <row r="1" spans="1:25" x14ac:dyDescent="0.4">
      <c r="A1" s="1" t="s">
        <v>59</v>
      </c>
      <c r="I1" s="1" t="s">
        <v>60</v>
      </c>
      <c r="N1" s="1" t="s">
        <v>61</v>
      </c>
      <c r="V1" s="1" t="s">
        <v>61</v>
      </c>
    </row>
    <row r="2" spans="1:25" s="5" customFormat="1" ht="192.2" customHeight="1" x14ac:dyDescent="0.4">
      <c r="A2" s="2" t="s">
        <v>3</v>
      </c>
      <c r="B2" s="3" t="s">
        <v>49</v>
      </c>
      <c r="C2" s="3" t="s">
        <v>50</v>
      </c>
      <c r="D2" s="3" t="s">
        <v>51</v>
      </c>
      <c r="E2" s="3" t="s">
        <v>22</v>
      </c>
      <c r="F2" s="3" t="s">
        <v>52</v>
      </c>
      <c r="G2" s="4" t="s">
        <v>6</v>
      </c>
      <c r="I2" s="2" t="s">
        <v>3</v>
      </c>
      <c r="J2" s="3" t="s">
        <v>29</v>
      </c>
      <c r="K2" s="3" t="s">
        <v>30</v>
      </c>
      <c r="L2" s="4" t="s">
        <v>31</v>
      </c>
      <c r="N2" s="2" t="s">
        <v>3</v>
      </c>
      <c r="O2" s="3" t="s">
        <v>49</v>
      </c>
      <c r="P2" s="3" t="s">
        <v>50</v>
      </c>
      <c r="Q2" s="3" t="s">
        <v>51</v>
      </c>
      <c r="R2" s="3" t="s">
        <v>22</v>
      </c>
      <c r="S2" s="3" t="s">
        <v>52</v>
      </c>
      <c r="T2" s="4" t="s">
        <v>6</v>
      </c>
      <c r="V2" s="2" t="s">
        <v>3</v>
      </c>
      <c r="W2" s="3" t="s">
        <v>29</v>
      </c>
      <c r="X2" s="3" t="s">
        <v>30</v>
      </c>
      <c r="Y2" s="4" t="s">
        <v>31</v>
      </c>
    </row>
    <row r="3" spans="1:25" x14ac:dyDescent="0.4">
      <c r="A3" s="6">
        <v>885</v>
      </c>
      <c r="B3" s="7">
        <v>490</v>
      </c>
      <c r="C3" s="7">
        <v>152</v>
      </c>
      <c r="D3" s="7">
        <v>19</v>
      </c>
      <c r="E3" s="7">
        <v>21</v>
      </c>
      <c r="F3" s="7">
        <v>5</v>
      </c>
      <c r="G3" s="8">
        <v>198</v>
      </c>
      <c r="I3" s="6">
        <v>687</v>
      </c>
      <c r="J3" s="11">
        <v>1.5</v>
      </c>
      <c r="K3" s="7">
        <v>0</v>
      </c>
      <c r="L3" s="8">
        <v>107</v>
      </c>
      <c r="N3" s="6">
        <v>885</v>
      </c>
      <c r="O3" s="7">
        <v>472</v>
      </c>
      <c r="P3" s="7">
        <v>100</v>
      </c>
      <c r="Q3" s="7">
        <v>21</v>
      </c>
      <c r="R3" s="7">
        <v>19</v>
      </c>
      <c r="S3" s="7">
        <v>21</v>
      </c>
      <c r="T3" s="8">
        <v>252</v>
      </c>
      <c r="V3" s="6">
        <v>633</v>
      </c>
      <c r="W3" s="11">
        <v>3.6</v>
      </c>
      <c r="X3" s="7">
        <v>0</v>
      </c>
      <c r="Y3" s="8">
        <v>415</v>
      </c>
    </row>
    <row r="4" spans="1:25" s="9" customFormat="1" x14ac:dyDescent="0.4">
      <c r="A4" s="12">
        <v>100</v>
      </c>
      <c r="B4" s="13">
        <v>55.4</v>
      </c>
      <c r="C4" s="13">
        <v>17.2</v>
      </c>
      <c r="D4" s="13">
        <v>2.1</v>
      </c>
      <c r="E4" s="13">
        <v>2.4</v>
      </c>
      <c r="F4" s="13">
        <v>0.6</v>
      </c>
      <c r="G4" s="14">
        <v>22.4</v>
      </c>
      <c r="I4" s="12">
        <v>100</v>
      </c>
      <c r="J4" s="13" t="s">
        <v>32</v>
      </c>
      <c r="K4" s="13" t="s">
        <v>32</v>
      </c>
      <c r="L4" s="14" t="s">
        <v>32</v>
      </c>
      <c r="N4" s="12">
        <v>100</v>
      </c>
      <c r="O4" s="13">
        <v>53.3</v>
      </c>
      <c r="P4" s="13">
        <v>11.3</v>
      </c>
      <c r="Q4" s="13">
        <v>2.4</v>
      </c>
      <c r="R4" s="13">
        <v>2.1</v>
      </c>
      <c r="S4" s="13">
        <v>2.4</v>
      </c>
      <c r="T4" s="14">
        <v>28.5</v>
      </c>
      <c r="V4" s="12">
        <v>100</v>
      </c>
      <c r="W4" s="13" t="s">
        <v>32</v>
      </c>
      <c r="X4" s="13" t="s">
        <v>32</v>
      </c>
      <c r="Y4" s="14" t="s">
        <v>32</v>
      </c>
    </row>
    <row r="6" spans="1:25" x14ac:dyDescent="0.4">
      <c r="A6" s="1" t="s">
        <v>62</v>
      </c>
      <c r="I6" s="1" t="s">
        <v>62</v>
      </c>
      <c r="N6" s="1" t="s">
        <v>63</v>
      </c>
      <c r="V6" s="1" t="s">
        <v>63</v>
      </c>
    </row>
    <row r="7" spans="1:25" s="5" customFormat="1" ht="192.2" customHeight="1" x14ac:dyDescent="0.4">
      <c r="A7" s="2" t="s">
        <v>3</v>
      </c>
      <c r="B7" s="3" t="s">
        <v>49</v>
      </c>
      <c r="C7" s="3" t="s">
        <v>50</v>
      </c>
      <c r="D7" s="3" t="s">
        <v>51</v>
      </c>
      <c r="E7" s="3" t="s">
        <v>22</v>
      </c>
      <c r="F7" s="3" t="s">
        <v>52</v>
      </c>
      <c r="G7" s="4" t="s">
        <v>6</v>
      </c>
      <c r="I7" s="2" t="s">
        <v>3</v>
      </c>
      <c r="J7" s="3" t="s">
        <v>29</v>
      </c>
      <c r="K7" s="3" t="s">
        <v>30</v>
      </c>
      <c r="L7" s="4" t="s">
        <v>31</v>
      </c>
      <c r="N7" s="2" t="s">
        <v>3</v>
      </c>
      <c r="O7" s="3" t="s">
        <v>49</v>
      </c>
      <c r="P7" s="3" t="s">
        <v>50</v>
      </c>
      <c r="Q7" s="3" t="s">
        <v>51</v>
      </c>
      <c r="R7" s="3" t="s">
        <v>22</v>
      </c>
      <c r="S7" s="3" t="s">
        <v>52</v>
      </c>
      <c r="T7" s="4" t="s">
        <v>6</v>
      </c>
      <c r="V7" s="2" t="s">
        <v>3</v>
      </c>
      <c r="W7" s="3" t="s">
        <v>29</v>
      </c>
      <c r="X7" s="3" t="s">
        <v>30</v>
      </c>
      <c r="Y7" s="4" t="s">
        <v>31</v>
      </c>
    </row>
    <row r="8" spans="1:25" x14ac:dyDescent="0.4">
      <c r="A8" s="6">
        <v>885</v>
      </c>
      <c r="B8" s="7">
        <v>527</v>
      </c>
      <c r="C8" s="7">
        <v>63</v>
      </c>
      <c r="D8" s="7">
        <v>14</v>
      </c>
      <c r="E8" s="7">
        <v>21</v>
      </c>
      <c r="F8" s="7">
        <v>8</v>
      </c>
      <c r="G8" s="8">
        <v>252</v>
      </c>
      <c r="I8" s="6">
        <v>633</v>
      </c>
      <c r="J8" s="11">
        <v>2.1</v>
      </c>
      <c r="K8" s="7">
        <v>0</v>
      </c>
      <c r="L8" s="8">
        <v>377</v>
      </c>
      <c r="N8" s="6">
        <v>885</v>
      </c>
      <c r="O8" s="7">
        <v>517</v>
      </c>
      <c r="P8" s="7">
        <v>79</v>
      </c>
      <c r="Q8" s="7">
        <v>14</v>
      </c>
      <c r="R8" s="7">
        <v>15</v>
      </c>
      <c r="S8" s="7">
        <v>8</v>
      </c>
      <c r="T8" s="8">
        <v>252</v>
      </c>
      <c r="V8" s="6">
        <v>633</v>
      </c>
      <c r="W8" s="11">
        <v>1.6</v>
      </c>
      <c r="X8" s="7">
        <v>0</v>
      </c>
      <c r="Y8" s="8">
        <v>109</v>
      </c>
    </row>
    <row r="9" spans="1:25" s="9" customFormat="1" x14ac:dyDescent="0.4">
      <c r="A9" s="12">
        <v>100</v>
      </c>
      <c r="B9" s="13">
        <v>59.5</v>
      </c>
      <c r="C9" s="13">
        <v>7.1</v>
      </c>
      <c r="D9" s="13">
        <v>1.6</v>
      </c>
      <c r="E9" s="13">
        <v>2.4</v>
      </c>
      <c r="F9" s="13">
        <v>0.9</v>
      </c>
      <c r="G9" s="14">
        <v>28.5</v>
      </c>
      <c r="I9" s="12">
        <v>100</v>
      </c>
      <c r="J9" s="13" t="s">
        <v>32</v>
      </c>
      <c r="K9" s="13" t="s">
        <v>32</v>
      </c>
      <c r="L9" s="14" t="s">
        <v>32</v>
      </c>
      <c r="N9" s="12">
        <v>100</v>
      </c>
      <c r="O9" s="13">
        <v>58.4</v>
      </c>
      <c r="P9" s="13">
        <v>8.9</v>
      </c>
      <c r="Q9" s="13">
        <v>1.6</v>
      </c>
      <c r="R9" s="13">
        <v>1.7</v>
      </c>
      <c r="S9" s="13">
        <v>0.9</v>
      </c>
      <c r="T9" s="14">
        <v>28.5</v>
      </c>
      <c r="V9" s="12">
        <v>100</v>
      </c>
      <c r="W9" s="13" t="s">
        <v>32</v>
      </c>
      <c r="X9" s="13" t="s">
        <v>32</v>
      </c>
      <c r="Y9" s="14" t="s">
        <v>32</v>
      </c>
    </row>
  </sheetData>
  <phoneticPr fontId="19"/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"/>
  <sheetViews>
    <sheetView view="pageBreakPreview" zoomScaleNormal="100" zoomScaleSheetLayoutView="100" workbookViewId="0"/>
  </sheetViews>
  <sheetFormatPr defaultColWidth="6.125" defaultRowHeight="11.25" x14ac:dyDescent="0.4"/>
  <cols>
    <col min="1" max="2" width="6.125" style="1"/>
    <col min="3" max="24" width="6.625" style="1" customWidth="1"/>
    <col min="25" max="16384" width="6.125" style="1"/>
  </cols>
  <sheetData>
    <row r="1" spans="1:24" x14ac:dyDescent="0.4">
      <c r="A1" s="1" t="s">
        <v>64</v>
      </c>
      <c r="I1" s="1" t="s">
        <v>65</v>
      </c>
      <c r="O1" s="1" t="s">
        <v>66</v>
      </c>
    </row>
    <row r="2" spans="1:24" s="5" customFormat="1" ht="192.2" customHeight="1" x14ac:dyDescent="0.4">
      <c r="A2" s="2" t="s">
        <v>3</v>
      </c>
      <c r="B2" s="3" t="s">
        <v>67</v>
      </c>
      <c r="C2" s="3" t="s">
        <v>68</v>
      </c>
      <c r="D2" s="3" t="s">
        <v>69</v>
      </c>
      <c r="E2" s="3" t="s">
        <v>70</v>
      </c>
      <c r="F2" s="3" t="s">
        <v>71</v>
      </c>
      <c r="G2" s="4" t="s">
        <v>6</v>
      </c>
      <c r="I2" s="2" t="s">
        <v>3</v>
      </c>
      <c r="J2" s="3" t="s">
        <v>72</v>
      </c>
      <c r="K2" s="3" t="s">
        <v>69</v>
      </c>
      <c r="L2" s="3" t="s">
        <v>73</v>
      </c>
      <c r="M2" s="4" t="s">
        <v>6</v>
      </c>
      <c r="O2" s="2" t="s">
        <v>3</v>
      </c>
      <c r="P2" s="3" t="s">
        <v>74</v>
      </c>
      <c r="Q2" s="3" t="s">
        <v>75</v>
      </c>
      <c r="R2" s="3" t="s">
        <v>76</v>
      </c>
      <c r="S2" s="3" t="s">
        <v>77</v>
      </c>
      <c r="T2" s="3" t="s">
        <v>78</v>
      </c>
      <c r="U2" s="3" t="s">
        <v>79</v>
      </c>
      <c r="V2" s="3" t="s">
        <v>80</v>
      </c>
      <c r="W2" s="3" t="s">
        <v>18</v>
      </c>
      <c r="X2" s="4" t="s">
        <v>6</v>
      </c>
    </row>
    <row r="3" spans="1:24" x14ac:dyDescent="0.4">
      <c r="A3" s="6">
        <v>885</v>
      </c>
      <c r="B3" s="7">
        <v>21</v>
      </c>
      <c r="C3" s="7">
        <v>220</v>
      </c>
      <c r="D3" s="7">
        <v>389</v>
      </c>
      <c r="E3" s="7">
        <v>187</v>
      </c>
      <c r="F3" s="7">
        <v>63</v>
      </c>
      <c r="G3" s="8">
        <v>5</v>
      </c>
      <c r="I3" s="6">
        <v>885</v>
      </c>
      <c r="J3" s="7">
        <v>241</v>
      </c>
      <c r="K3" s="7">
        <v>389</v>
      </c>
      <c r="L3" s="7">
        <v>250</v>
      </c>
      <c r="M3" s="8">
        <v>5</v>
      </c>
      <c r="O3" s="6">
        <v>250</v>
      </c>
      <c r="P3" s="7">
        <v>66</v>
      </c>
      <c r="Q3" s="7">
        <v>6</v>
      </c>
      <c r="R3" s="7">
        <v>37</v>
      </c>
      <c r="S3" s="7">
        <v>13</v>
      </c>
      <c r="T3" s="7">
        <v>12</v>
      </c>
      <c r="U3" s="7">
        <v>4</v>
      </c>
      <c r="V3" s="7">
        <v>10</v>
      </c>
      <c r="W3" s="7">
        <v>32</v>
      </c>
      <c r="X3" s="8">
        <v>124</v>
      </c>
    </row>
    <row r="4" spans="1:24" s="9" customFormat="1" x14ac:dyDescent="0.4">
      <c r="A4" s="12">
        <v>100</v>
      </c>
      <c r="B4" s="13">
        <v>2.4</v>
      </c>
      <c r="C4" s="13">
        <v>24.9</v>
      </c>
      <c r="D4" s="13">
        <v>44</v>
      </c>
      <c r="E4" s="13">
        <v>21.1</v>
      </c>
      <c r="F4" s="13">
        <v>7.1</v>
      </c>
      <c r="G4" s="14">
        <v>0.6</v>
      </c>
      <c r="I4" s="12">
        <v>100</v>
      </c>
      <c r="J4" s="13">
        <v>27.2</v>
      </c>
      <c r="K4" s="13">
        <v>44</v>
      </c>
      <c r="L4" s="13">
        <v>28.2</v>
      </c>
      <c r="M4" s="14">
        <v>0.6</v>
      </c>
      <c r="O4" s="12">
        <v>100</v>
      </c>
      <c r="P4" s="13">
        <v>26.4</v>
      </c>
      <c r="Q4" s="13">
        <v>2.4</v>
      </c>
      <c r="R4" s="13">
        <v>14.8</v>
      </c>
      <c r="S4" s="13">
        <v>5.2</v>
      </c>
      <c r="T4" s="13">
        <v>4.8</v>
      </c>
      <c r="U4" s="13">
        <v>1.6</v>
      </c>
      <c r="V4" s="13">
        <v>4</v>
      </c>
      <c r="W4" s="13">
        <v>12.8</v>
      </c>
      <c r="X4" s="14">
        <v>49.6</v>
      </c>
    </row>
    <row r="6" spans="1:24" x14ac:dyDescent="0.4">
      <c r="A6" s="1" t="s">
        <v>81</v>
      </c>
      <c r="H6" s="1" t="s">
        <v>82</v>
      </c>
    </row>
    <row r="7" spans="1:24" s="5" customFormat="1" ht="192.2" customHeight="1" x14ac:dyDescent="0.4">
      <c r="A7" s="2" t="s">
        <v>3</v>
      </c>
      <c r="B7" s="3" t="s">
        <v>83</v>
      </c>
      <c r="C7" s="3" t="s">
        <v>84</v>
      </c>
      <c r="D7" s="3" t="s">
        <v>85</v>
      </c>
      <c r="E7" s="3" t="s">
        <v>86</v>
      </c>
      <c r="F7" s="4" t="s">
        <v>6</v>
      </c>
      <c r="H7" s="2" t="s">
        <v>3</v>
      </c>
      <c r="I7" s="3" t="s">
        <v>87</v>
      </c>
      <c r="J7" s="3" t="s">
        <v>88</v>
      </c>
      <c r="K7" s="3" t="s">
        <v>89</v>
      </c>
      <c r="L7" s="3" t="s">
        <v>90</v>
      </c>
      <c r="M7" s="3" t="s">
        <v>91</v>
      </c>
      <c r="N7" s="3" t="s">
        <v>92</v>
      </c>
      <c r="O7" s="3" t="s">
        <v>93</v>
      </c>
      <c r="P7" s="3" t="s">
        <v>94</v>
      </c>
      <c r="Q7" s="4" t="s">
        <v>6</v>
      </c>
    </row>
    <row r="8" spans="1:24" x14ac:dyDescent="0.4">
      <c r="A8" s="6">
        <v>885</v>
      </c>
      <c r="B8" s="7">
        <v>121</v>
      </c>
      <c r="C8" s="7">
        <v>490</v>
      </c>
      <c r="D8" s="7">
        <v>115</v>
      </c>
      <c r="E8" s="7">
        <v>156</v>
      </c>
      <c r="F8" s="8">
        <v>3</v>
      </c>
      <c r="H8" s="6">
        <v>885</v>
      </c>
      <c r="I8" s="7">
        <v>530</v>
      </c>
      <c r="J8" s="7">
        <v>42</v>
      </c>
      <c r="K8" s="7">
        <v>63</v>
      </c>
      <c r="L8" s="7">
        <v>26</v>
      </c>
      <c r="M8" s="7">
        <v>6</v>
      </c>
      <c r="N8" s="7">
        <v>7</v>
      </c>
      <c r="O8" s="7">
        <v>15</v>
      </c>
      <c r="P8" s="7">
        <v>191</v>
      </c>
      <c r="Q8" s="8">
        <v>5</v>
      </c>
    </row>
    <row r="9" spans="1:24" s="9" customFormat="1" x14ac:dyDescent="0.4">
      <c r="A9" s="12">
        <v>100</v>
      </c>
      <c r="B9" s="13">
        <v>13.7</v>
      </c>
      <c r="C9" s="13">
        <v>55.4</v>
      </c>
      <c r="D9" s="13">
        <v>13</v>
      </c>
      <c r="E9" s="13">
        <v>17.600000000000001</v>
      </c>
      <c r="F9" s="14">
        <v>0.3</v>
      </c>
      <c r="H9" s="12">
        <v>100</v>
      </c>
      <c r="I9" s="13">
        <v>59.9</v>
      </c>
      <c r="J9" s="13">
        <v>4.7</v>
      </c>
      <c r="K9" s="13">
        <v>7.1</v>
      </c>
      <c r="L9" s="13">
        <v>2.9</v>
      </c>
      <c r="M9" s="13">
        <v>0.7</v>
      </c>
      <c r="N9" s="13">
        <v>0.8</v>
      </c>
      <c r="O9" s="13">
        <v>1.7</v>
      </c>
      <c r="P9" s="13">
        <v>21.6</v>
      </c>
      <c r="Q9" s="14">
        <v>0.6</v>
      </c>
    </row>
  </sheetData>
  <phoneticPr fontId="19"/>
  <pageMargins left="0.7" right="0.7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"/>
  <sheetViews>
    <sheetView view="pageBreakPreview" zoomScaleNormal="100" zoomScaleSheetLayoutView="100" workbookViewId="0"/>
  </sheetViews>
  <sheetFormatPr defaultColWidth="6.125" defaultRowHeight="11.25" x14ac:dyDescent="0.4"/>
  <cols>
    <col min="1" max="2" width="6.125" style="1"/>
    <col min="3" max="25" width="6.625" style="1" customWidth="1"/>
    <col min="26" max="16384" width="6.125" style="1"/>
  </cols>
  <sheetData>
    <row r="1" spans="1:25" x14ac:dyDescent="0.4">
      <c r="A1" s="1" t="s">
        <v>95</v>
      </c>
      <c r="L1" s="1" t="s">
        <v>96</v>
      </c>
      <c r="U1" s="1" t="s">
        <v>97</v>
      </c>
    </row>
    <row r="2" spans="1:25" s="5" customFormat="1" ht="192.2" customHeight="1" x14ac:dyDescent="0.4">
      <c r="A2" s="2" t="s">
        <v>3</v>
      </c>
      <c r="B2" s="3" t="s">
        <v>98</v>
      </c>
      <c r="C2" s="3" t="s">
        <v>99</v>
      </c>
      <c r="D2" s="3" t="s">
        <v>100</v>
      </c>
      <c r="E2" s="3" t="s">
        <v>101</v>
      </c>
      <c r="F2" s="3" t="s">
        <v>102</v>
      </c>
      <c r="G2" s="3" t="s">
        <v>103</v>
      </c>
      <c r="H2" s="3" t="s">
        <v>104</v>
      </c>
      <c r="I2" s="3" t="s">
        <v>105</v>
      </c>
      <c r="J2" s="4" t="s">
        <v>6</v>
      </c>
      <c r="L2" s="2" t="s">
        <v>3</v>
      </c>
      <c r="M2" s="3" t="s">
        <v>106</v>
      </c>
      <c r="N2" s="3" t="s">
        <v>107</v>
      </c>
      <c r="O2" s="3" t="s">
        <v>108</v>
      </c>
      <c r="P2" s="3" t="s">
        <v>109</v>
      </c>
      <c r="Q2" s="3" t="s">
        <v>110</v>
      </c>
      <c r="R2" s="3" t="s">
        <v>111</v>
      </c>
      <c r="S2" s="4" t="s">
        <v>6</v>
      </c>
      <c r="U2" s="2" t="s">
        <v>3</v>
      </c>
      <c r="V2" s="3" t="s">
        <v>29</v>
      </c>
      <c r="W2" s="3" t="s">
        <v>30</v>
      </c>
      <c r="X2" s="4" t="s">
        <v>31</v>
      </c>
    </row>
    <row r="3" spans="1:25" x14ac:dyDescent="0.4">
      <c r="A3" s="6">
        <v>885</v>
      </c>
      <c r="B3" s="7">
        <v>67</v>
      </c>
      <c r="C3" s="7">
        <v>41</v>
      </c>
      <c r="D3" s="7">
        <v>116</v>
      </c>
      <c r="E3" s="7">
        <v>69</v>
      </c>
      <c r="F3" s="7">
        <v>125</v>
      </c>
      <c r="G3" s="7">
        <v>112</v>
      </c>
      <c r="H3" s="7">
        <v>141</v>
      </c>
      <c r="I3" s="7">
        <v>196</v>
      </c>
      <c r="J3" s="8">
        <v>18</v>
      </c>
      <c r="L3" s="6">
        <v>885</v>
      </c>
      <c r="M3" s="7">
        <v>117</v>
      </c>
      <c r="N3" s="7">
        <v>348</v>
      </c>
      <c r="O3" s="7">
        <v>186</v>
      </c>
      <c r="P3" s="7">
        <v>137</v>
      </c>
      <c r="Q3" s="7">
        <v>27</v>
      </c>
      <c r="R3" s="7">
        <v>44</v>
      </c>
      <c r="S3" s="8">
        <v>26</v>
      </c>
      <c r="U3" s="6">
        <v>860</v>
      </c>
      <c r="V3" s="11">
        <v>248.2</v>
      </c>
      <c r="W3" s="7">
        <v>0</v>
      </c>
      <c r="X3" s="8">
        <v>365</v>
      </c>
    </row>
    <row r="4" spans="1:25" s="9" customFormat="1" x14ac:dyDescent="0.4">
      <c r="A4" s="12">
        <v>100</v>
      </c>
      <c r="B4" s="13">
        <v>7.6</v>
      </c>
      <c r="C4" s="13">
        <v>4.5999999999999996</v>
      </c>
      <c r="D4" s="13">
        <v>13.1</v>
      </c>
      <c r="E4" s="13">
        <v>7.8</v>
      </c>
      <c r="F4" s="13">
        <v>14.1</v>
      </c>
      <c r="G4" s="13">
        <v>12.7</v>
      </c>
      <c r="H4" s="13">
        <v>15.9</v>
      </c>
      <c r="I4" s="13">
        <v>22.1</v>
      </c>
      <c r="J4" s="14">
        <v>2</v>
      </c>
      <c r="L4" s="12">
        <v>100</v>
      </c>
      <c r="M4" s="13">
        <v>13.2</v>
      </c>
      <c r="N4" s="13">
        <v>39.299999999999997</v>
      </c>
      <c r="O4" s="13">
        <v>21</v>
      </c>
      <c r="P4" s="13">
        <v>15.5</v>
      </c>
      <c r="Q4" s="13">
        <v>3.1</v>
      </c>
      <c r="R4" s="13">
        <v>5</v>
      </c>
      <c r="S4" s="14">
        <v>2.9</v>
      </c>
      <c r="U4" s="12">
        <v>100</v>
      </c>
      <c r="V4" s="13" t="s">
        <v>32</v>
      </c>
      <c r="W4" s="13" t="s">
        <v>32</v>
      </c>
      <c r="X4" s="14" t="s">
        <v>32</v>
      </c>
    </row>
    <row r="6" spans="1:25" x14ac:dyDescent="0.4">
      <c r="A6" s="1" t="s">
        <v>112</v>
      </c>
      <c r="J6" s="1" t="s">
        <v>112</v>
      </c>
      <c r="O6" s="1" t="s">
        <v>113</v>
      </c>
      <c r="V6" s="1" t="s">
        <v>113</v>
      </c>
    </row>
    <row r="7" spans="1:25" s="5" customFormat="1" ht="192.2" customHeight="1" x14ac:dyDescent="0.4">
      <c r="A7" s="2" t="s">
        <v>3</v>
      </c>
      <c r="B7" s="3" t="s">
        <v>114</v>
      </c>
      <c r="C7" s="3" t="s">
        <v>115</v>
      </c>
      <c r="D7" s="3" t="s">
        <v>116</v>
      </c>
      <c r="E7" s="3" t="s">
        <v>117</v>
      </c>
      <c r="F7" s="3" t="s">
        <v>118</v>
      </c>
      <c r="G7" s="3" t="s">
        <v>119</v>
      </c>
      <c r="H7" s="4" t="s">
        <v>6</v>
      </c>
      <c r="J7" s="2" t="s">
        <v>3</v>
      </c>
      <c r="K7" s="3" t="s">
        <v>29</v>
      </c>
      <c r="L7" s="3" t="s">
        <v>30</v>
      </c>
      <c r="M7" s="4" t="s">
        <v>31</v>
      </c>
      <c r="O7" s="2" t="s">
        <v>3</v>
      </c>
      <c r="P7" s="3" t="s">
        <v>120</v>
      </c>
      <c r="Q7" s="3" t="s">
        <v>121</v>
      </c>
      <c r="R7" s="3" t="s">
        <v>122</v>
      </c>
      <c r="S7" s="3" t="s">
        <v>123</v>
      </c>
      <c r="T7" s="4" t="s">
        <v>6</v>
      </c>
      <c r="V7" s="2" t="s">
        <v>3</v>
      </c>
      <c r="W7" s="3" t="s">
        <v>29</v>
      </c>
      <c r="X7" s="3" t="s">
        <v>30</v>
      </c>
      <c r="Y7" s="4" t="s">
        <v>31</v>
      </c>
    </row>
    <row r="8" spans="1:25" x14ac:dyDescent="0.4">
      <c r="A8" s="6">
        <v>885</v>
      </c>
      <c r="B8" s="7">
        <v>16</v>
      </c>
      <c r="C8" s="7">
        <v>101</v>
      </c>
      <c r="D8" s="7">
        <v>278</v>
      </c>
      <c r="E8" s="7">
        <v>398</v>
      </c>
      <c r="F8" s="7">
        <v>5</v>
      </c>
      <c r="G8" s="7">
        <v>2</v>
      </c>
      <c r="H8" s="8">
        <v>85</v>
      </c>
      <c r="J8" s="6">
        <v>800</v>
      </c>
      <c r="K8" s="11">
        <v>7.7</v>
      </c>
      <c r="L8" s="7">
        <v>3</v>
      </c>
      <c r="M8" s="8">
        <v>14.3</v>
      </c>
      <c r="O8" s="6">
        <v>885</v>
      </c>
      <c r="P8" s="7">
        <v>362</v>
      </c>
      <c r="Q8" s="7">
        <v>365</v>
      </c>
      <c r="R8" s="7">
        <v>33</v>
      </c>
      <c r="S8" s="7">
        <v>19</v>
      </c>
      <c r="T8" s="8">
        <v>106</v>
      </c>
      <c r="V8" s="6">
        <v>779</v>
      </c>
      <c r="W8" s="11">
        <v>39.1</v>
      </c>
      <c r="X8" s="7">
        <v>12</v>
      </c>
      <c r="Y8" s="8">
        <v>56</v>
      </c>
    </row>
    <row r="9" spans="1:25" s="9" customFormat="1" x14ac:dyDescent="0.4">
      <c r="A9" s="12">
        <v>100</v>
      </c>
      <c r="B9" s="13">
        <v>1.8</v>
      </c>
      <c r="C9" s="13">
        <v>11.4</v>
      </c>
      <c r="D9" s="13">
        <v>31.4</v>
      </c>
      <c r="E9" s="13">
        <v>45</v>
      </c>
      <c r="F9" s="13">
        <v>0.6</v>
      </c>
      <c r="G9" s="13">
        <v>0.2</v>
      </c>
      <c r="H9" s="14">
        <v>9.6</v>
      </c>
      <c r="J9" s="12">
        <v>100</v>
      </c>
      <c r="K9" s="13" t="s">
        <v>32</v>
      </c>
      <c r="L9" s="13" t="s">
        <v>32</v>
      </c>
      <c r="M9" s="14" t="s">
        <v>32</v>
      </c>
      <c r="O9" s="12">
        <v>100</v>
      </c>
      <c r="P9" s="13">
        <v>40.9</v>
      </c>
      <c r="Q9" s="13">
        <v>41.2</v>
      </c>
      <c r="R9" s="13">
        <v>3.7</v>
      </c>
      <c r="S9" s="13">
        <v>2.1</v>
      </c>
      <c r="T9" s="14">
        <v>12</v>
      </c>
      <c r="V9" s="12">
        <v>100</v>
      </c>
      <c r="W9" s="13" t="s">
        <v>32</v>
      </c>
      <c r="X9" s="13" t="s">
        <v>32</v>
      </c>
      <c r="Y9" s="14" t="s">
        <v>32</v>
      </c>
    </row>
  </sheetData>
  <phoneticPr fontId="19"/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"/>
  <sheetViews>
    <sheetView view="pageBreakPreview" zoomScaleNormal="100" zoomScaleSheetLayoutView="100" workbookViewId="0"/>
  </sheetViews>
  <sheetFormatPr defaultColWidth="6.125" defaultRowHeight="11.25" x14ac:dyDescent="0.4"/>
  <cols>
    <col min="1" max="2" width="6.125" style="1"/>
    <col min="3" max="27" width="6.625" style="1" customWidth="1"/>
    <col min="28" max="16384" width="6.125" style="1"/>
  </cols>
  <sheetData>
    <row r="1" spans="1:27" x14ac:dyDescent="0.4">
      <c r="A1" s="1" t="s">
        <v>124</v>
      </c>
      <c r="I1" s="1" t="s">
        <v>124</v>
      </c>
      <c r="N1" s="1" t="s">
        <v>125</v>
      </c>
      <c r="S1" s="1" t="s">
        <v>126</v>
      </c>
    </row>
    <row r="2" spans="1:27" s="5" customFormat="1" ht="192.2" customHeight="1" x14ac:dyDescent="0.4">
      <c r="A2" s="2" t="s">
        <v>3</v>
      </c>
      <c r="B2" s="3" t="s">
        <v>127</v>
      </c>
      <c r="C2" s="3" t="s">
        <v>128</v>
      </c>
      <c r="D2" s="3" t="s">
        <v>129</v>
      </c>
      <c r="E2" s="3" t="s">
        <v>130</v>
      </c>
      <c r="F2" s="3" t="s">
        <v>131</v>
      </c>
      <c r="G2" s="4" t="s">
        <v>6</v>
      </c>
      <c r="I2" s="2" t="s">
        <v>3</v>
      </c>
      <c r="J2" s="3" t="s">
        <v>29</v>
      </c>
      <c r="K2" s="3" t="s">
        <v>30</v>
      </c>
      <c r="L2" s="4" t="s">
        <v>31</v>
      </c>
      <c r="N2" s="2" t="s">
        <v>3</v>
      </c>
      <c r="O2" s="3" t="s">
        <v>29</v>
      </c>
      <c r="P2" s="3" t="s">
        <v>30</v>
      </c>
      <c r="Q2" s="4" t="s">
        <v>31</v>
      </c>
      <c r="S2" s="2" t="s">
        <v>3</v>
      </c>
      <c r="T2" s="3" t="s">
        <v>29</v>
      </c>
      <c r="U2" s="3" t="s">
        <v>30</v>
      </c>
      <c r="V2" s="4" t="s">
        <v>31</v>
      </c>
    </row>
    <row r="3" spans="1:27" x14ac:dyDescent="0.4">
      <c r="A3" s="6">
        <v>885</v>
      </c>
      <c r="B3" s="7">
        <v>79</v>
      </c>
      <c r="C3" s="7">
        <v>164</v>
      </c>
      <c r="D3" s="7">
        <v>260</v>
      </c>
      <c r="E3" s="7">
        <v>184</v>
      </c>
      <c r="F3" s="7">
        <v>29</v>
      </c>
      <c r="G3" s="8">
        <v>169</v>
      </c>
      <c r="I3" s="6">
        <v>716</v>
      </c>
      <c r="J3" s="11">
        <v>1923.4</v>
      </c>
      <c r="K3" s="7">
        <v>600</v>
      </c>
      <c r="L3" s="8">
        <v>2920</v>
      </c>
      <c r="N3" s="6">
        <v>780</v>
      </c>
      <c r="O3" s="11">
        <v>147.30000000000001</v>
      </c>
      <c r="P3" s="7">
        <v>0</v>
      </c>
      <c r="Q3" s="8">
        <v>999</v>
      </c>
      <c r="S3" s="6">
        <v>704</v>
      </c>
      <c r="T3" s="11">
        <v>62.3</v>
      </c>
      <c r="U3" s="7">
        <v>0</v>
      </c>
      <c r="V3" s="8">
        <v>892</v>
      </c>
    </row>
    <row r="4" spans="1:27" s="9" customFormat="1" x14ac:dyDescent="0.4">
      <c r="A4" s="12">
        <v>100</v>
      </c>
      <c r="B4" s="13">
        <v>8.9</v>
      </c>
      <c r="C4" s="13">
        <v>18.5</v>
      </c>
      <c r="D4" s="13">
        <v>29.4</v>
      </c>
      <c r="E4" s="13">
        <v>20.8</v>
      </c>
      <c r="F4" s="13">
        <v>3.3</v>
      </c>
      <c r="G4" s="14">
        <v>19.100000000000001</v>
      </c>
      <c r="I4" s="12">
        <v>100</v>
      </c>
      <c r="J4" s="13" t="s">
        <v>32</v>
      </c>
      <c r="K4" s="13" t="s">
        <v>32</v>
      </c>
      <c r="L4" s="14" t="s">
        <v>32</v>
      </c>
      <c r="N4" s="12">
        <v>100</v>
      </c>
      <c r="O4" s="13" t="s">
        <v>32</v>
      </c>
      <c r="P4" s="13" t="s">
        <v>32</v>
      </c>
      <c r="Q4" s="14" t="s">
        <v>32</v>
      </c>
      <c r="S4" s="12">
        <v>100</v>
      </c>
      <c r="T4" s="13" t="s">
        <v>32</v>
      </c>
      <c r="U4" s="13" t="s">
        <v>32</v>
      </c>
      <c r="V4" s="14" t="s">
        <v>32</v>
      </c>
    </row>
    <row r="6" spans="1:27" x14ac:dyDescent="0.4">
      <c r="A6" s="1" t="s">
        <v>132</v>
      </c>
      <c r="F6" s="1" t="s">
        <v>133</v>
      </c>
      <c r="K6" s="1" t="s">
        <v>134</v>
      </c>
      <c r="T6" s="1" t="s">
        <v>135</v>
      </c>
    </row>
    <row r="7" spans="1:27" s="5" customFormat="1" ht="192.2" customHeight="1" x14ac:dyDescent="0.4">
      <c r="A7" s="2" t="s">
        <v>3</v>
      </c>
      <c r="B7" s="3" t="s">
        <v>29</v>
      </c>
      <c r="C7" s="3" t="s">
        <v>30</v>
      </c>
      <c r="D7" s="4" t="s">
        <v>31</v>
      </c>
      <c r="F7" s="2" t="s">
        <v>3</v>
      </c>
      <c r="G7" s="3" t="s">
        <v>136</v>
      </c>
      <c r="H7" s="3" t="s">
        <v>137</v>
      </c>
      <c r="I7" s="4" t="s">
        <v>6</v>
      </c>
      <c r="K7" s="2" t="s">
        <v>3</v>
      </c>
      <c r="L7" s="3" t="s">
        <v>138</v>
      </c>
      <c r="M7" s="3" t="s">
        <v>139</v>
      </c>
      <c r="N7" s="3" t="s">
        <v>140</v>
      </c>
      <c r="O7" s="3" t="s">
        <v>141</v>
      </c>
      <c r="P7" s="3" t="s">
        <v>142</v>
      </c>
      <c r="Q7" s="3" t="s">
        <v>143</v>
      </c>
      <c r="R7" s="4" t="s">
        <v>6</v>
      </c>
      <c r="T7" s="2" t="s">
        <v>3</v>
      </c>
      <c r="U7" s="3" t="s">
        <v>138</v>
      </c>
      <c r="V7" s="3" t="s">
        <v>139</v>
      </c>
      <c r="W7" s="3" t="s">
        <v>140</v>
      </c>
      <c r="X7" s="3" t="s">
        <v>141</v>
      </c>
      <c r="Y7" s="3" t="s">
        <v>142</v>
      </c>
      <c r="Z7" s="3" t="s">
        <v>144</v>
      </c>
      <c r="AA7" s="4" t="s">
        <v>6</v>
      </c>
    </row>
    <row r="8" spans="1:27" x14ac:dyDescent="0.4">
      <c r="A8" s="6">
        <v>793</v>
      </c>
      <c r="B8" s="11">
        <v>127.2</v>
      </c>
      <c r="C8" s="7">
        <v>0</v>
      </c>
      <c r="D8" s="8">
        <v>950</v>
      </c>
      <c r="F8" s="6">
        <v>885</v>
      </c>
      <c r="G8" s="7">
        <v>53</v>
      </c>
      <c r="H8" s="7">
        <v>759</v>
      </c>
      <c r="I8" s="8">
        <v>73</v>
      </c>
      <c r="K8" s="6">
        <v>885</v>
      </c>
      <c r="L8" s="7">
        <v>10</v>
      </c>
      <c r="M8" s="7">
        <v>207</v>
      </c>
      <c r="N8" s="7">
        <v>493</v>
      </c>
      <c r="O8" s="7">
        <v>139</v>
      </c>
      <c r="P8" s="7">
        <v>9</v>
      </c>
      <c r="Q8" s="7">
        <v>19</v>
      </c>
      <c r="R8" s="8">
        <v>8</v>
      </c>
      <c r="T8" s="6">
        <v>885</v>
      </c>
      <c r="U8" s="7">
        <v>6</v>
      </c>
      <c r="V8" s="7">
        <v>90</v>
      </c>
      <c r="W8" s="7">
        <v>469</v>
      </c>
      <c r="X8" s="7">
        <v>110</v>
      </c>
      <c r="Y8" s="7" t="s">
        <v>145</v>
      </c>
      <c r="Z8" s="7">
        <v>139</v>
      </c>
      <c r="AA8" s="8">
        <v>71</v>
      </c>
    </row>
    <row r="9" spans="1:27" s="9" customFormat="1" x14ac:dyDescent="0.4">
      <c r="A9" s="12">
        <v>100</v>
      </c>
      <c r="B9" s="13" t="s">
        <v>32</v>
      </c>
      <c r="C9" s="13" t="s">
        <v>32</v>
      </c>
      <c r="D9" s="14" t="s">
        <v>32</v>
      </c>
      <c r="F9" s="12">
        <v>100</v>
      </c>
      <c r="G9" s="13">
        <v>6</v>
      </c>
      <c r="H9" s="13">
        <v>85.8</v>
      </c>
      <c r="I9" s="14">
        <v>8.1999999999999993</v>
      </c>
      <c r="K9" s="12">
        <v>100</v>
      </c>
      <c r="L9" s="13">
        <v>1.1000000000000001</v>
      </c>
      <c r="M9" s="13">
        <v>23.4</v>
      </c>
      <c r="N9" s="13">
        <v>55.7</v>
      </c>
      <c r="O9" s="13">
        <v>15.7</v>
      </c>
      <c r="P9" s="13">
        <v>1</v>
      </c>
      <c r="Q9" s="13">
        <v>2.1</v>
      </c>
      <c r="R9" s="14">
        <v>0.9</v>
      </c>
      <c r="T9" s="12">
        <v>100</v>
      </c>
      <c r="U9" s="13">
        <v>0.7</v>
      </c>
      <c r="V9" s="13">
        <v>10.199999999999999</v>
      </c>
      <c r="W9" s="13">
        <v>53</v>
      </c>
      <c r="X9" s="13">
        <v>12.4</v>
      </c>
      <c r="Y9" s="13" t="s">
        <v>145</v>
      </c>
      <c r="Z9" s="13">
        <v>15.7</v>
      </c>
      <c r="AA9" s="14">
        <v>8</v>
      </c>
    </row>
  </sheetData>
  <phoneticPr fontId="19"/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表紙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仁志</dc:creator>
  <cp:lastModifiedBy>川崎市</cp:lastModifiedBy>
  <dcterms:created xsi:type="dcterms:W3CDTF">2023-09-26T08:05:36Z</dcterms:created>
  <dcterms:modified xsi:type="dcterms:W3CDTF">2024-05-20T02:50:15Z</dcterms:modified>
</cp:coreProperties>
</file>