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8（経）イノベーション推進部\20 ウェルフェア担当\10 _ウェルフェア推進事業\10_委託事業\02 委託契約・プロジェクト管理\2024年度（令和６年度）\02_公募型福祉製品等開発委託事業\03_公募要領・申請様式\"/>
    </mc:Choice>
  </mc:AlternateContent>
  <bookViews>
    <workbookView xWindow="-120" yWindow="-120" windowWidth="38640" windowHeight="15840"/>
  </bookViews>
  <sheets>
    <sheet name="見積書フォーム" sheetId="1" r:id="rId1"/>
    <sheet name="見積書フォーム (記載例)" sheetId="2" r:id="rId2"/>
  </sheets>
  <definedNames>
    <definedName name="受注先一覧" localSheetId="0">#REF!</definedName>
    <definedName name="受注先一覧" localSheetId="1">#REF!</definedName>
    <definedName name="受注先一覧">#REF!</definedName>
    <definedName name="直経" localSheetId="0">#REF!</definedName>
    <definedName name="直経" localSheetId="1">#REF!</definedName>
    <definedName name="直経">#REF!</definedName>
    <definedName name="直人" localSheetId="0">#REF!</definedName>
    <definedName name="直人" localSheetId="1">#REF!</definedName>
    <definedName name="直人">#REF!</definedName>
    <definedName name="追記" localSheetId="1">#REF!</definedName>
    <definedName name="追記">#REF!</definedName>
    <definedName name="表紙" localSheetId="0">#REF!</definedName>
    <definedName name="表紙" localSheetId="1">#REF!</definedName>
    <definedName name="表紙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2" l="1"/>
  <c r="D25" i="2"/>
  <c r="D26" i="2" s="1"/>
  <c r="D27" i="2" s="1"/>
  <c r="C12" i="2" s="1"/>
  <c r="D33" i="1" l="1"/>
  <c r="D25" i="1"/>
  <c r="D26" i="1" s="1"/>
  <c r="D27" i="1" l="1"/>
  <c r="C12" i="1" s="1"/>
</calcChain>
</file>

<file path=xl/sharedStrings.xml><?xml version="1.0" encoding="utf-8"?>
<sst xmlns="http://schemas.openxmlformats.org/spreadsheetml/2006/main" count="88" uniqueCount="54">
  <si>
    <t>（様式3）</t>
    <rPh sb="1" eb="3">
      <t>ヨウシキ</t>
    </rPh>
    <phoneticPr fontId="2"/>
  </si>
  <si>
    <t>事業費・調達の内訳</t>
    <rPh sb="0" eb="3">
      <t>ジギョウヒ</t>
    </rPh>
    <rPh sb="4" eb="6">
      <t>チョウタツ</t>
    </rPh>
    <rPh sb="7" eb="9">
      <t>ウチワケ</t>
    </rPh>
    <phoneticPr fontId="2"/>
  </si>
  <si>
    <t>（住所）</t>
    <rPh sb="1" eb="3">
      <t>ジュウショ</t>
    </rPh>
    <phoneticPr fontId="3"/>
  </si>
  <si>
    <t>（会社名）</t>
    <rPh sb="1" eb="4">
      <t>カイシャメイ</t>
    </rPh>
    <phoneticPr fontId="3"/>
  </si>
  <si>
    <t>（代表者職氏名）</t>
    <rPh sb="1" eb="4">
      <t>ダイヒョウシャ</t>
    </rPh>
    <rPh sb="4" eb="5">
      <t>ショク</t>
    </rPh>
    <rPh sb="5" eb="7">
      <t>シメイ</t>
    </rPh>
    <rPh sb="6" eb="7">
      <t>メイ</t>
    </rPh>
    <phoneticPr fontId="3"/>
  </si>
  <si>
    <t>事業費</t>
    <rPh sb="0" eb="3">
      <t>ジギョウヒ</t>
    </rPh>
    <phoneticPr fontId="2"/>
  </si>
  <si>
    <t>―</t>
    <phoneticPr fontId="2"/>
  </si>
  <si>
    <t>区分</t>
    <rPh sb="0" eb="2">
      <t>クブン</t>
    </rPh>
    <phoneticPr fontId="2"/>
  </si>
  <si>
    <t>費用名称</t>
    <rPh sb="0" eb="4">
      <t>ヒヨウメイショウ</t>
    </rPh>
    <phoneticPr fontId="1"/>
  </si>
  <si>
    <t>金額（円）</t>
    <rPh sb="0" eb="2">
      <t>キンガク</t>
    </rPh>
    <rPh sb="3" eb="4">
      <t>エン</t>
    </rPh>
    <phoneticPr fontId="2"/>
  </si>
  <si>
    <t>内容・内訳</t>
    <rPh sb="0" eb="2">
      <t>ナイヨウ</t>
    </rPh>
    <rPh sb="3" eb="5">
      <t>ウチワケ</t>
    </rPh>
    <phoneticPr fontId="2"/>
  </si>
  <si>
    <t>事業費</t>
    <rPh sb="0" eb="3">
      <t>ジギョウヒ</t>
    </rPh>
    <phoneticPr fontId="1"/>
  </si>
  <si>
    <t>小計</t>
    <rPh sb="0" eb="2">
      <t>ショウケイ</t>
    </rPh>
    <phoneticPr fontId="2"/>
  </si>
  <si>
    <t>事業費の合計</t>
    <rPh sb="4" eb="6">
      <t>ゴウケイ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</si>
  <si>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8">
      <t>ショウ</t>
    </rPh>
    <rPh sb="8" eb="9">
      <t>ヒ</t>
    </rPh>
    <rPh sb="9" eb="10">
      <t>ゼイ</t>
    </rPh>
    <phoneticPr fontId="2"/>
  </si>
  <si>
    <t>合計</t>
    <rPh sb="0" eb="2">
      <t>ゴウケイ</t>
    </rPh>
    <phoneticPr fontId="2"/>
  </si>
  <si>
    <t>事業額の合計</t>
    <rPh sb="0" eb="2">
      <t>ジギョウ</t>
    </rPh>
    <rPh sb="2" eb="3">
      <t>ガク</t>
    </rPh>
    <rPh sb="4" eb="6">
      <t>ゴウケイ</t>
    </rPh>
    <phoneticPr fontId="2"/>
  </si>
  <si>
    <t>（調達額合計と一致）</t>
    <rPh sb="1" eb="3">
      <t>チョウタツ</t>
    </rPh>
    <rPh sb="3" eb="4">
      <t>ガク</t>
    </rPh>
    <rPh sb="4" eb="6">
      <t>ゴウケイ</t>
    </rPh>
    <rPh sb="7" eb="9">
      <t>イッチ</t>
    </rPh>
    <phoneticPr fontId="1"/>
  </si>
  <si>
    <t>調達項目</t>
    <rPh sb="0" eb="2">
      <t>チョウタツ</t>
    </rPh>
    <rPh sb="2" eb="4">
      <t>コウモク</t>
    </rPh>
    <phoneticPr fontId="1"/>
  </si>
  <si>
    <t>調達</t>
    <rPh sb="0" eb="2">
      <t>チョウタツ</t>
    </rPh>
    <phoneticPr fontId="2"/>
  </si>
  <si>
    <t>委託費</t>
    <rPh sb="0" eb="2">
      <t>イタク</t>
    </rPh>
    <rPh sb="2" eb="3">
      <t>ヒ</t>
    </rPh>
    <phoneticPr fontId="2"/>
  </si>
  <si>
    <t>自己資金等</t>
    <rPh sb="0" eb="4">
      <t>ジコシキン</t>
    </rPh>
    <rPh sb="4" eb="5">
      <t>トウ</t>
    </rPh>
    <phoneticPr fontId="2"/>
  </si>
  <si>
    <t>外部借入等</t>
    <rPh sb="0" eb="2">
      <t>ガイブ</t>
    </rPh>
    <rPh sb="2" eb="4">
      <t>カリイレ</t>
    </rPh>
    <rPh sb="4" eb="5">
      <t>トウ</t>
    </rPh>
    <phoneticPr fontId="2"/>
  </si>
  <si>
    <t>調達額の合計</t>
    <rPh sb="0" eb="3">
      <t>チョウタツガク</t>
    </rPh>
    <rPh sb="4" eb="6">
      <t>ゴウケイ</t>
    </rPh>
    <phoneticPr fontId="2"/>
  </si>
  <si>
    <t>（事業費合計と一致）</t>
    <rPh sb="1" eb="4">
      <t>ジギョウヒ</t>
    </rPh>
    <rPh sb="4" eb="6">
      <t>ゴウケイ</t>
    </rPh>
    <rPh sb="7" eb="9">
      <t>イッチ</t>
    </rPh>
    <phoneticPr fontId="1"/>
  </si>
  <si>
    <t>（住所）〒XXX-XX 神奈川県川崎市●●●●●●</t>
    <rPh sb="1" eb="3">
      <t>ジュウショ</t>
    </rPh>
    <rPh sb="12" eb="15">
      <t>カナガワ</t>
    </rPh>
    <rPh sb="15" eb="16">
      <t>ケン</t>
    </rPh>
    <rPh sb="16" eb="19">
      <t>カワサキシ</t>
    </rPh>
    <phoneticPr fontId="3"/>
  </si>
  <si>
    <t>（会社名）株式会社○○○○</t>
    <rPh sb="1" eb="4">
      <t>カイシャメイ</t>
    </rPh>
    <rPh sb="5" eb="9">
      <t>カブシキカイシャ</t>
    </rPh>
    <phoneticPr fontId="3"/>
  </si>
  <si>
    <t>（代表者職氏名）　代表取締役　　△△　△△</t>
    <rPh sb="1" eb="4">
      <t>ダイヒョウシャ</t>
    </rPh>
    <rPh sb="4" eb="5">
      <t>ショク</t>
    </rPh>
    <rPh sb="5" eb="7">
      <t>シメイ</t>
    </rPh>
    <rPh sb="6" eb="7">
      <t>メイ</t>
    </rPh>
    <rPh sb="9" eb="14">
      <t>ダイヒョウトリシマリヤク</t>
    </rPh>
    <phoneticPr fontId="3"/>
  </si>
  <si>
    <t>専門家謝金</t>
    <rPh sb="0" eb="3">
      <t>センモンカ</t>
    </rPh>
    <rPh sb="3" eb="5">
      <t>シャキン</t>
    </rPh>
    <phoneticPr fontId="1"/>
  </si>
  <si>
    <t>原材料費・消耗品費</t>
    <phoneticPr fontId="1"/>
  </si>
  <si>
    <t>機械工具等費</t>
    <phoneticPr fontId="1"/>
  </si>
  <si>
    <t>外注加工費</t>
    <phoneticPr fontId="1"/>
  </si>
  <si>
    <t>研究開発委託費</t>
    <phoneticPr fontId="1"/>
  </si>
  <si>
    <t>産業財産権導入費</t>
    <phoneticPr fontId="1"/>
  </si>
  <si>
    <t>印刷製本費</t>
    <phoneticPr fontId="1"/>
  </si>
  <si>
    <t>補助員人件費</t>
    <phoneticPr fontId="1"/>
  </si>
  <si>
    <t>技術指導費</t>
    <phoneticPr fontId="1"/>
  </si>
  <si>
    <t>その他の経費</t>
    <phoneticPr fontId="1"/>
  </si>
  <si>
    <t>専門家コンサルティング料</t>
    <rPh sb="0" eb="3">
      <t>センモンカ</t>
    </rPh>
    <rPh sb="11" eb="12">
      <t>リョウ</t>
    </rPh>
    <phoneticPr fontId="1"/>
  </si>
  <si>
    <t>試作用材料費</t>
    <rPh sb="0" eb="3">
      <t>シサクヨウ</t>
    </rPh>
    <rPh sb="3" eb="6">
      <t>ザイリョウヒ</t>
    </rPh>
    <phoneticPr fontId="1"/>
  </si>
  <si>
    <t>加工用工具等購入費</t>
    <rPh sb="0" eb="2">
      <t>カコウ</t>
    </rPh>
    <rPh sb="2" eb="5">
      <t>ヨウコウグ</t>
    </rPh>
    <rPh sb="5" eb="6">
      <t>ナド</t>
    </rPh>
    <rPh sb="6" eb="9">
      <t>コウニュウヒ</t>
    </rPh>
    <phoneticPr fontId="1"/>
  </si>
  <si>
    <t>製品加工外注費</t>
    <rPh sb="0" eb="2">
      <t>セイヒン</t>
    </rPh>
    <rPh sb="2" eb="4">
      <t>カコウ</t>
    </rPh>
    <rPh sb="4" eb="7">
      <t>ガイチュウヒ</t>
    </rPh>
    <phoneticPr fontId="1"/>
  </si>
  <si>
    <t>大学等の調査機関への調査依頼等</t>
    <rPh sb="0" eb="2">
      <t>ダイガク</t>
    </rPh>
    <rPh sb="2" eb="3">
      <t>ナド</t>
    </rPh>
    <rPh sb="4" eb="8">
      <t>チョウサキカン</t>
    </rPh>
    <rPh sb="10" eb="14">
      <t>チョウサイライ</t>
    </rPh>
    <rPh sb="14" eb="15">
      <t>ナド</t>
    </rPh>
    <phoneticPr fontId="1"/>
  </si>
  <si>
    <t>パンフレット印刷代</t>
    <rPh sb="6" eb="9">
      <t>インサツダイ</t>
    </rPh>
    <phoneticPr fontId="1"/>
  </si>
  <si>
    <t>機器運搬費等</t>
    <rPh sb="0" eb="5">
      <t>キキウンパンヒ</t>
    </rPh>
    <rPh sb="5" eb="6">
      <t>ナド</t>
    </rPh>
    <phoneticPr fontId="1"/>
  </si>
  <si>
    <t>弁理士への報償費</t>
    <rPh sb="0" eb="3">
      <t>ベンリシ</t>
    </rPh>
    <rPh sb="5" eb="8">
      <t>ホウショウヒ</t>
    </rPh>
    <phoneticPr fontId="1"/>
  </si>
  <si>
    <t>製品開発に必要な技術の指導費用</t>
    <rPh sb="0" eb="2">
      <t>セイヒン</t>
    </rPh>
    <rPh sb="2" eb="4">
      <t>カイハツ</t>
    </rPh>
    <rPh sb="5" eb="7">
      <t>ヒツヨウ</t>
    </rPh>
    <rPh sb="8" eb="10">
      <t>ギジュツ</t>
    </rPh>
    <rPh sb="11" eb="13">
      <t>シドウ</t>
    </rPh>
    <rPh sb="13" eb="15">
      <t>ヒヨウ</t>
    </rPh>
    <phoneticPr fontId="1"/>
  </si>
  <si>
    <t>令和6年度川崎市公募型福祉製品等開発委託事業</t>
    <rPh sb="0" eb="2">
      <t>レイワ</t>
    </rPh>
    <rPh sb="3" eb="5">
      <t>ネンド</t>
    </rPh>
    <rPh sb="5" eb="7">
      <t>カワサキ</t>
    </rPh>
    <rPh sb="7" eb="8">
      <t>シ</t>
    </rPh>
    <rPh sb="8" eb="10">
      <t>コウボ</t>
    </rPh>
    <rPh sb="10" eb="11">
      <t>ガタ</t>
    </rPh>
    <rPh sb="11" eb="13">
      <t>フクシ</t>
    </rPh>
    <rPh sb="13" eb="15">
      <t>セイヒン</t>
    </rPh>
    <rPh sb="15" eb="16">
      <t>ナド</t>
    </rPh>
    <rPh sb="16" eb="18">
      <t>カイハツ</t>
    </rPh>
    <rPh sb="18" eb="20">
      <t>イタク</t>
    </rPh>
    <rPh sb="20" eb="22">
      <t>ジギョウ</t>
    </rPh>
    <phoneticPr fontId="2"/>
  </si>
  <si>
    <t>株式会社シード・プランニング　御中</t>
    <phoneticPr fontId="2"/>
  </si>
  <si>
    <t>提出日：　令和６年　　　月　　　日</t>
    <rPh sb="0" eb="2">
      <t>テイシュツ</t>
    </rPh>
    <rPh sb="2" eb="3">
      <t>ビ</t>
    </rPh>
    <rPh sb="5" eb="7">
      <t>レイワ</t>
    </rPh>
    <rPh sb="8" eb="9">
      <t>ネン</t>
    </rPh>
    <rPh sb="12" eb="13">
      <t>ガツ</t>
    </rPh>
    <rPh sb="16" eb="17">
      <t>ニチ</t>
    </rPh>
    <phoneticPr fontId="2"/>
  </si>
  <si>
    <t>令和6年度川崎市公募型福祉製品等開発委託事業への応募にあたり、事業に係る金額及びその内訳は以下のとおりです。</t>
    <rPh sb="38" eb="39">
      <t>オヨ</t>
    </rPh>
    <rPh sb="42" eb="44">
      <t>ウチワケ</t>
    </rPh>
    <phoneticPr fontId="2"/>
  </si>
  <si>
    <t>小計 × 10％（ただし免税事業者は計上できない）</t>
    <rPh sb="0" eb="2">
      <t>ショウケイ</t>
    </rPh>
    <rPh sb="12" eb="14">
      <t>メンゼイ</t>
    </rPh>
    <rPh sb="14" eb="17">
      <t>ジギョウシャ</t>
    </rPh>
    <rPh sb="18" eb="20">
      <t>ケイジョウ</t>
    </rPh>
    <phoneticPr fontId="2"/>
  </si>
  <si>
    <t>提出日：　令和６年　〇月　〇日</t>
    <rPh sb="0" eb="2">
      <t>テイシュツ</t>
    </rPh>
    <rPh sb="2" eb="3">
      <t>ビ</t>
    </rPh>
    <rPh sb="5" eb="7">
      <t>レイワ</t>
    </rPh>
    <rPh sb="8" eb="9">
      <t>ネン</t>
    </rPh>
    <rPh sb="11" eb="12">
      <t>ガツ</t>
    </rPh>
    <rPh sb="14" eb="15">
      <t>ニチ</t>
    </rPh>
    <phoneticPr fontId="2"/>
  </si>
  <si>
    <t>補助員賃金（令和6年●月～令和7年●月の●カ月分）</t>
    <rPh sb="0" eb="3">
      <t>ホジョイン</t>
    </rPh>
    <rPh sb="3" eb="5">
      <t>チンギン</t>
    </rPh>
    <rPh sb="6" eb="8">
      <t>レイワ</t>
    </rPh>
    <rPh sb="9" eb="10">
      <t>ネン</t>
    </rPh>
    <rPh sb="11" eb="12">
      <t>ガツ</t>
    </rPh>
    <rPh sb="13" eb="15">
      <t>レイワ</t>
    </rPh>
    <rPh sb="16" eb="17">
      <t>ネン</t>
    </rPh>
    <rPh sb="17" eb="19">
      <t>マルガツ</t>
    </rPh>
    <rPh sb="22" eb="23">
      <t>ゲツ</t>
    </rPh>
    <rPh sb="23" eb="2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</si>
</sst>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¥&quot;#,##0_);[Red]\(&quot;¥&quot;#,##0\)"/>
  </numFmts>
  <fonts count="1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left" vertical="center"/>
    </xf>
    <xf numFmtId="177" fontId="10" fillId="0" borderId="5" xfId="0" applyNumberFormat="1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>
      <alignment vertical="center"/>
    </xf>
    <xf numFmtId="176" fontId="5" fillId="0" borderId="5" xfId="0" applyNumberFormat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176" fontId="11" fillId="2" borderId="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>
      <alignment vertical="center"/>
    </xf>
    <xf numFmtId="176" fontId="11" fillId="0" borderId="15" xfId="0" applyNumberFormat="1" applyFont="1" applyBorder="1" applyAlignment="1">
      <alignment horizontal="right" vertical="center"/>
    </xf>
    <xf numFmtId="0" fontId="11" fillId="0" borderId="0" xfId="0" applyFont="1">
      <alignment vertical="center"/>
    </xf>
    <xf numFmtId="0" fontId="11" fillId="2" borderId="19" xfId="0" applyFont="1" applyFill="1" applyBorder="1">
      <alignment vertical="center"/>
    </xf>
    <xf numFmtId="0" fontId="5" fillId="2" borderId="20" xfId="0" applyFont="1" applyFill="1" applyBorder="1">
      <alignment vertical="center"/>
    </xf>
    <xf numFmtId="176" fontId="5" fillId="2" borderId="21" xfId="0" applyNumberFormat="1" applyFont="1" applyFill="1" applyBorder="1">
      <alignment vertical="center"/>
    </xf>
    <xf numFmtId="176" fontId="5" fillId="2" borderId="22" xfId="0" applyNumberFormat="1" applyFont="1" applyFill="1" applyBorder="1">
      <alignment vertical="center"/>
    </xf>
    <xf numFmtId="0" fontId="11" fillId="2" borderId="23" xfId="0" applyFont="1" applyFill="1" applyBorder="1" applyAlignment="1">
      <alignment horizontal="left" vertical="center"/>
    </xf>
    <xf numFmtId="176" fontId="5" fillId="2" borderId="23" xfId="0" applyNumberFormat="1" applyFont="1" applyFill="1" applyBorder="1">
      <alignment vertical="center"/>
    </xf>
    <xf numFmtId="0" fontId="5" fillId="2" borderId="23" xfId="0" applyFont="1" applyFill="1" applyBorder="1">
      <alignment vertical="center"/>
    </xf>
    <xf numFmtId="176" fontId="5" fillId="2" borderId="24" xfId="0" applyNumberFormat="1" applyFont="1" applyFill="1" applyBorder="1">
      <alignment vertical="center"/>
    </xf>
    <xf numFmtId="0" fontId="11" fillId="0" borderId="25" xfId="0" applyFont="1" applyBorder="1">
      <alignment vertical="center"/>
    </xf>
    <xf numFmtId="0" fontId="5" fillId="0" borderId="26" xfId="0" applyFont="1" applyBorder="1">
      <alignment vertical="center"/>
    </xf>
    <xf numFmtId="176" fontId="5" fillId="0" borderId="27" xfId="0" applyNumberFormat="1" applyFont="1" applyBorder="1">
      <alignment vertical="center"/>
    </xf>
    <xf numFmtId="176" fontId="5" fillId="0" borderId="25" xfId="0" applyNumberFormat="1" applyFont="1" applyBorder="1">
      <alignment vertical="center"/>
    </xf>
    <xf numFmtId="0" fontId="12" fillId="3" borderId="16" xfId="0" applyFont="1" applyFill="1" applyBorder="1">
      <alignment vertical="center"/>
    </xf>
    <xf numFmtId="0" fontId="13" fillId="3" borderId="14" xfId="0" applyFont="1" applyFill="1" applyBorder="1">
      <alignment vertical="center"/>
    </xf>
    <xf numFmtId="176" fontId="13" fillId="3" borderId="15" xfId="0" applyNumberFormat="1" applyFont="1" applyFill="1" applyBorder="1">
      <alignment vertical="center"/>
    </xf>
    <xf numFmtId="176" fontId="13" fillId="3" borderId="16" xfId="0" applyNumberFormat="1" applyFont="1" applyFill="1" applyBorder="1">
      <alignment vertical="center"/>
    </xf>
    <xf numFmtId="0" fontId="13" fillId="3" borderId="23" xfId="0" applyFont="1" applyFill="1" applyBorder="1" applyAlignment="1">
      <alignment horizontal="left" vertical="center"/>
    </xf>
    <xf numFmtId="176" fontId="13" fillId="3" borderId="2" xfId="0" applyNumberFormat="1" applyFont="1" applyFill="1" applyBorder="1">
      <alignment vertical="center"/>
    </xf>
    <xf numFmtId="0" fontId="13" fillId="3" borderId="2" xfId="0" applyFont="1" applyFill="1" applyBorder="1">
      <alignment vertical="center"/>
    </xf>
    <xf numFmtId="176" fontId="13" fillId="3" borderId="23" xfId="0" applyNumberFormat="1" applyFont="1" applyFill="1" applyBorder="1">
      <alignment vertical="center"/>
    </xf>
    <xf numFmtId="176" fontId="13" fillId="3" borderId="14" xfId="0" applyNumberFormat="1" applyFont="1" applyFill="1" applyBorder="1">
      <alignment vertical="center"/>
    </xf>
    <xf numFmtId="0" fontId="11" fillId="0" borderId="16" xfId="0" applyFont="1" applyBorder="1">
      <alignment vertical="center"/>
    </xf>
    <xf numFmtId="0" fontId="12" fillId="3" borderId="19" xfId="0" applyFont="1" applyFill="1" applyBorder="1">
      <alignment vertical="center"/>
    </xf>
    <xf numFmtId="0" fontId="13" fillId="3" borderId="20" xfId="0" applyFont="1" applyFill="1" applyBorder="1">
      <alignment vertical="center"/>
    </xf>
    <xf numFmtId="176" fontId="13" fillId="3" borderId="21" xfId="0" applyNumberFormat="1" applyFont="1" applyFill="1" applyBorder="1">
      <alignment vertical="center"/>
    </xf>
    <xf numFmtId="176" fontId="13" fillId="3" borderId="22" xfId="0" applyNumberFormat="1" applyFont="1" applyFill="1" applyBorder="1">
      <alignment vertical="center"/>
    </xf>
    <xf numFmtId="0" fontId="13" fillId="3" borderId="23" xfId="0" applyFont="1" applyFill="1" applyBorder="1">
      <alignment vertical="center"/>
    </xf>
    <xf numFmtId="176" fontId="13" fillId="3" borderId="24" xfId="0" applyNumberFormat="1" applyFont="1" applyFill="1" applyBorder="1">
      <alignment vertical="center"/>
    </xf>
    <xf numFmtId="0" fontId="13" fillId="3" borderId="2" xfId="0" applyFont="1" applyFill="1" applyBorder="1" applyAlignment="1">
      <alignment horizontal="left" vertical="center"/>
    </xf>
    <xf numFmtId="0" fontId="11" fillId="0" borderId="29" xfId="0" applyFont="1" applyBorder="1" applyAlignment="1">
      <alignment horizontal="left" vertical="center" shrinkToFit="1"/>
    </xf>
    <xf numFmtId="0" fontId="11" fillId="0" borderId="3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77" fontId="9" fillId="0" borderId="4" xfId="0" applyNumberFormat="1" applyFont="1" applyBorder="1" applyAlignment="1">
      <alignment horizontal="right" vertical="center"/>
    </xf>
    <xf numFmtId="177" fontId="9" fillId="0" borderId="5" xfId="0" applyNumberFormat="1" applyFont="1" applyBorder="1" applyAlignment="1">
      <alignment horizontal="right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176" fontId="11" fillId="0" borderId="16" xfId="0" applyNumberFormat="1" applyFont="1" applyBorder="1" applyAlignment="1">
      <alignment horizontal="left" vertical="center"/>
    </xf>
    <xf numFmtId="176" fontId="11" fillId="0" borderId="2" xfId="0" applyNumberFormat="1" applyFont="1" applyBorder="1" applyAlignment="1">
      <alignment horizontal="left" vertical="center"/>
    </xf>
    <xf numFmtId="176" fontId="11" fillId="0" borderId="17" xfId="0" applyNumberFormat="1" applyFont="1" applyBorder="1" applyAlignment="1">
      <alignment horizontal="left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0" borderId="16" xfId="0" applyNumberFormat="1" applyFont="1" applyBorder="1" applyAlignment="1">
      <alignment horizontal="left" vertical="center" shrinkToFit="1"/>
    </xf>
    <xf numFmtId="176" fontId="11" fillId="0" borderId="2" xfId="0" applyNumberFormat="1" applyFont="1" applyBorder="1" applyAlignment="1">
      <alignment horizontal="left" vertical="center" shrinkToFit="1"/>
    </xf>
    <xf numFmtId="176" fontId="11" fillId="0" borderId="17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1:O33"/>
  <sheetViews>
    <sheetView tabSelected="1" zoomScaleNormal="100" workbookViewId="0">
      <selection activeCell="B11" sqref="B11:O11"/>
    </sheetView>
  </sheetViews>
  <sheetFormatPr defaultColWidth="9" defaultRowHeight="11.25" customHeight="1" x14ac:dyDescent="0.4"/>
  <cols>
    <col min="1" max="1" width="0.625" style="2" customWidth="1"/>
    <col min="2" max="2" width="7.625" style="2" customWidth="1"/>
    <col min="3" max="3" width="24.25" style="2" customWidth="1"/>
    <col min="4" max="4" width="11.5" style="3" customWidth="1"/>
    <col min="5" max="5" width="1.625" style="3" customWidth="1"/>
    <col min="6" max="6" width="1.625" style="4" customWidth="1"/>
    <col min="7" max="7" width="8" style="3" customWidth="1"/>
    <col min="8" max="8" width="2" style="3" customWidth="1"/>
    <col min="9" max="9" width="2" style="2" customWidth="1"/>
    <col min="10" max="10" width="5.875" style="3" customWidth="1"/>
    <col min="11" max="11" width="4" style="2" customWidth="1"/>
    <col min="12" max="12" width="2.125" style="2" customWidth="1"/>
    <col min="13" max="13" width="3.625" style="3" customWidth="1"/>
    <col min="14" max="14" width="2.125" style="2" customWidth="1"/>
    <col min="15" max="15" width="2.125" style="3" customWidth="1"/>
    <col min="16" max="16384" width="9" style="2"/>
  </cols>
  <sheetData>
    <row r="1" spans="2:15" ht="18" customHeight="1" x14ac:dyDescent="0.4">
      <c r="B1" s="1" t="s">
        <v>0</v>
      </c>
      <c r="O1" s="5"/>
    </row>
    <row r="2" spans="2:15" ht="7.5" customHeight="1" x14ac:dyDescent="0.4">
      <c r="B2" s="1"/>
      <c r="O2" s="6"/>
    </row>
    <row r="3" spans="2:15" ht="18" customHeight="1" x14ac:dyDescent="0.4">
      <c r="B3" s="59" t="s">
        <v>47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2:15" ht="27" customHeight="1" x14ac:dyDescent="0.4">
      <c r="B4" s="60" t="s">
        <v>1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2:15" ht="18" customHeight="1" x14ac:dyDescent="0.4">
      <c r="B5" s="7"/>
      <c r="C5" s="7"/>
      <c r="D5" s="7"/>
      <c r="E5" s="7"/>
      <c r="F5" s="7"/>
      <c r="G5" s="61" t="s">
        <v>49</v>
      </c>
      <c r="H5" s="61"/>
      <c r="I5" s="61"/>
      <c r="J5" s="61"/>
      <c r="K5" s="61"/>
      <c r="L5" s="61"/>
      <c r="M5" s="61"/>
      <c r="N5" s="61"/>
      <c r="O5" s="61"/>
    </row>
    <row r="6" spans="2:15" ht="18" customHeight="1" x14ac:dyDescent="0.4">
      <c r="B6" s="8" t="s">
        <v>48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18" customHeight="1" x14ac:dyDescent="0.4">
      <c r="B7" s="7"/>
      <c r="C7" s="7"/>
      <c r="D7" s="62" t="s">
        <v>2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2:15" ht="27" customHeight="1" x14ac:dyDescent="0.4">
      <c r="B8" s="7"/>
      <c r="C8" s="7"/>
      <c r="D8" s="63" t="s">
        <v>3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2:15" ht="18" customHeight="1" x14ac:dyDescent="0.4">
      <c r="B9" s="7"/>
      <c r="C9" s="7"/>
      <c r="D9" s="58" t="s">
        <v>4</v>
      </c>
      <c r="E9" s="58"/>
      <c r="F9" s="58"/>
      <c r="G9" s="58"/>
      <c r="H9" s="58"/>
      <c r="I9" s="58"/>
      <c r="J9" s="58"/>
      <c r="K9" s="58"/>
      <c r="L9" s="58"/>
      <c r="M9" s="9"/>
      <c r="N9" s="10"/>
      <c r="O9" s="11"/>
    </row>
    <row r="10" spans="2:15" ht="7.5" customHeight="1" x14ac:dyDescent="0.4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2:15" ht="33" customHeight="1" thickBot="1" x14ac:dyDescent="0.45">
      <c r="B11" s="64" t="s">
        <v>50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2:15" ht="25.5" customHeight="1" thickBot="1" x14ac:dyDescent="0.45">
      <c r="B12" s="12" t="s">
        <v>5</v>
      </c>
      <c r="C12" s="66">
        <f>D27</f>
        <v>0</v>
      </c>
      <c r="D12" s="67"/>
      <c r="E12" s="13" t="s">
        <v>6</v>
      </c>
      <c r="F12" s="14"/>
      <c r="G12" s="15"/>
      <c r="H12" s="14"/>
      <c r="I12" s="16"/>
      <c r="J12" s="17"/>
      <c r="K12" s="18"/>
      <c r="L12" s="18"/>
      <c r="M12" s="18"/>
      <c r="N12" s="18"/>
      <c r="O12" s="19"/>
    </row>
    <row r="13" spans="2:15" ht="7.5" customHeight="1" thickBot="1" x14ac:dyDescent="0.45">
      <c r="O13" s="2"/>
    </row>
    <row r="14" spans="2:15" s="23" customFormat="1" ht="14.25" customHeight="1" x14ac:dyDescent="0.4">
      <c r="B14" s="20" t="s">
        <v>7</v>
      </c>
      <c r="C14" s="21" t="s">
        <v>8</v>
      </c>
      <c r="D14" s="22" t="s">
        <v>9</v>
      </c>
      <c r="E14" s="68" t="s">
        <v>10</v>
      </c>
      <c r="F14" s="69"/>
      <c r="G14" s="69"/>
      <c r="H14" s="69"/>
      <c r="I14" s="69"/>
      <c r="J14" s="69"/>
      <c r="K14" s="69"/>
      <c r="L14" s="69"/>
      <c r="M14" s="69"/>
      <c r="N14" s="69"/>
      <c r="O14" s="70"/>
    </row>
    <row r="15" spans="2:15" s="26" customFormat="1" ht="28.5" customHeight="1" x14ac:dyDescent="0.4">
      <c r="B15" s="71" t="s">
        <v>11</v>
      </c>
      <c r="C15" s="24"/>
      <c r="D15" s="25"/>
      <c r="E15" s="73"/>
      <c r="F15" s="74"/>
      <c r="G15" s="74"/>
      <c r="H15" s="74"/>
      <c r="I15" s="74"/>
      <c r="J15" s="74"/>
      <c r="K15" s="74"/>
      <c r="L15" s="74"/>
      <c r="M15" s="74"/>
      <c r="N15" s="74"/>
      <c r="O15" s="75"/>
    </row>
    <row r="16" spans="2:15" s="26" customFormat="1" ht="28.5" customHeight="1" x14ac:dyDescent="0.4">
      <c r="B16" s="72"/>
      <c r="C16" s="24"/>
      <c r="D16" s="25"/>
      <c r="E16" s="73"/>
      <c r="F16" s="74"/>
      <c r="G16" s="74"/>
      <c r="H16" s="74"/>
      <c r="I16" s="74"/>
      <c r="J16" s="74"/>
      <c r="K16" s="74"/>
      <c r="L16" s="74"/>
      <c r="M16" s="74"/>
      <c r="N16" s="74"/>
      <c r="O16" s="75"/>
    </row>
    <row r="17" spans="2:15" s="26" customFormat="1" ht="28.5" customHeight="1" x14ac:dyDescent="0.4">
      <c r="B17" s="72"/>
      <c r="C17" s="24"/>
      <c r="D17" s="25"/>
      <c r="E17" s="73"/>
      <c r="F17" s="74"/>
      <c r="G17" s="74"/>
      <c r="H17" s="74"/>
      <c r="I17" s="74"/>
      <c r="J17" s="74"/>
      <c r="K17" s="74"/>
      <c r="L17" s="74"/>
      <c r="M17" s="74"/>
      <c r="N17" s="74"/>
      <c r="O17" s="75"/>
    </row>
    <row r="18" spans="2:15" s="26" customFormat="1" ht="28.5" customHeight="1" x14ac:dyDescent="0.4">
      <c r="B18" s="72"/>
      <c r="C18" s="24"/>
      <c r="D18" s="25"/>
      <c r="E18" s="73"/>
      <c r="F18" s="74"/>
      <c r="G18" s="74"/>
      <c r="H18" s="74"/>
      <c r="I18" s="74"/>
      <c r="J18" s="74"/>
      <c r="K18" s="74"/>
      <c r="L18" s="74"/>
      <c r="M18" s="74"/>
      <c r="N18" s="74"/>
      <c r="O18" s="75"/>
    </row>
    <row r="19" spans="2:15" s="26" customFormat="1" ht="28.5" customHeight="1" x14ac:dyDescent="0.4">
      <c r="B19" s="72"/>
      <c r="C19" s="24"/>
      <c r="D19" s="25"/>
      <c r="E19" s="73"/>
      <c r="F19" s="74"/>
      <c r="G19" s="74"/>
      <c r="H19" s="74"/>
      <c r="I19" s="74"/>
      <c r="J19" s="74"/>
      <c r="K19" s="74"/>
      <c r="L19" s="74"/>
      <c r="M19" s="74"/>
      <c r="N19" s="74"/>
      <c r="O19" s="75"/>
    </row>
    <row r="20" spans="2:15" s="26" customFormat="1" ht="28.5" customHeight="1" x14ac:dyDescent="0.4">
      <c r="B20" s="72"/>
      <c r="C20" s="24"/>
      <c r="D20" s="25"/>
      <c r="E20" s="73"/>
      <c r="F20" s="74"/>
      <c r="G20" s="74"/>
      <c r="H20" s="74"/>
      <c r="I20" s="74"/>
      <c r="J20" s="74"/>
      <c r="K20" s="74"/>
      <c r="L20" s="74"/>
      <c r="M20" s="74"/>
      <c r="N20" s="74"/>
      <c r="O20" s="75"/>
    </row>
    <row r="21" spans="2:15" s="26" customFormat="1" ht="28.5" customHeight="1" x14ac:dyDescent="0.4">
      <c r="B21" s="72"/>
      <c r="C21" s="24"/>
      <c r="D21" s="25"/>
      <c r="E21" s="73"/>
      <c r="F21" s="74"/>
      <c r="G21" s="74"/>
      <c r="H21" s="74"/>
      <c r="I21" s="74"/>
      <c r="J21" s="74"/>
      <c r="K21" s="74"/>
      <c r="L21" s="74"/>
      <c r="M21" s="74"/>
      <c r="N21" s="74"/>
      <c r="O21" s="75"/>
    </row>
    <row r="22" spans="2:15" s="26" customFormat="1" ht="28.5" customHeight="1" x14ac:dyDescent="0.4">
      <c r="B22" s="72"/>
      <c r="C22" s="24"/>
      <c r="D22" s="25"/>
      <c r="E22" s="73"/>
      <c r="F22" s="74"/>
      <c r="G22" s="74"/>
      <c r="H22" s="74"/>
      <c r="I22" s="74"/>
      <c r="J22" s="74"/>
      <c r="K22" s="74"/>
      <c r="L22" s="74"/>
      <c r="M22" s="74"/>
      <c r="N22" s="74"/>
      <c r="O22" s="75"/>
    </row>
    <row r="23" spans="2:15" s="26" customFormat="1" ht="28.5" customHeight="1" x14ac:dyDescent="0.4">
      <c r="B23" s="72"/>
      <c r="C23" s="24"/>
      <c r="D23" s="25"/>
      <c r="E23" s="73"/>
      <c r="F23" s="74"/>
      <c r="G23" s="74"/>
      <c r="H23" s="74"/>
      <c r="I23" s="74"/>
      <c r="J23" s="74"/>
      <c r="K23" s="74"/>
      <c r="L23" s="74"/>
      <c r="M23" s="74"/>
      <c r="N23" s="74"/>
      <c r="O23" s="75"/>
    </row>
    <row r="24" spans="2:15" s="26" customFormat="1" ht="28.5" customHeight="1" x14ac:dyDescent="0.4">
      <c r="B24" s="72"/>
      <c r="C24" s="24"/>
      <c r="D24" s="25"/>
      <c r="E24" s="73"/>
      <c r="F24" s="74"/>
      <c r="G24" s="74"/>
      <c r="H24" s="74"/>
      <c r="I24" s="74"/>
      <c r="J24" s="74"/>
      <c r="K24" s="74"/>
      <c r="L24" s="74"/>
      <c r="M24" s="74"/>
      <c r="N24" s="74"/>
      <c r="O24" s="75"/>
    </row>
    <row r="25" spans="2:15" ht="16.5" customHeight="1" thickBot="1" x14ac:dyDescent="0.45">
      <c r="B25" s="27" t="s">
        <v>12</v>
      </c>
      <c r="C25" s="28"/>
      <c r="D25" s="29">
        <f>SUM(D15:D24)</f>
        <v>0</v>
      </c>
      <c r="E25" s="30"/>
      <c r="F25" s="31" t="s">
        <v>13</v>
      </c>
      <c r="G25" s="32"/>
      <c r="H25" s="32"/>
      <c r="I25" s="33"/>
      <c r="J25" s="32"/>
      <c r="K25" s="33"/>
      <c r="L25" s="33"/>
      <c r="M25" s="32"/>
      <c r="N25" s="33"/>
      <c r="O25" s="34"/>
    </row>
    <row r="26" spans="2:15" ht="11.25" customHeight="1" x14ac:dyDescent="0.4">
      <c r="B26" s="35" t="s">
        <v>14</v>
      </c>
      <c r="C26" s="36"/>
      <c r="D26" s="37">
        <f>ROUNDDOWN(D25*0.1,0)</f>
        <v>0</v>
      </c>
      <c r="E26" s="38"/>
      <c r="F26" s="56" t="s">
        <v>51</v>
      </c>
      <c r="G26" s="56"/>
      <c r="H26" s="56"/>
      <c r="I26" s="56"/>
      <c r="J26" s="56"/>
      <c r="K26" s="56"/>
      <c r="L26" s="56"/>
      <c r="M26" s="56"/>
      <c r="N26" s="56"/>
      <c r="O26" s="57"/>
    </row>
    <row r="27" spans="2:15" ht="25.5" customHeight="1" x14ac:dyDescent="0.4">
      <c r="B27" s="39" t="s">
        <v>15</v>
      </c>
      <c r="C27" s="40"/>
      <c r="D27" s="41">
        <f>D25+D26</f>
        <v>0</v>
      </c>
      <c r="E27" s="42"/>
      <c r="F27" s="55" t="s">
        <v>16</v>
      </c>
      <c r="G27" s="44"/>
      <c r="H27" s="44"/>
      <c r="I27" s="45"/>
      <c r="J27" s="44" t="s">
        <v>17</v>
      </c>
      <c r="K27" s="45"/>
      <c r="L27" s="45"/>
      <c r="M27" s="44"/>
      <c r="N27" s="45"/>
      <c r="O27" s="47"/>
    </row>
    <row r="28" spans="2:15" ht="11.25" customHeight="1" thickBot="1" x14ac:dyDescent="0.45"/>
    <row r="29" spans="2:15" ht="11.25" customHeight="1" x14ac:dyDescent="0.4">
      <c r="B29" s="20" t="s">
        <v>7</v>
      </c>
      <c r="C29" s="21" t="s">
        <v>18</v>
      </c>
      <c r="D29" s="22" t="s">
        <v>9</v>
      </c>
      <c r="E29" s="76" t="s">
        <v>10</v>
      </c>
      <c r="F29" s="77"/>
      <c r="G29" s="77"/>
      <c r="H29" s="77"/>
      <c r="I29" s="77"/>
      <c r="J29" s="77"/>
      <c r="K29" s="77"/>
      <c r="L29" s="77"/>
      <c r="M29" s="77"/>
      <c r="N29" s="77"/>
      <c r="O29" s="78"/>
    </row>
    <row r="30" spans="2:15" ht="30" customHeight="1" x14ac:dyDescent="0.4">
      <c r="B30" s="71" t="s">
        <v>19</v>
      </c>
      <c r="C30" s="48" t="s">
        <v>20</v>
      </c>
      <c r="D30" s="25"/>
      <c r="E30" s="73"/>
      <c r="F30" s="74"/>
      <c r="G30" s="74"/>
      <c r="H30" s="74"/>
      <c r="I30" s="74"/>
      <c r="J30" s="74"/>
      <c r="K30" s="74"/>
      <c r="L30" s="74"/>
      <c r="M30" s="74"/>
      <c r="N30" s="74"/>
      <c r="O30" s="75"/>
    </row>
    <row r="31" spans="2:15" ht="30" customHeight="1" x14ac:dyDescent="0.4">
      <c r="B31" s="72"/>
      <c r="C31" s="48" t="s">
        <v>21</v>
      </c>
      <c r="D31" s="25"/>
      <c r="E31" s="73"/>
      <c r="F31" s="74"/>
      <c r="G31" s="74"/>
      <c r="H31" s="74"/>
      <c r="I31" s="74"/>
      <c r="J31" s="74"/>
      <c r="K31" s="74"/>
      <c r="L31" s="74"/>
      <c r="M31" s="74"/>
      <c r="N31" s="74"/>
      <c r="O31" s="75"/>
    </row>
    <row r="32" spans="2:15" ht="30" customHeight="1" x14ac:dyDescent="0.4">
      <c r="B32" s="79"/>
      <c r="C32" s="48" t="s">
        <v>22</v>
      </c>
      <c r="D32" s="25"/>
      <c r="E32" s="73"/>
      <c r="F32" s="74"/>
      <c r="G32" s="74"/>
      <c r="H32" s="74"/>
      <c r="I32" s="74"/>
      <c r="J32" s="74"/>
      <c r="K32" s="74"/>
      <c r="L32" s="74"/>
      <c r="M32" s="74"/>
      <c r="N32" s="74"/>
      <c r="O32" s="75"/>
    </row>
    <row r="33" spans="2:15" ht="30" customHeight="1" thickBot="1" x14ac:dyDescent="0.45">
      <c r="B33" s="49" t="s">
        <v>15</v>
      </c>
      <c r="C33" s="50"/>
      <c r="D33" s="51">
        <f>SUM(D30:D32)</f>
        <v>0</v>
      </c>
      <c r="E33" s="52"/>
      <c r="F33" s="43" t="s">
        <v>23</v>
      </c>
      <c r="G33" s="46"/>
      <c r="H33" s="46"/>
      <c r="I33" s="53"/>
      <c r="J33" s="46" t="s">
        <v>24</v>
      </c>
      <c r="K33" s="53"/>
      <c r="L33" s="53"/>
      <c r="M33" s="46"/>
      <c r="N33" s="53"/>
      <c r="O33" s="54"/>
    </row>
  </sheetData>
  <mergeCells count="26">
    <mergeCell ref="E29:O29"/>
    <mergeCell ref="B30:B32"/>
    <mergeCell ref="E30:O30"/>
    <mergeCell ref="E31:O31"/>
    <mergeCell ref="E32:O32"/>
    <mergeCell ref="E20:O20"/>
    <mergeCell ref="E21:O21"/>
    <mergeCell ref="E22:O22"/>
    <mergeCell ref="E23:O23"/>
    <mergeCell ref="E24:O24"/>
    <mergeCell ref="F26:O26"/>
    <mergeCell ref="D9:L9"/>
    <mergeCell ref="B3:O3"/>
    <mergeCell ref="B4:O4"/>
    <mergeCell ref="G5:O5"/>
    <mergeCell ref="D7:O7"/>
    <mergeCell ref="D8:O8"/>
    <mergeCell ref="B11:O11"/>
    <mergeCell ref="C12:D12"/>
    <mergeCell ref="E14:O14"/>
    <mergeCell ref="B15:B24"/>
    <mergeCell ref="E15:O15"/>
    <mergeCell ref="E16:O16"/>
    <mergeCell ref="E17:O17"/>
    <mergeCell ref="E18:O18"/>
    <mergeCell ref="E19:O19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1:O33"/>
  <sheetViews>
    <sheetView zoomScaleNormal="100" workbookViewId="0">
      <selection activeCell="D32" sqref="D32"/>
    </sheetView>
  </sheetViews>
  <sheetFormatPr defaultColWidth="9" defaultRowHeight="11.25" customHeight="1" x14ac:dyDescent="0.4"/>
  <cols>
    <col min="1" max="1" width="0.625" style="2" customWidth="1"/>
    <col min="2" max="2" width="7.625" style="2" customWidth="1"/>
    <col min="3" max="3" width="24.25" style="2" customWidth="1"/>
    <col min="4" max="4" width="11.5" style="3" customWidth="1"/>
    <col min="5" max="5" width="1.625" style="3" customWidth="1"/>
    <col min="6" max="6" width="1.625" style="4" customWidth="1"/>
    <col min="7" max="7" width="8" style="3" customWidth="1"/>
    <col min="8" max="8" width="2" style="3" customWidth="1"/>
    <col min="9" max="9" width="2" style="2" customWidth="1"/>
    <col min="10" max="10" width="5.875" style="3" customWidth="1"/>
    <col min="11" max="11" width="4" style="2" customWidth="1"/>
    <col min="12" max="12" width="2.125" style="2" customWidth="1"/>
    <col min="13" max="13" width="3.625" style="3" customWidth="1"/>
    <col min="14" max="14" width="2.125" style="2" customWidth="1"/>
    <col min="15" max="15" width="2.125" style="3" customWidth="1"/>
    <col min="16" max="16384" width="9" style="2"/>
  </cols>
  <sheetData>
    <row r="1" spans="2:15" ht="18" customHeight="1" x14ac:dyDescent="0.4">
      <c r="B1" s="1" t="s">
        <v>0</v>
      </c>
      <c r="O1" s="5"/>
    </row>
    <row r="2" spans="2:15" ht="7.5" customHeight="1" x14ac:dyDescent="0.4">
      <c r="B2" s="1"/>
      <c r="O2" s="6"/>
    </row>
    <row r="3" spans="2:15" ht="18" customHeight="1" x14ac:dyDescent="0.4">
      <c r="B3" s="59" t="s">
        <v>47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2:15" ht="27" customHeight="1" x14ac:dyDescent="0.4">
      <c r="B4" s="60" t="s">
        <v>1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2:15" ht="18" customHeight="1" x14ac:dyDescent="0.4">
      <c r="B5" s="7"/>
      <c r="C5" s="7"/>
      <c r="D5" s="7"/>
      <c r="E5" s="7"/>
      <c r="F5" s="7"/>
      <c r="G5" s="61" t="s">
        <v>52</v>
      </c>
      <c r="H5" s="61"/>
      <c r="I5" s="61"/>
      <c r="J5" s="61"/>
      <c r="K5" s="61"/>
      <c r="L5" s="61"/>
      <c r="M5" s="61"/>
      <c r="N5" s="61"/>
      <c r="O5" s="61"/>
    </row>
    <row r="6" spans="2:15" ht="18" customHeight="1" x14ac:dyDescent="0.4">
      <c r="B6" s="8" t="s">
        <v>48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18" customHeight="1" x14ac:dyDescent="0.4">
      <c r="B7" s="7"/>
      <c r="C7" s="7"/>
      <c r="D7" s="62" t="s">
        <v>25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2:15" ht="27" customHeight="1" x14ac:dyDescent="0.4">
      <c r="B8" s="7"/>
      <c r="C8" s="7"/>
      <c r="D8" s="63" t="s">
        <v>26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2:15" ht="18" customHeight="1" x14ac:dyDescent="0.4">
      <c r="B9" s="7"/>
      <c r="C9" s="7"/>
      <c r="D9" s="58" t="s">
        <v>27</v>
      </c>
      <c r="E9" s="58"/>
      <c r="F9" s="58"/>
      <c r="G9" s="58"/>
      <c r="H9" s="58"/>
      <c r="I9" s="58"/>
      <c r="J9" s="58"/>
      <c r="K9" s="58"/>
      <c r="L9" s="58"/>
      <c r="M9" s="9"/>
      <c r="N9" s="10"/>
      <c r="O9" s="11"/>
    </row>
    <row r="10" spans="2:15" ht="7.5" customHeight="1" x14ac:dyDescent="0.4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2:15" ht="33" customHeight="1" thickBot="1" x14ac:dyDescent="0.45">
      <c r="B11" s="64" t="s">
        <v>50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2:15" ht="25.5" customHeight="1" thickBot="1" x14ac:dyDescent="0.45">
      <c r="B12" s="12" t="s">
        <v>5</v>
      </c>
      <c r="C12" s="66">
        <f>D27</f>
        <v>4070000</v>
      </c>
      <c r="D12" s="67"/>
      <c r="E12" s="13" t="s">
        <v>6</v>
      </c>
      <c r="F12" s="14"/>
      <c r="G12" s="15"/>
      <c r="H12" s="14"/>
      <c r="I12" s="16"/>
      <c r="J12" s="17"/>
      <c r="K12" s="18"/>
      <c r="L12" s="18"/>
      <c r="M12" s="18"/>
      <c r="N12" s="18"/>
      <c r="O12" s="19"/>
    </row>
    <row r="13" spans="2:15" ht="7.5" customHeight="1" thickBot="1" x14ac:dyDescent="0.45">
      <c r="O13" s="2"/>
    </row>
    <row r="14" spans="2:15" s="23" customFormat="1" ht="14.25" customHeight="1" x14ac:dyDescent="0.4">
      <c r="B14" s="20" t="s">
        <v>7</v>
      </c>
      <c r="C14" s="21" t="s">
        <v>8</v>
      </c>
      <c r="D14" s="22" t="s">
        <v>9</v>
      </c>
      <c r="E14" s="68" t="s">
        <v>10</v>
      </c>
      <c r="F14" s="69"/>
      <c r="G14" s="69"/>
      <c r="H14" s="69"/>
      <c r="I14" s="69"/>
      <c r="J14" s="69"/>
      <c r="K14" s="69"/>
      <c r="L14" s="69"/>
      <c r="M14" s="69"/>
      <c r="N14" s="69"/>
      <c r="O14" s="70"/>
    </row>
    <row r="15" spans="2:15" s="26" customFormat="1" ht="28.5" customHeight="1" x14ac:dyDescent="0.4">
      <c r="B15" s="71" t="s">
        <v>11</v>
      </c>
      <c r="C15" s="24" t="s">
        <v>28</v>
      </c>
      <c r="D15" s="25">
        <v>600000</v>
      </c>
      <c r="E15" s="73" t="s">
        <v>38</v>
      </c>
      <c r="F15" s="74"/>
      <c r="G15" s="74"/>
      <c r="H15" s="74"/>
      <c r="I15" s="74"/>
      <c r="J15" s="74"/>
      <c r="K15" s="74"/>
      <c r="L15" s="74"/>
      <c r="M15" s="74"/>
      <c r="N15" s="74"/>
      <c r="O15" s="75"/>
    </row>
    <row r="16" spans="2:15" s="26" customFormat="1" ht="28.5" customHeight="1" x14ac:dyDescent="0.4">
      <c r="B16" s="72"/>
      <c r="C16" s="24" t="s">
        <v>29</v>
      </c>
      <c r="D16" s="25">
        <v>500000</v>
      </c>
      <c r="E16" s="73" t="s">
        <v>39</v>
      </c>
      <c r="F16" s="74"/>
      <c r="G16" s="74"/>
      <c r="H16" s="74"/>
      <c r="I16" s="74"/>
      <c r="J16" s="74"/>
      <c r="K16" s="74"/>
      <c r="L16" s="74"/>
      <c r="M16" s="74"/>
      <c r="N16" s="74"/>
      <c r="O16" s="75"/>
    </row>
    <row r="17" spans="2:15" s="26" customFormat="1" ht="28.5" customHeight="1" x14ac:dyDescent="0.4">
      <c r="B17" s="72"/>
      <c r="C17" s="24" t="s">
        <v>30</v>
      </c>
      <c r="D17" s="25">
        <v>200000</v>
      </c>
      <c r="E17" s="73" t="s">
        <v>40</v>
      </c>
      <c r="F17" s="74"/>
      <c r="G17" s="74"/>
      <c r="H17" s="74"/>
      <c r="I17" s="74"/>
      <c r="J17" s="74"/>
      <c r="K17" s="74"/>
      <c r="L17" s="74"/>
      <c r="M17" s="74"/>
      <c r="N17" s="74"/>
      <c r="O17" s="75"/>
    </row>
    <row r="18" spans="2:15" s="26" customFormat="1" ht="28.5" customHeight="1" x14ac:dyDescent="0.4">
      <c r="B18" s="72"/>
      <c r="C18" s="24" t="s">
        <v>31</v>
      </c>
      <c r="D18" s="25">
        <v>500000</v>
      </c>
      <c r="E18" s="73" t="s">
        <v>41</v>
      </c>
      <c r="F18" s="74"/>
      <c r="G18" s="74"/>
      <c r="H18" s="74"/>
      <c r="I18" s="74"/>
      <c r="J18" s="74"/>
      <c r="K18" s="74"/>
      <c r="L18" s="74"/>
      <c r="M18" s="74"/>
      <c r="N18" s="74"/>
      <c r="O18" s="75"/>
    </row>
    <row r="19" spans="2:15" s="26" customFormat="1" ht="28.5" customHeight="1" x14ac:dyDescent="0.4">
      <c r="B19" s="72"/>
      <c r="C19" s="24" t="s">
        <v>32</v>
      </c>
      <c r="D19" s="25">
        <v>500000</v>
      </c>
      <c r="E19" s="73" t="s">
        <v>42</v>
      </c>
      <c r="F19" s="74"/>
      <c r="G19" s="74"/>
      <c r="H19" s="74"/>
      <c r="I19" s="74"/>
      <c r="J19" s="74"/>
      <c r="K19" s="74"/>
      <c r="L19" s="74"/>
      <c r="M19" s="74"/>
      <c r="N19" s="74"/>
      <c r="O19" s="75"/>
    </row>
    <row r="20" spans="2:15" s="26" customFormat="1" ht="28.5" customHeight="1" x14ac:dyDescent="0.4">
      <c r="B20" s="72"/>
      <c r="C20" s="24" t="s">
        <v>33</v>
      </c>
      <c r="D20" s="25">
        <v>200000</v>
      </c>
      <c r="E20" s="73" t="s">
        <v>45</v>
      </c>
      <c r="F20" s="74"/>
      <c r="G20" s="74"/>
      <c r="H20" s="74"/>
      <c r="I20" s="74"/>
      <c r="J20" s="74"/>
      <c r="K20" s="74"/>
      <c r="L20" s="74"/>
      <c r="M20" s="74"/>
      <c r="N20" s="74"/>
      <c r="O20" s="75"/>
    </row>
    <row r="21" spans="2:15" s="26" customFormat="1" ht="28.5" customHeight="1" x14ac:dyDescent="0.4">
      <c r="B21" s="72"/>
      <c r="C21" s="24" t="s">
        <v>34</v>
      </c>
      <c r="D21" s="25">
        <v>100000</v>
      </c>
      <c r="E21" s="73" t="s">
        <v>43</v>
      </c>
      <c r="F21" s="74"/>
      <c r="G21" s="74"/>
      <c r="H21" s="74"/>
      <c r="I21" s="74"/>
      <c r="J21" s="74"/>
      <c r="K21" s="74"/>
      <c r="L21" s="74"/>
      <c r="M21" s="74"/>
      <c r="N21" s="74"/>
      <c r="O21" s="75"/>
    </row>
    <row r="22" spans="2:15" s="26" customFormat="1" ht="28.5" customHeight="1" x14ac:dyDescent="0.4">
      <c r="B22" s="72"/>
      <c r="C22" s="24" t="s">
        <v>35</v>
      </c>
      <c r="D22" s="25">
        <v>400000</v>
      </c>
      <c r="E22" s="80" t="s">
        <v>53</v>
      </c>
      <c r="F22" s="81"/>
      <c r="G22" s="81"/>
      <c r="H22" s="81"/>
      <c r="I22" s="81"/>
      <c r="J22" s="81"/>
      <c r="K22" s="81"/>
      <c r="L22" s="81"/>
      <c r="M22" s="81"/>
      <c r="N22" s="81"/>
      <c r="O22" s="82"/>
    </row>
    <row r="23" spans="2:15" s="26" customFormat="1" ht="28.5" customHeight="1" x14ac:dyDescent="0.4">
      <c r="B23" s="72"/>
      <c r="C23" s="24" t="s">
        <v>36</v>
      </c>
      <c r="D23" s="25">
        <v>500000</v>
      </c>
      <c r="E23" s="73" t="s">
        <v>46</v>
      </c>
      <c r="F23" s="74"/>
      <c r="G23" s="74"/>
      <c r="H23" s="74"/>
      <c r="I23" s="74"/>
      <c r="J23" s="74"/>
      <c r="K23" s="74"/>
      <c r="L23" s="74"/>
      <c r="M23" s="74"/>
      <c r="N23" s="74"/>
      <c r="O23" s="75"/>
    </row>
    <row r="24" spans="2:15" s="26" customFormat="1" ht="28.5" customHeight="1" x14ac:dyDescent="0.4">
      <c r="B24" s="72"/>
      <c r="C24" s="24" t="s">
        <v>37</v>
      </c>
      <c r="D24" s="25">
        <v>200000</v>
      </c>
      <c r="E24" s="73" t="s">
        <v>44</v>
      </c>
      <c r="F24" s="74"/>
      <c r="G24" s="74"/>
      <c r="H24" s="74"/>
      <c r="I24" s="74"/>
      <c r="J24" s="74"/>
      <c r="K24" s="74"/>
      <c r="L24" s="74"/>
      <c r="M24" s="74"/>
      <c r="N24" s="74"/>
      <c r="O24" s="75"/>
    </row>
    <row r="25" spans="2:15" ht="16.5" customHeight="1" thickBot="1" x14ac:dyDescent="0.45">
      <c r="B25" s="27" t="s">
        <v>12</v>
      </c>
      <c r="C25" s="28"/>
      <c r="D25" s="29">
        <f>SUM(D15:D24)</f>
        <v>3700000</v>
      </c>
      <c r="E25" s="30"/>
      <c r="F25" s="31" t="s">
        <v>13</v>
      </c>
      <c r="G25" s="32"/>
      <c r="H25" s="32"/>
      <c r="I25" s="33"/>
      <c r="J25" s="32"/>
      <c r="K25" s="33"/>
      <c r="L25" s="33"/>
      <c r="M25" s="32"/>
      <c r="N25" s="33"/>
      <c r="O25" s="34"/>
    </row>
    <row r="26" spans="2:15" ht="11.25" customHeight="1" x14ac:dyDescent="0.4">
      <c r="B26" s="35" t="s">
        <v>14</v>
      </c>
      <c r="C26" s="36"/>
      <c r="D26" s="37">
        <f>ROUNDDOWN(D25*0.1,0)</f>
        <v>370000</v>
      </c>
      <c r="E26" s="38"/>
      <c r="F26" s="56" t="s">
        <v>51</v>
      </c>
      <c r="G26" s="56"/>
      <c r="H26" s="56"/>
      <c r="I26" s="56"/>
      <c r="J26" s="56"/>
      <c r="K26" s="56"/>
      <c r="L26" s="56"/>
      <c r="M26" s="56"/>
      <c r="N26" s="56"/>
      <c r="O26" s="57"/>
    </row>
    <row r="27" spans="2:15" ht="25.5" customHeight="1" x14ac:dyDescent="0.4">
      <c r="B27" s="39" t="s">
        <v>15</v>
      </c>
      <c r="C27" s="40"/>
      <c r="D27" s="41">
        <f>D25+D26</f>
        <v>4070000</v>
      </c>
      <c r="E27" s="42"/>
      <c r="F27" s="55" t="s">
        <v>16</v>
      </c>
      <c r="G27" s="44"/>
      <c r="H27" s="44"/>
      <c r="I27" s="45"/>
      <c r="J27" s="44" t="s">
        <v>17</v>
      </c>
      <c r="K27" s="45"/>
      <c r="L27" s="45"/>
      <c r="M27" s="44"/>
      <c r="N27" s="45"/>
      <c r="O27" s="47"/>
    </row>
    <row r="28" spans="2:15" ht="11.25" customHeight="1" thickBot="1" x14ac:dyDescent="0.45"/>
    <row r="29" spans="2:15" ht="11.25" customHeight="1" x14ac:dyDescent="0.4">
      <c r="B29" s="20" t="s">
        <v>7</v>
      </c>
      <c r="C29" s="21" t="s">
        <v>18</v>
      </c>
      <c r="D29" s="22" t="s">
        <v>9</v>
      </c>
      <c r="E29" s="76" t="s">
        <v>10</v>
      </c>
      <c r="F29" s="77"/>
      <c r="G29" s="77"/>
      <c r="H29" s="77"/>
      <c r="I29" s="77"/>
      <c r="J29" s="77"/>
      <c r="K29" s="77"/>
      <c r="L29" s="77"/>
      <c r="M29" s="77"/>
      <c r="N29" s="77"/>
      <c r="O29" s="78"/>
    </row>
    <row r="30" spans="2:15" ht="30" customHeight="1" x14ac:dyDescent="0.4">
      <c r="B30" s="71" t="s">
        <v>19</v>
      </c>
      <c r="C30" s="48" t="s">
        <v>20</v>
      </c>
      <c r="D30" s="25">
        <v>4000000</v>
      </c>
      <c r="E30" s="73"/>
      <c r="F30" s="74"/>
      <c r="G30" s="74"/>
      <c r="H30" s="74"/>
      <c r="I30" s="74"/>
      <c r="J30" s="74"/>
      <c r="K30" s="74"/>
      <c r="L30" s="74"/>
      <c r="M30" s="74"/>
      <c r="N30" s="74"/>
      <c r="O30" s="75"/>
    </row>
    <row r="31" spans="2:15" ht="30" customHeight="1" x14ac:dyDescent="0.4">
      <c r="B31" s="72"/>
      <c r="C31" s="48" t="s">
        <v>21</v>
      </c>
      <c r="D31" s="25">
        <v>70000</v>
      </c>
      <c r="E31" s="73"/>
      <c r="F31" s="74"/>
      <c r="G31" s="74"/>
      <c r="H31" s="74"/>
      <c r="I31" s="74"/>
      <c r="J31" s="74"/>
      <c r="K31" s="74"/>
      <c r="L31" s="74"/>
      <c r="M31" s="74"/>
      <c r="N31" s="74"/>
      <c r="O31" s="75"/>
    </row>
    <row r="32" spans="2:15" ht="30" customHeight="1" x14ac:dyDescent="0.4">
      <c r="B32" s="79"/>
      <c r="C32" s="48" t="s">
        <v>22</v>
      </c>
      <c r="D32" s="25"/>
      <c r="E32" s="73"/>
      <c r="F32" s="74"/>
      <c r="G32" s="74"/>
      <c r="H32" s="74"/>
      <c r="I32" s="74"/>
      <c r="J32" s="74"/>
      <c r="K32" s="74"/>
      <c r="L32" s="74"/>
      <c r="M32" s="74"/>
      <c r="N32" s="74"/>
      <c r="O32" s="75"/>
    </row>
    <row r="33" spans="2:15" ht="30" customHeight="1" thickBot="1" x14ac:dyDescent="0.45">
      <c r="B33" s="49" t="s">
        <v>15</v>
      </c>
      <c r="C33" s="50"/>
      <c r="D33" s="51">
        <f>SUM(D30:D32)</f>
        <v>4070000</v>
      </c>
      <c r="E33" s="52"/>
      <c r="F33" s="43" t="s">
        <v>23</v>
      </c>
      <c r="G33" s="46"/>
      <c r="H33" s="46"/>
      <c r="I33" s="53"/>
      <c r="J33" s="46" t="s">
        <v>24</v>
      </c>
      <c r="K33" s="53"/>
      <c r="L33" s="53"/>
      <c r="M33" s="46"/>
      <c r="N33" s="53"/>
      <c r="O33" s="54"/>
    </row>
  </sheetData>
  <mergeCells count="26">
    <mergeCell ref="D9:L9"/>
    <mergeCell ref="B3:O3"/>
    <mergeCell ref="B4:O4"/>
    <mergeCell ref="G5:O5"/>
    <mergeCell ref="D7:O7"/>
    <mergeCell ref="D8:O8"/>
    <mergeCell ref="B11:O11"/>
    <mergeCell ref="C12:D12"/>
    <mergeCell ref="E14:O14"/>
    <mergeCell ref="B15:B24"/>
    <mergeCell ref="E15:O15"/>
    <mergeCell ref="E16:O16"/>
    <mergeCell ref="E17:O17"/>
    <mergeCell ref="E18:O18"/>
    <mergeCell ref="E19:O19"/>
    <mergeCell ref="E20:O20"/>
    <mergeCell ref="E21:O21"/>
    <mergeCell ref="E22:O22"/>
    <mergeCell ref="E23:O23"/>
    <mergeCell ref="E24:O24"/>
    <mergeCell ref="F26:O26"/>
    <mergeCell ref="E29:O29"/>
    <mergeCell ref="B30:B32"/>
    <mergeCell ref="E30:O30"/>
    <mergeCell ref="E31:O31"/>
    <mergeCell ref="E32:O32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見積書フォーム</vt:lpstr>
      <vt:lpstr>見積書フォーム (記載例)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川本</dc:creator>
  <cp:lastModifiedBy>川崎市</cp:lastModifiedBy>
  <dcterms:created xsi:type="dcterms:W3CDTF">2023-04-21T07:27:11Z</dcterms:created>
  <dcterms:modified xsi:type="dcterms:W3CDTF">2024-04-29T20:35:48Z</dcterms:modified>
</cp:coreProperties>
</file>