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3"/>
  </bookViews>
  <sheets>
    <sheet name="ロー①" sheetId="34" r:id="rId1"/>
    <sheet name="ロー②" sheetId="35" r:id="rId2"/>
  </sheets>
  <definedNames>
    <definedName name="_xlnm.Print_Area" localSheetId="0">ロー①!$A$1:$AE$39</definedName>
    <definedName name="_xlnm.Print_Area" localSheetId="1">ロー②!$A$1:$AE$46</definedName>
  </definedNames>
  <calcPr calcId="162913"/>
</workbook>
</file>

<file path=xl/calcChain.xml><?xml version="1.0" encoding="utf-8"?>
<calcChain xmlns="http://schemas.openxmlformats.org/spreadsheetml/2006/main">
  <c r="Z33" i="35" l="1"/>
  <c r="X33" i="35"/>
  <c r="N33" i="35"/>
  <c r="Z31" i="35"/>
  <c r="X31" i="35"/>
  <c r="N31" i="35"/>
  <c r="V27" i="35"/>
  <c r="V26" i="35"/>
  <c r="V22" i="35"/>
  <c r="N18" i="35"/>
  <c r="T13" i="35"/>
  <c r="T12" i="35"/>
  <c r="T11" i="35"/>
  <c r="T10" i="35"/>
  <c r="T9" i="35"/>
  <c r="Z25" i="34"/>
  <c r="X25" i="34"/>
  <c r="N25" i="34"/>
  <c r="V21" i="34"/>
  <c r="V17" i="34"/>
  <c r="T13" i="34"/>
  <c r="T12" i="34"/>
  <c r="T11" i="34"/>
  <c r="T10" i="34"/>
  <c r="T9" i="34"/>
  <c r="S13" i="35" l="1"/>
  <c r="L13" i="35"/>
  <c r="S12" i="35"/>
  <c r="S11" i="35"/>
  <c r="S10" i="35"/>
  <c r="S13" i="34"/>
  <c r="L13" i="34"/>
  <c r="S12" i="34"/>
  <c r="S11" i="34"/>
  <c r="S10" i="34"/>
</calcChain>
</file>

<file path=xl/comments1.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List>
</comments>
</file>

<file path=xl/comments2.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<sst xmlns="http://schemas.openxmlformats.org/spreadsheetml/2006/main" count="148" uniqueCount="51">
  <si>
    <t>％</t>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</si>
  <si>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</si>
  <si>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</si>
  <si>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</si>
  <si>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</si>
  <si>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</si>
  <si>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</si>
  <si>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</si>
  <si>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</si>
  <si>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</si>
  <si>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</si>
  <si>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</si>
  <si>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</si>
  <si>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t>令和６年１２月版</t>
    <phoneticPr fontId="1"/>
  </si>
  <si>
    <t>企業全体</t>
    <rPh sb="0" eb="2">
      <t>キギョウ</t>
    </rPh>
    <rPh sb="2" eb="4">
      <t>ゼンタイ</t>
    </rPh>
    <phoneticPr fontId="1"/>
  </si>
  <si>
    <t>中小企業信用保険法第2条第5項第5号　認定申請書ロ－①の添付書類</t>
    <rPh sb="19" eb="24">
      <t>ニンテイシンセイショ</t>
    </rPh>
    <rPh sb="28" eb="32">
      <t>テンプショルイ</t>
    </rPh>
    <phoneticPr fontId="1"/>
  </si>
  <si>
    <t>・企業全体に係る原油等の最近１か月間の仕入単価の上昇</t>
    <rPh sb="1" eb="3">
      <t>キギョウ</t>
    </rPh>
    <rPh sb="3" eb="5">
      <t>ゼンタイ</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</si>
  <si>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原油等の
最近１か月間の平均仕入単価</t>
    <phoneticPr fontId="1"/>
  </si>
  <si>
    <t>原油等の
前年同月の平均仕入単価</t>
    <phoneticPr fontId="1"/>
  </si>
  <si>
    <t>【E】</t>
    <phoneticPr fontId="1"/>
  </si>
  <si>
    <t>【e】</t>
    <phoneticPr fontId="1"/>
  </si>
  <si>
    <t>・企業全体の売上原価に占める原油等の仕入価格の割合</t>
    <rPh sb="1" eb="3">
      <t>キギョウ</t>
    </rPh>
    <rPh sb="3" eb="5">
      <t>ゼンタイ</t>
    </rPh>
    <rPh sb="6" eb="8">
      <t>ウリアゲ</t>
    </rPh>
    <rPh sb="8" eb="10">
      <t>ゲンカ</t>
    </rPh>
    <rPh sb="11" eb="12">
      <t>シ</t>
    </rPh>
    <rPh sb="14" eb="16">
      <t>ゲンユ</t>
    </rPh>
    <rPh sb="16" eb="17">
      <t>トウ</t>
    </rPh>
    <rPh sb="18" eb="20">
      <t>シイレ</t>
    </rPh>
    <rPh sb="20" eb="22">
      <t>カカク</t>
    </rPh>
    <rPh sb="23" eb="25">
      <t>ワリアイ</t>
    </rPh>
    <phoneticPr fontId="1"/>
  </si>
  <si>
    <t>最近１か月間の
売上原価</t>
    <phoneticPr fontId="1"/>
  </si>
  <si>
    <t>最近１か月間の
売上原価に対応する
原油等の仕入価格</t>
    <phoneticPr fontId="1"/>
  </si>
  <si>
    <t>売上原価に占める原油等の
仕入価格の割合
（S/C×100）</t>
    <phoneticPr fontId="1"/>
  </si>
  <si>
    <t>【C】</t>
    <phoneticPr fontId="1"/>
  </si>
  <si>
    <t>【S】</t>
    <phoneticPr fontId="1"/>
  </si>
  <si>
    <t>・企業全体の製品等価格への転嫁の状況</t>
    <rPh sb="1" eb="3">
      <t>キギョウ</t>
    </rPh>
    <rPh sb="3" eb="5">
      <t>ゼンタイ</t>
    </rPh>
    <rPh sb="6" eb="9">
      <t>セイヒンナド</t>
    </rPh>
    <rPh sb="9" eb="11">
      <t>カカク</t>
    </rPh>
    <rPh sb="13" eb="15">
      <t>テンカ</t>
    </rPh>
    <rPh sb="16" eb="18">
      <t>ジョウキョウ</t>
    </rPh>
    <phoneticPr fontId="1"/>
  </si>
  <si>
    <t>最近３か月間の売上高</t>
    <rPh sb="0" eb="2">
      <t>サイキン</t>
    </rPh>
    <rPh sb="4" eb="6">
      <t>ゲツカン</t>
    </rPh>
    <rPh sb="7" eb="10">
      <t>ウリアゲダカ</t>
    </rPh>
    <phoneticPr fontId="1"/>
  </si>
  <si>
    <t>最近３か月間の
原油等の
仕入価格</t>
    <rPh sb="8" eb="11">
      <t>ゲンユトウ</t>
    </rPh>
    <rPh sb="13" eb="17">
      <t>シイレカカク</t>
    </rPh>
    <phoneticPr fontId="1"/>
  </si>
  <si>
    <t>前年同期の
原油等の
仕入価格</t>
    <rPh sb="0" eb="4">
      <t>ゼンネンドウキ</t>
    </rPh>
    <rPh sb="6" eb="9">
      <t>ゲンユトウ</t>
    </rPh>
    <rPh sb="11" eb="15">
      <t>シイレカカク</t>
    </rPh>
    <phoneticPr fontId="1"/>
  </si>
  <si>
    <t>前年同期の
売上高</t>
    <rPh sb="0" eb="4">
      <t>ゼンネンドウキ</t>
    </rPh>
    <rPh sb="6" eb="9">
      <t>ウリアゲダカ</t>
    </rPh>
    <phoneticPr fontId="1"/>
  </si>
  <si>
    <t>（A/B）－（a/b）＝Ｐ</t>
    <phoneticPr fontId="1"/>
  </si>
  <si>
    <t>（A/B）</t>
    <phoneticPr fontId="1"/>
  </si>
  <si>
    <t>（a/b）</t>
    <phoneticPr fontId="1"/>
  </si>
  <si>
    <t>【A】</t>
    <phoneticPr fontId="1"/>
  </si>
  <si>
    <t>【B】</t>
    <phoneticPr fontId="1"/>
  </si>
  <si>
    <t>【ａ】</t>
    <phoneticPr fontId="1"/>
  </si>
  <si>
    <t>【ｂ】</t>
    <phoneticPr fontId="1"/>
  </si>
  <si>
    <t>≧20％</t>
    <phoneticPr fontId="1"/>
  </si>
  <si>
    <t>原油等の仕入単価の
上昇率
（E/ｅ×100－100）</t>
    <phoneticPr fontId="1"/>
  </si>
  <si>
    <t>指定業種</t>
    <rPh sb="0" eb="4">
      <t>シテイギョウシュ</t>
    </rPh>
    <phoneticPr fontId="1"/>
  </si>
  <si>
    <t>・最近１か月間における企業全体の売上原価に占める指定業種の売上原価の割合</t>
    <phoneticPr fontId="1"/>
  </si>
  <si>
    <t>企業全体の最近１か月間の売上原価【a】</t>
    <phoneticPr fontId="1"/>
  </si>
  <si>
    <t>指定業種の最近１か月間の売上原価【b】</t>
    <phoneticPr fontId="1"/>
  </si>
  <si>
    <t>【b】/【a】×100</t>
    <phoneticPr fontId="1"/>
  </si>
  <si>
    <t>・指定業種に係る原油等の最近１か月間の仕入単価の上昇</t>
    <rPh sb="1" eb="3">
      <t>シテイ</t>
    </rPh>
    <rPh sb="3" eb="5">
      <t>ギョウシュ</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</si>
  <si>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・指定業種及び企業全体それぞれの売上原価に占める原油等の仕入価格の割合</t>
    <rPh sb="1" eb="3">
      <t>シテイ</t>
    </rPh>
    <rPh sb="3" eb="5">
      <t>ギョウシュ</t>
    </rPh>
    <rPh sb="5" eb="6">
      <t>オヨ</t>
    </rPh>
    <rPh sb="7" eb="9">
      <t>キギョウ</t>
    </rPh>
    <rPh sb="9" eb="11">
      <t>ゼンタイ</t>
    </rPh>
    <rPh sb="16" eb="18">
      <t>ウリアゲ</t>
    </rPh>
    <rPh sb="18" eb="20">
      <t>ゲンカ</t>
    </rPh>
    <rPh sb="21" eb="22">
      <t>シ</t>
    </rPh>
    <rPh sb="24" eb="26">
      <t>ゲンユ</t>
    </rPh>
    <rPh sb="26" eb="27">
      <t>トウ</t>
    </rPh>
    <rPh sb="28" eb="30">
      <t>シイレ</t>
    </rPh>
    <rPh sb="30" eb="32">
      <t>カカク</t>
    </rPh>
    <rPh sb="33" eb="35">
      <t>ワリアイ</t>
    </rPh>
    <phoneticPr fontId="1"/>
  </si>
  <si>
    <t>・指定業種及び企業全体それぞれの製品等価格への転嫁の状況</t>
    <rPh sb="1" eb="3">
      <t>シテイ</t>
    </rPh>
    <rPh sb="3" eb="5">
      <t>ギョウシュ</t>
    </rPh>
    <rPh sb="5" eb="6">
      <t>オヨ</t>
    </rPh>
    <rPh sb="7" eb="9">
      <t>キギョウ</t>
    </rPh>
    <rPh sb="9" eb="11">
      <t>ゼンタイ</t>
    </rPh>
    <rPh sb="16" eb="19">
      <t>セイヒンナド</t>
    </rPh>
    <rPh sb="19" eb="21">
      <t>カカク</t>
    </rPh>
    <rPh sb="23" eb="25">
      <t>テンカ</t>
    </rPh>
    <rPh sb="26" eb="28">
      <t>ジョウキョウ</t>
    </rPh>
    <phoneticPr fontId="1"/>
  </si>
  <si>
    <t>中小企業信用保険法第2条第5項第5号　認定申請書ロ－②の添付書類</t>
    <rPh sb="19" eb="24">
      <t>ニンテイシンセイショ</t>
    </rPh>
    <rPh sb="28" eb="32">
      <t>テンプショルイ</t>
    </rPh>
    <phoneticPr fontId="1"/>
  </si>
  <si>
    <t>売上原価に占める原油等
の仕入価格の割合
（S/C×100）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</si>
</sst>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Red]\-#,##0.0"/>
  </numFmts>
  <fonts count="17">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theme="1"/>
      <name val="BIZ UDPゴシック"/>
      <family val="3"/>
      <charset val="128"/>
    </font>
    <font>
      <sz val="9"/>
      <color theme="1"/>
      <name val="BIZ UDP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9"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116">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2" xfId="0" applyFont="1" applyBorder="1" applyAlignment="1">
      <alignment vertical="center"/>
    </xf>
    <xf numFmtId="0" fontId="10" fillId="0" borderId="0" xfId="0" applyFont="1" applyAlignment="1">
      <alignment vertical="center"/>
    </xf>
    <xf numFmtId="0" fontId="12" fillId="0" borderId="0" xfId="0" applyFont="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7" fillId="6" borderId="3" xfId="0" applyFont="1" applyFill="1" applyBorder="1" applyAlignment="1">
      <alignment horizontal="center" shrinkToFit="1"/>
    </xf>
    <xf numFmtId="0" fontId="7" fillId="6" borderId="21" xfId="0" applyFont="1" applyFill="1" applyBorder="1" applyAlignment="1">
      <alignment horizontal="center" shrinkToFit="1"/>
    </xf>
    <xf numFmtId="0" fontId="7" fillId="6" borderId="4" xfId="0" applyFont="1" applyFill="1" applyBorder="1" applyAlignment="1">
      <alignment horizontal="center" shrinkToFit="1"/>
    </xf>
    <xf numFmtId="0" fontId="11" fillId="0" borderId="0" xfId="0" applyFont="1"/>
    <xf numFmtId="0" fontId="16" fillId="0" borderId="0" xfId="0" applyFont="1" applyAlignment="1">
      <alignment vertical="center"/>
    </xf>
    <xf numFmtId="0" fontId="11" fillId="3" borderId="19" xfId="0" applyFont="1" applyFill="1" applyBorder="1" applyAlignment="1">
      <alignment horizontal="center" vertical="center"/>
    </xf>
    <xf numFmtId="0" fontId="11" fillId="0" borderId="19" xfId="0"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horizontal="left" vertical="center"/>
    </xf>
    <xf numFmtId="0" fontId="2" fillId="8" borderId="0" xfId="0" applyFont="1" applyFill="1" applyBorder="1" applyAlignment="1">
      <alignment vertical="center"/>
    </xf>
    <xf numFmtId="0" fontId="2" fillId="0"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8" xfId="0" applyFont="1" applyFill="1" applyBorder="1" applyAlignment="1">
      <alignment vertical="center"/>
    </xf>
    <xf numFmtId="0" fontId="2" fillId="6" borderId="18" xfId="0" applyFont="1" applyFill="1" applyBorder="1" applyAlignment="1">
      <alignment vertical="center"/>
    </xf>
    <xf numFmtId="0" fontId="2" fillId="6" borderId="18" xfId="0" applyFont="1" applyFill="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left" vertical="center" wrapText="1"/>
    </xf>
    <xf numFmtId="0" fontId="2" fillId="4" borderId="4" xfId="0" applyFont="1" applyFill="1" applyBorder="1" applyAlignment="1">
      <alignment horizontal="left" vertical="center"/>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38" fontId="4" fillId="4" borderId="2" xfId="1" applyFont="1" applyFill="1" applyBorder="1" applyAlignment="1">
      <alignment horizontal="right" vertical="center" indent="1"/>
    </xf>
    <xf numFmtId="38" fontId="4" fillId="4" borderId="3"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19" xfId="0" applyFont="1" applyBorder="1" applyAlignment="1">
      <alignment horizontal="center"/>
    </xf>
    <xf numFmtId="0" fontId="9" fillId="0" borderId="0" xfId="0" applyFont="1" applyAlignment="1">
      <alignment horizontal="center" vertical="center"/>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20" xfId="0" applyFont="1" applyFill="1" applyBorder="1" applyAlignment="1">
      <alignment horizontal="left" vertical="center" indent="1"/>
    </xf>
    <xf numFmtId="0" fontId="2" fillId="4" borderId="21"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38" fontId="4" fillId="4" borderId="20" xfId="1" applyFont="1" applyFill="1" applyBorder="1" applyAlignment="1">
      <alignment horizontal="right" vertical="center" indent="1"/>
    </xf>
    <xf numFmtId="38" fontId="4" fillId="4" borderId="21" xfId="1" applyFont="1" applyFill="1" applyBorder="1" applyAlignment="1">
      <alignment horizontal="right" vertical="center" indent="1"/>
    </xf>
    <xf numFmtId="38" fontId="4" fillId="4" borderId="6" xfId="1" applyFont="1" applyFill="1" applyBorder="1" applyAlignment="1">
      <alignment horizontal="right" vertical="center" indent="1"/>
    </xf>
    <xf numFmtId="38" fontId="4" fillId="4" borderId="4" xfId="1" applyFont="1" applyFill="1" applyBorder="1" applyAlignment="1">
      <alignment horizontal="right" vertical="center" indent="1"/>
    </xf>
    <xf numFmtId="0" fontId="8"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0" fontId="2" fillId="0" borderId="2" xfId="0" applyFont="1" applyBorder="1" applyAlignment="1">
      <alignment horizontal="center" vertical="center" wrapText="1" shrinkToFit="1"/>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7" fillId="0" borderId="23" xfId="0" applyFont="1" applyBorder="1" applyAlignment="1">
      <alignment horizontal="center" vertical="center" wrapText="1"/>
    </xf>
    <xf numFmtId="38" fontId="2" fillId="4" borderId="16" xfId="1" applyFont="1" applyFill="1" applyBorder="1" applyAlignment="1">
      <alignment horizontal="right" vertical="center" shrinkToFit="1"/>
    </xf>
    <xf numFmtId="38" fontId="2" fillId="4" borderId="17" xfId="1" applyFont="1" applyFill="1" applyBorder="1" applyAlignment="1">
      <alignment horizontal="right" vertical="center" shrinkToFit="1"/>
    </xf>
    <xf numFmtId="0" fontId="2" fillId="0" borderId="3" xfId="0" applyFont="1" applyBorder="1" applyAlignment="1">
      <alignment horizontal="center" vertical="center" wrapText="1" shrinkToFit="1"/>
    </xf>
    <xf numFmtId="0" fontId="2" fillId="6"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applyFont="1" applyFill="1" applyBorder="1" applyAlignment="1">
      <alignment horizontal="center" vertical="center"/>
    </xf>
    <xf numFmtId="0" fontId="7" fillId="0" borderId="14" xfId="0" applyFont="1" applyBorder="1" applyAlignment="1">
      <alignment horizontal="center" vertical="center" wrapText="1"/>
    </xf>
    <xf numFmtId="0" fontId="2" fillId="4" borderId="16" xfId="0" applyFont="1" applyFill="1" applyBorder="1" applyAlignment="1">
      <alignment horizontal="right" vertical="center" shrinkToFit="1"/>
    </xf>
    <xf numFmtId="0" fontId="2" fillId="4" borderId="17" xfId="0" applyFont="1" applyFill="1" applyBorder="1" applyAlignment="1">
      <alignment horizontal="right"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38" fontId="2" fillId="4" borderId="8" xfId="1" applyFont="1" applyFill="1" applyBorder="1" applyAlignment="1">
      <alignment horizontal="center" vertical="center" shrinkToFit="1"/>
    </xf>
    <xf numFmtId="38" fontId="2" fillId="4" borderId="9" xfId="1" applyFont="1" applyFill="1" applyBorder="1" applyAlignment="1">
      <alignment horizontal="center" vertical="center" shrinkToFit="1"/>
    </xf>
    <xf numFmtId="38" fontId="2" fillId="4" borderId="10" xfId="1" applyFont="1" applyFill="1" applyBorder="1" applyAlignment="1">
      <alignment horizontal="center" vertical="center" shrinkToFit="1"/>
    </xf>
    <xf numFmtId="38" fontId="2" fillId="4" borderId="11" xfId="1" applyFont="1" applyFill="1" applyBorder="1" applyAlignment="1">
      <alignment horizontal="center" vertical="center" shrinkToFit="1"/>
    </xf>
    <xf numFmtId="38" fontId="2" fillId="4" borderId="12" xfId="1" applyFont="1" applyFill="1" applyBorder="1" applyAlignment="1">
      <alignment horizontal="center" vertical="center" shrinkToFit="1"/>
    </xf>
    <xf numFmtId="38" fontId="2" fillId="4" borderId="13" xfId="1" applyFont="1" applyFill="1" applyBorder="1" applyAlignment="1">
      <alignment horizontal="center" vertical="center" shrinkToFit="1"/>
    </xf>
    <xf numFmtId="0" fontId="2" fillId="0" borderId="1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177" fontId="2" fillId="9" borderId="17" xfId="1" applyNumberFormat="1" applyFont="1" applyFill="1" applyBorder="1" applyAlignment="1">
      <alignment horizontal="right" vertical="center"/>
    </xf>
    <xf numFmtId="177" fontId="2" fillId="5" borderId="17" xfId="1" applyNumberFormat="1" applyFont="1" applyFill="1" applyBorder="1" applyAlignment="1">
      <alignment horizontal="right" vertical="center"/>
    </xf>
    <xf numFmtId="0" fontId="2" fillId="10" borderId="8" xfId="0" applyFont="1" applyFill="1" applyBorder="1" applyAlignment="1">
      <alignment horizontal="center" vertical="center" shrinkToFit="1"/>
    </xf>
    <xf numFmtId="0" fontId="2" fillId="10" borderId="10" xfId="0" applyFont="1" applyFill="1" applyBorder="1" applyAlignment="1">
      <alignment horizontal="center" vertical="center" shrinkToFit="1"/>
    </xf>
    <xf numFmtId="0" fontId="2" fillId="10" borderId="12" xfId="0" applyFont="1" applyFill="1" applyBorder="1" applyAlignment="1">
      <alignment horizontal="center" vertical="center" shrinkToFit="1"/>
    </xf>
    <xf numFmtId="0" fontId="2" fillId="10" borderId="13"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9524</xdr:colOff>
      <xdr:row>13</xdr:row>
      <xdr:rowOff>31377</xdr:rowOff>
    </xdr:from>
    <xdr:to>
      <xdr:col>30</xdr:col>
      <xdr:colOff>85724</xdr:colOff>
      <xdr:row>13</xdr:row>
      <xdr:rowOff>739749</xdr:rowOff>
    </xdr:to>
    <xdr:sp macro="" textlink="">
      <xdr:nvSpPr>
        <xdr:cNvPr id="22" name="テキスト ボックス 21"/>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27</xdr:row>
      <xdr:rowOff>112929</xdr:rowOff>
    </xdr:from>
    <xdr:to>
      <xdr:col>30</xdr:col>
      <xdr:colOff>171450</xdr:colOff>
      <xdr:row>38</xdr:row>
      <xdr:rowOff>1</xdr:rowOff>
    </xdr:to>
    <xdr:sp macro="" textlink="">
      <xdr:nvSpPr>
        <xdr:cNvPr id="24" name="テキスト ボックス 23"/>
        <xdr:cNvSpPr txBox="1"/>
      </xdr:nvSpPr>
      <xdr:spPr>
        <a:xfrm>
          <a:off x="82022" y="7809129"/>
          <a:ext cx="7233178" cy="1868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editAs="oneCell">
    <xdr:from>
      <xdr:col>22</xdr:col>
      <xdr:colOff>89648</xdr:colOff>
      <xdr:row>29</xdr:row>
      <xdr:rowOff>67236</xdr:rowOff>
    </xdr:from>
    <xdr:to>
      <xdr:col>30</xdr:col>
      <xdr:colOff>134472</xdr:colOff>
      <xdr:row>31</xdr:row>
      <xdr:rowOff>159279</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11954436"/>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82022</xdr:colOff>
      <xdr:row>35</xdr:row>
      <xdr:rowOff>112929</xdr:rowOff>
    </xdr:from>
    <xdr:to>
      <xdr:col>30</xdr:col>
      <xdr:colOff>171450</xdr:colOff>
      <xdr:row>45</xdr:row>
      <xdr:rowOff>104775</xdr:rowOff>
    </xdr:to>
    <xdr:sp macro="" textlink="">
      <xdr:nvSpPr>
        <xdr:cNvPr id="3" name="テキスト ボックス 2"/>
        <xdr:cNvSpPr txBox="1"/>
      </xdr:nvSpPr>
      <xdr:spPr>
        <a:xfrm>
          <a:off x="82022" y="9533154"/>
          <a:ext cx="7233178" cy="1801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残高試算表、売上元帳など）の提出が必要。 </a:t>
          </a:r>
          <a:endParaRPr lang="ja-JP" altLang="ja-JP" sz="1050" u="none">
            <a:solidFill>
              <a:schemeClr val="dk1"/>
            </a:solidFill>
            <a:effectLst/>
            <a:latin typeface="+mn-lt"/>
            <a:ea typeface="+mn-ea"/>
            <a:cs typeface="+mn-cs"/>
          </a:endParaRPr>
        </a:p>
      </xdr:txBody>
    </xdr:sp>
    <xdr:clientData/>
  </xdr:twoCellAnchor>
  <xdr:twoCellAnchor editAs="oneCell">
    <xdr:from>
      <xdr:col>22</xdr:col>
      <xdr:colOff>89648</xdr:colOff>
      <xdr:row>37</xdr:row>
      <xdr:rowOff>67236</xdr:rowOff>
    </xdr:from>
    <xdr:to>
      <xdr:col>30</xdr:col>
      <xdr:colOff>134472</xdr:colOff>
      <xdr:row>39</xdr:row>
      <xdr:rowOff>159279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8106336"/>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179293</xdr:colOff>
      <xdr:row>13</xdr:row>
      <xdr:rowOff>33618</xdr:rowOff>
    </xdr:from>
    <xdr:to>
      <xdr:col>29</xdr:col>
      <xdr:colOff>25985</xdr:colOff>
      <xdr:row>13</xdr:row>
      <xdr:rowOff>303118</xdr:rowOff>
    </xdr:to>
    <xdr:sp macro="" textlink="">
      <xdr:nvSpPr>
        <xdr:cNvPr id="5" name="テキスト ボックス 4"/>
        <xdr:cNvSpPr txBox="1"/>
      </xdr:nvSpPr>
      <xdr:spPr>
        <a:xfrm>
          <a:off x="179293" y="3249706"/>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43"/>
  <sheetViews>
    <sheetView showZeros="0" tabSelected="1" view="pageBreakPreview" zoomScaleNormal="70" zoomScaleSheetLayoutView="100" workbookViewId="0">
      <selection activeCell="V21" sqref="V21:Z21"/>
    </sheetView>
  </sheetViews>
  <sheetFormatPr defaultRowHeight="13.5"/>
  <cols>
    <col min="1" max="32" width="3.125" style="3" customWidth="1"/>
    <col min="33" max="33" width="4.375" style="3" customWidth="1"/>
    <col min="34" max="73" width="3.125" style="3" customWidth="1"/>
    <col min="74" max="16384" width="9" style="3"/>
  </cols>
  <sheetData>
    <row r="1" spans="1:33">
      <c r="AA1" s="56" t="s">
        <v>13</v>
      </c>
      <c r="AB1" s="56"/>
      <c r="AC1" s="56"/>
      <c r="AD1" s="56"/>
      <c r="AE1" s="56"/>
      <c r="AG1" s="26"/>
    </row>
    <row r="2" spans="1:33" s="19" customFormat="1" ht="27.75" customHeight="1">
      <c r="A2" s="57" t="s">
        <v>15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G2" s="27"/>
    </row>
    <row r="3" spans="1:33" ht="6" customHeight="1">
      <c r="A3" s="2"/>
      <c r="B3" s="2"/>
      <c r="C3" s="2"/>
      <c r="AG3" s="26"/>
    </row>
    <row r="4" spans="1:33" s="13" customFormat="1" ht="15.75" customHeight="1">
      <c r="B4" s="38" t="s">
        <v>9</v>
      </c>
      <c r="C4" s="38"/>
      <c r="D4" s="38"/>
      <c r="E4" s="38"/>
      <c r="F4" s="39"/>
      <c r="G4" s="40"/>
      <c r="H4" s="40"/>
      <c r="I4" s="40"/>
      <c r="J4" s="40"/>
      <c r="K4" s="40"/>
      <c r="L4" s="40"/>
      <c r="M4" s="40"/>
      <c r="N4" s="40"/>
      <c r="O4" s="40"/>
      <c r="P4" s="40"/>
      <c r="Q4" s="40"/>
      <c r="R4" s="40"/>
      <c r="S4" s="40"/>
      <c r="T4" s="40"/>
      <c r="U4" s="40"/>
      <c r="V4" s="40"/>
      <c r="W4" s="40"/>
      <c r="X4" s="40"/>
      <c r="Y4" s="40"/>
      <c r="AG4" s="21"/>
    </row>
    <row r="5" spans="1:33" s="13" customFormat="1" ht="15" customHeight="1">
      <c r="B5" s="20" t="s">
        <v>8</v>
      </c>
      <c r="C5" s="14"/>
      <c r="D5" s="14"/>
      <c r="E5" s="14"/>
      <c r="F5" s="12"/>
      <c r="G5" s="12"/>
      <c r="H5" s="12"/>
      <c r="I5" s="12"/>
      <c r="J5" s="12"/>
      <c r="K5" s="12"/>
      <c r="L5" s="12"/>
      <c r="M5" s="12"/>
      <c r="N5" s="12"/>
      <c r="O5" s="12"/>
      <c r="P5" s="12"/>
      <c r="Q5" s="12"/>
      <c r="R5" s="12"/>
      <c r="S5" s="12"/>
      <c r="AG5" s="21"/>
    </row>
    <row r="6" spans="1:33" s="13" customFormat="1" ht="5.25" customHeight="1">
      <c r="AG6" s="21"/>
    </row>
    <row r="7" spans="1:33" s="13" customFormat="1">
      <c r="A7" s="6" t="s">
        <v>5</v>
      </c>
      <c r="S7" s="22" t="s">
        <v>10</v>
      </c>
      <c r="AG7" s="21"/>
    </row>
    <row r="8" spans="1:33" s="13" customFormat="1" ht="20.25" customHeight="1">
      <c r="B8" s="51" t="s">
        <v>4</v>
      </c>
      <c r="C8" s="52"/>
      <c r="D8" s="52"/>
      <c r="E8" s="52"/>
      <c r="F8" s="52"/>
      <c r="G8" s="52"/>
      <c r="H8" s="52"/>
      <c r="I8" s="52"/>
      <c r="J8" s="52"/>
      <c r="K8" s="53"/>
      <c r="L8" s="41" t="s">
        <v>3</v>
      </c>
      <c r="M8" s="42"/>
      <c r="N8" s="42"/>
      <c r="O8" s="42"/>
      <c r="P8" s="42"/>
      <c r="Q8" s="42"/>
      <c r="R8" s="42"/>
      <c r="S8" s="42"/>
      <c r="T8" s="51" t="s">
        <v>2</v>
      </c>
      <c r="U8" s="52"/>
      <c r="V8" s="52"/>
      <c r="W8" s="52"/>
      <c r="X8" s="52"/>
      <c r="Y8" s="53"/>
      <c r="AG8" s="28" t="s">
        <v>11</v>
      </c>
    </row>
    <row r="9" spans="1:33" s="13" customFormat="1" ht="27" customHeight="1">
      <c r="B9" s="58"/>
      <c r="C9" s="59"/>
      <c r="D9" s="59"/>
      <c r="E9" s="59"/>
      <c r="F9" s="59"/>
      <c r="G9" s="59"/>
      <c r="H9" s="59"/>
      <c r="I9" s="59"/>
      <c r="J9" s="62" t="s">
        <v>1</v>
      </c>
      <c r="K9" s="63"/>
      <c r="L9" s="43"/>
      <c r="M9" s="44"/>
      <c r="N9" s="44"/>
      <c r="O9" s="44"/>
      <c r="P9" s="44"/>
      <c r="Q9" s="44"/>
      <c r="R9" s="44"/>
      <c r="S9" s="23" t="s">
        <v>7</v>
      </c>
      <c r="T9" s="49" t="e">
        <f>L9/$L$13*100</f>
        <v>#DIV/0!</v>
      </c>
      <c r="U9" s="50"/>
      <c r="V9" s="50"/>
      <c r="W9" s="50"/>
      <c r="X9" s="50"/>
      <c r="Y9" s="4" t="s">
        <v>0</v>
      </c>
      <c r="AG9" s="29" t="s">
        <v>7</v>
      </c>
    </row>
    <row r="10" spans="1:33" s="13" customFormat="1" ht="27" customHeight="1">
      <c r="B10" s="58"/>
      <c r="C10" s="59"/>
      <c r="D10" s="59"/>
      <c r="E10" s="59"/>
      <c r="F10" s="59"/>
      <c r="G10" s="59"/>
      <c r="H10" s="59"/>
      <c r="I10" s="59"/>
      <c r="J10" s="62" t="s">
        <v>1</v>
      </c>
      <c r="K10" s="63"/>
      <c r="L10" s="43"/>
      <c r="M10" s="44"/>
      <c r="N10" s="44"/>
      <c r="O10" s="44"/>
      <c r="P10" s="44"/>
      <c r="Q10" s="44"/>
      <c r="R10" s="44"/>
      <c r="S10" s="23" t="str">
        <f>S9</f>
        <v>円</v>
      </c>
      <c r="T10" s="49" t="e">
        <f>L10/$L$13*100</f>
        <v>#DIV/0!</v>
      </c>
      <c r="U10" s="50"/>
      <c r="V10" s="50"/>
      <c r="W10" s="50"/>
      <c r="X10" s="50"/>
      <c r="Y10" s="4" t="s">
        <v>0</v>
      </c>
      <c r="AG10" s="29" t="s">
        <v>12</v>
      </c>
    </row>
    <row r="11" spans="1:33" s="13" customFormat="1" ht="27" customHeight="1">
      <c r="B11" s="58"/>
      <c r="C11" s="59"/>
      <c r="D11" s="59"/>
      <c r="E11" s="59"/>
      <c r="F11" s="59"/>
      <c r="G11" s="59"/>
      <c r="H11" s="59"/>
      <c r="I11" s="59"/>
      <c r="J11" s="62" t="s">
        <v>1</v>
      </c>
      <c r="K11" s="63"/>
      <c r="L11" s="43"/>
      <c r="M11" s="44"/>
      <c r="N11" s="44"/>
      <c r="O11" s="44"/>
      <c r="P11" s="44"/>
      <c r="Q11" s="44"/>
      <c r="R11" s="44"/>
      <c r="S11" s="23" t="str">
        <f>S9</f>
        <v>円</v>
      </c>
      <c r="T11" s="49" t="e">
        <f>L11/$L$13*100</f>
        <v>#DIV/0!</v>
      </c>
      <c r="U11" s="50"/>
      <c r="V11" s="50"/>
      <c r="W11" s="50"/>
      <c r="X11" s="50"/>
      <c r="Y11" s="4" t="s">
        <v>0</v>
      </c>
      <c r="AG11" s="21"/>
    </row>
    <row r="12" spans="1:33" s="13" customFormat="1" ht="27" customHeight="1" thickBot="1">
      <c r="B12" s="60"/>
      <c r="C12" s="61"/>
      <c r="D12" s="61"/>
      <c r="E12" s="61"/>
      <c r="F12" s="61"/>
      <c r="G12" s="61"/>
      <c r="H12" s="61"/>
      <c r="I12" s="61"/>
      <c r="J12" s="64" t="s">
        <v>1</v>
      </c>
      <c r="K12" s="65"/>
      <c r="L12" s="66"/>
      <c r="M12" s="67"/>
      <c r="N12" s="67"/>
      <c r="O12" s="67"/>
      <c r="P12" s="67"/>
      <c r="Q12" s="67"/>
      <c r="R12" s="67"/>
      <c r="S12" s="24" t="str">
        <f>S9</f>
        <v>円</v>
      </c>
      <c r="T12" s="47" t="e">
        <f>L12/$L$13*100</f>
        <v>#DIV/0!</v>
      </c>
      <c r="U12" s="48"/>
      <c r="V12" s="48"/>
      <c r="W12" s="48"/>
      <c r="X12" s="48"/>
      <c r="Y12" s="18" t="s">
        <v>0</v>
      </c>
      <c r="AG12" s="21"/>
    </row>
    <row r="13" spans="1:33" s="13" customFormat="1" ht="27" customHeight="1">
      <c r="B13" s="54" t="s">
        <v>6</v>
      </c>
      <c r="C13" s="38"/>
      <c r="D13" s="38"/>
      <c r="E13" s="38"/>
      <c r="F13" s="38"/>
      <c r="G13" s="38"/>
      <c r="H13" s="38"/>
      <c r="I13" s="38"/>
      <c r="J13" s="38"/>
      <c r="K13" s="55"/>
      <c r="L13" s="68">
        <f>SUM(L9:R12)</f>
        <v>0</v>
      </c>
      <c r="M13" s="69"/>
      <c r="N13" s="69"/>
      <c r="O13" s="69"/>
      <c r="P13" s="69"/>
      <c r="Q13" s="69"/>
      <c r="R13" s="69"/>
      <c r="S13" s="25" t="str">
        <f>S9</f>
        <v>円</v>
      </c>
      <c r="T13" s="45" t="e">
        <f>SUM(T9:X12)</f>
        <v>#DIV/0!</v>
      </c>
      <c r="U13" s="46"/>
      <c r="V13" s="46"/>
      <c r="W13" s="46"/>
      <c r="X13" s="46"/>
      <c r="Y13" s="17" t="s">
        <v>0</v>
      </c>
      <c r="AG13" s="21"/>
    </row>
    <row r="14" spans="1:33" s="9" customFormat="1" ht="66" customHeight="1">
      <c r="B14" s="15"/>
      <c r="C14" s="15"/>
      <c r="D14" s="15"/>
      <c r="E14" s="15"/>
      <c r="F14" s="15"/>
      <c r="G14" s="15"/>
      <c r="H14" s="15"/>
      <c r="I14" s="15"/>
      <c r="J14" s="11"/>
      <c r="K14" s="11"/>
      <c r="L14" s="16"/>
      <c r="M14" s="16"/>
      <c r="N14" s="16"/>
      <c r="O14" s="16"/>
      <c r="P14" s="16"/>
      <c r="Q14" s="16"/>
      <c r="R14" s="16"/>
      <c r="S14" s="8"/>
      <c r="T14" s="10"/>
      <c r="U14" s="10"/>
      <c r="V14" s="10"/>
      <c r="W14" s="10"/>
      <c r="X14" s="10"/>
      <c r="Y14" s="7"/>
    </row>
    <row r="15" spans="1:33" s="13" customFormat="1">
      <c r="A15" s="6" t="s">
        <v>16</v>
      </c>
      <c r="W15" s="30"/>
      <c r="X15" s="30"/>
      <c r="Y15" s="30"/>
      <c r="Z15" s="30"/>
      <c r="AA15" s="30"/>
      <c r="AB15" s="30"/>
      <c r="AC15" s="30"/>
    </row>
    <row r="16" spans="1:33" s="13" customFormat="1" ht="36.75" customHeight="1" thickBot="1">
      <c r="A16" s="6"/>
      <c r="F16" s="77" t="s">
        <v>17</v>
      </c>
      <c r="G16" s="77"/>
      <c r="H16" s="77"/>
      <c r="I16" s="77"/>
      <c r="J16" s="77"/>
      <c r="K16" s="77"/>
      <c r="L16" s="77"/>
      <c r="M16" s="77"/>
      <c r="N16" s="77" t="s">
        <v>18</v>
      </c>
      <c r="O16" s="77"/>
      <c r="P16" s="77"/>
      <c r="Q16" s="77"/>
      <c r="R16" s="77"/>
      <c r="S16" s="77"/>
      <c r="T16" s="77"/>
      <c r="U16" s="77"/>
      <c r="V16" s="84" t="s">
        <v>40</v>
      </c>
      <c r="W16" s="102"/>
      <c r="X16" s="102"/>
      <c r="Y16" s="102"/>
      <c r="Z16" s="102"/>
      <c r="AA16" s="102"/>
      <c r="AB16" s="103"/>
    </row>
    <row r="17" spans="1:33" s="13" customFormat="1" ht="25.5" customHeight="1" thickBot="1">
      <c r="A17" s="6"/>
      <c r="B17" s="74" t="s">
        <v>14</v>
      </c>
      <c r="C17" s="80"/>
      <c r="D17" s="80"/>
      <c r="E17" s="80"/>
      <c r="F17" s="78"/>
      <c r="G17" s="79"/>
      <c r="H17" s="79"/>
      <c r="I17" s="79"/>
      <c r="J17" s="79"/>
      <c r="K17" s="79"/>
      <c r="L17" s="33" t="s">
        <v>7</v>
      </c>
      <c r="M17" s="34" t="s">
        <v>19</v>
      </c>
      <c r="N17" s="78"/>
      <c r="O17" s="79"/>
      <c r="P17" s="79"/>
      <c r="Q17" s="79"/>
      <c r="R17" s="79"/>
      <c r="S17" s="79"/>
      <c r="T17" s="33" t="s">
        <v>7</v>
      </c>
      <c r="U17" s="35" t="s">
        <v>20</v>
      </c>
      <c r="V17" s="105" t="e">
        <f>F17/N17*100-100</f>
        <v>#DIV/0!</v>
      </c>
      <c r="W17" s="105"/>
      <c r="X17" s="105"/>
      <c r="Y17" s="105"/>
      <c r="Z17" s="105"/>
      <c r="AA17" s="110" t="s">
        <v>0</v>
      </c>
      <c r="AB17" s="111"/>
      <c r="AC17" s="6" t="s">
        <v>39</v>
      </c>
      <c r="AD17" s="6"/>
    </row>
    <row r="18" spans="1:33" s="13" customFormat="1">
      <c r="A18" s="6"/>
    </row>
    <row r="19" spans="1:33" s="13" customFormat="1">
      <c r="A19" s="6" t="s">
        <v>21</v>
      </c>
    </row>
    <row r="20" spans="1:33" s="13" customFormat="1" ht="36.75" customHeight="1" thickBot="1">
      <c r="A20" s="6"/>
      <c r="F20" s="77" t="s">
        <v>22</v>
      </c>
      <c r="G20" s="77"/>
      <c r="H20" s="77"/>
      <c r="I20" s="77"/>
      <c r="J20" s="77"/>
      <c r="K20" s="77"/>
      <c r="L20" s="77"/>
      <c r="M20" s="77"/>
      <c r="N20" s="77" t="s">
        <v>23</v>
      </c>
      <c r="O20" s="77"/>
      <c r="P20" s="77"/>
      <c r="Q20" s="77"/>
      <c r="R20" s="77"/>
      <c r="S20" s="77"/>
      <c r="T20" s="77"/>
      <c r="U20" s="84"/>
      <c r="V20" s="84" t="s">
        <v>50</v>
      </c>
      <c r="W20" s="102"/>
      <c r="X20" s="102"/>
      <c r="Y20" s="102"/>
      <c r="Z20" s="102"/>
      <c r="AA20" s="102"/>
      <c r="AB20" s="103"/>
    </row>
    <row r="21" spans="1:33" s="13" customFormat="1" ht="25.5" customHeight="1" thickBot="1">
      <c r="A21" s="6"/>
      <c r="B21" s="74" t="s">
        <v>14</v>
      </c>
      <c r="C21" s="80"/>
      <c r="D21" s="80"/>
      <c r="E21" s="80"/>
      <c r="F21" s="85"/>
      <c r="G21" s="86"/>
      <c r="H21" s="86"/>
      <c r="I21" s="86"/>
      <c r="J21" s="86"/>
      <c r="K21" s="86"/>
      <c r="L21" s="33" t="s">
        <v>7</v>
      </c>
      <c r="M21" s="34" t="s">
        <v>25</v>
      </c>
      <c r="N21" s="85"/>
      <c r="O21" s="86"/>
      <c r="P21" s="86"/>
      <c r="Q21" s="86"/>
      <c r="R21" s="86"/>
      <c r="S21" s="86"/>
      <c r="T21" s="33" t="s">
        <v>7</v>
      </c>
      <c r="U21" s="35" t="s">
        <v>26</v>
      </c>
      <c r="V21" s="104" t="e">
        <f>F21/N21*100</f>
        <v>#DIV/0!</v>
      </c>
      <c r="W21" s="104"/>
      <c r="X21" s="104"/>
      <c r="Y21" s="104"/>
      <c r="Z21" s="104"/>
      <c r="AA21" s="110" t="s">
        <v>0</v>
      </c>
      <c r="AB21" s="111"/>
      <c r="AC21" s="6" t="s">
        <v>39</v>
      </c>
    </row>
    <row r="22" spans="1:33" s="13" customFormat="1" ht="12" customHeight="1">
      <c r="A22" s="1"/>
      <c r="B22" s="14"/>
      <c r="C22" s="14"/>
      <c r="D22" s="14"/>
      <c r="E22" s="14"/>
      <c r="F22" s="14"/>
      <c r="G22" s="1"/>
      <c r="H22" s="14"/>
      <c r="I22" s="14"/>
      <c r="J22" s="14"/>
      <c r="K22" s="14"/>
      <c r="L22" s="5"/>
      <c r="M22" s="14"/>
      <c r="N22" s="14"/>
      <c r="O22" s="14"/>
      <c r="P22" s="14"/>
      <c r="Q22" s="5"/>
      <c r="R22" s="14"/>
      <c r="S22" s="14"/>
      <c r="T22" s="14"/>
      <c r="U22" s="14"/>
      <c r="V22" s="5"/>
      <c r="X22" s="14"/>
      <c r="Y22" s="14"/>
      <c r="Z22" s="14"/>
      <c r="AA22" s="14"/>
      <c r="AB22" s="5"/>
    </row>
    <row r="23" spans="1:33" s="13" customFormat="1">
      <c r="A23" s="6" t="s">
        <v>27</v>
      </c>
      <c r="W23" s="30"/>
      <c r="X23" s="30"/>
      <c r="Y23" s="30"/>
      <c r="Z23" s="30"/>
      <c r="AA23" s="30"/>
      <c r="AB23" s="30"/>
      <c r="AC23" s="30"/>
    </row>
    <row r="24" spans="1:33" s="13" customFormat="1" ht="48" customHeight="1" thickBot="1">
      <c r="A24" s="6"/>
      <c r="F24" s="84" t="s">
        <v>29</v>
      </c>
      <c r="G24" s="102"/>
      <c r="H24" s="102"/>
      <c r="I24" s="103"/>
      <c r="J24" s="102" t="s">
        <v>28</v>
      </c>
      <c r="K24" s="102"/>
      <c r="L24" s="102"/>
      <c r="M24" s="103"/>
      <c r="N24" s="84" t="s">
        <v>33</v>
      </c>
      <c r="O24" s="103"/>
      <c r="P24" s="84" t="s">
        <v>30</v>
      </c>
      <c r="Q24" s="102"/>
      <c r="R24" s="102"/>
      <c r="S24" s="103"/>
      <c r="T24" s="84" t="s">
        <v>31</v>
      </c>
      <c r="U24" s="102"/>
      <c r="V24" s="102"/>
      <c r="W24" s="103"/>
      <c r="X24" s="84" t="s">
        <v>34</v>
      </c>
      <c r="Y24" s="103"/>
      <c r="Z24" s="84" t="s">
        <v>32</v>
      </c>
      <c r="AA24" s="102"/>
      <c r="AB24" s="102"/>
      <c r="AC24" s="103"/>
    </row>
    <row r="25" spans="1:33" s="13" customFormat="1" ht="25.5" customHeight="1" thickBot="1">
      <c r="A25" s="6"/>
      <c r="B25" s="97" t="s">
        <v>14</v>
      </c>
      <c r="C25" s="98"/>
      <c r="D25" s="98"/>
      <c r="E25" s="98"/>
      <c r="F25" s="78"/>
      <c r="G25" s="79"/>
      <c r="H25" s="79"/>
      <c r="I25" s="36" t="s">
        <v>7</v>
      </c>
      <c r="J25" s="78"/>
      <c r="K25" s="79"/>
      <c r="L25" s="79"/>
      <c r="M25" s="37" t="s">
        <v>7</v>
      </c>
      <c r="N25" s="87" t="e">
        <f>F25/J25</f>
        <v>#DIV/0!</v>
      </c>
      <c r="O25" s="88"/>
      <c r="P25" s="78"/>
      <c r="Q25" s="79"/>
      <c r="R25" s="79"/>
      <c r="S25" s="36" t="s">
        <v>7</v>
      </c>
      <c r="T25" s="78"/>
      <c r="U25" s="79"/>
      <c r="V25" s="79"/>
      <c r="W25" s="37" t="s">
        <v>7</v>
      </c>
      <c r="X25" s="106" t="e">
        <f>P25/T25</f>
        <v>#DIV/0!</v>
      </c>
      <c r="Y25" s="107"/>
      <c r="Z25" s="91" t="e">
        <f>N25-X25</f>
        <v>#DIV/0!</v>
      </c>
      <c r="AA25" s="92"/>
      <c r="AB25" s="92"/>
      <c r="AC25" s="93"/>
    </row>
    <row r="26" spans="1:33" s="13" customFormat="1" ht="19.5" customHeight="1" thickBot="1">
      <c r="A26" s="6"/>
      <c r="B26" s="99"/>
      <c r="C26" s="100"/>
      <c r="D26" s="100"/>
      <c r="E26" s="101"/>
      <c r="F26" s="81" t="s">
        <v>35</v>
      </c>
      <c r="G26" s="82"/>
      <c r="H26" s="82"/>
      <c r="I26" s="83"/>
      <c r="J26" s="81" t="s">
        <v>36</v>
      </c>
      <c r="K26" s="82"/>
      <c r="L26" s="82"/>
      <c r="M26" s="82"/>
      <c r="N26" s="89"/>
      <c r="O26" s="90"/>
      <c r="P26" s="81" t="s">
        <v>37</v>
      </c>
      <c r="Q26" s="82"/>
      <c r="R26" s="82"/>
      <c r="S26" s="83"/>
      <c r="T26" s="81" t="s">
        <v>38</v>
      </c>
      <c r="U26" s="82"/>
      <c r="V26" s="82"/>
      <c r="W26" s="83"/>
      <c r="X26" s="108"/>
      <c r="Y26" s="109"/>
      <c r="Z26" s="94"/>
      <c r="AA26" s="95"/>
      <c r="AB26" s="95"/>
      <c r="AC26" s="96"/>
    </row>
    <row r="27" spans="1:33" s="13" customFormat="1" ht="4.5" customHeight="1">
      <c r="A27" s="1"/>
      <c r="B27" s="14"/>
      <c r="C27" s="14"/>
      <c r="D27" s="14"/>
      <c r="E27" s="14"/>
      <c r="F27" s="14"/>
      <c r="G27" s="1"/>
      <c r="H27" s="14"/>
      <c r="I27" s="14"/>
      <c r="J27" s="14"/>
      <c r="K27" s="14"/>
      <c r="L27" s="5"/>
      <c r="M27" s="14"/>
      <c r="N27" s="14"/>
      <c r="O27" s="14"/>
      <c r="P27" s="14"/>
      <c r="Q27" s="5"/>
      <c r="R27" s="14"/>
      <c r="S27" s="14"/>
      <c r="T27" s="14"/>
      <c r="U27" s="14"/>
      <c r="V27" s="5"/>
      <c r="X27" s="14"/>
      <c r="Y27" s="14"/>
      <c r="Z27" s="14"/>
      <c r="AA27" s="14"/>
      <c r="AB27" s="5"/>
      <c r="AG27" s="21"/>
    </row>
    <row r="28" spans="1:33" s="13" customFormat="1" ht="13.5" customHeight="1">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G28" s="21"/>
    </row>
    <row r="29" spans="1:33" s="13" customFormat="1" ht="13.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G29" s="21"/>
    </row>
    <row r="30" spans="1:33" s="13" customFormat="1" ht="13.5" customHeight="1">
      <c r="A30" s="7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G30" s="21"/>
    </row>
    <row r="31" spans="1:33" s="13" customFormat="1" ht="13.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G31" s="21"/>
    </row>
    <row r="32" spans="1:33" s="13" customFormat="1" ht="21" customHeight="1">
      <c r="A32" s="1"/>
      <c r="B32" s="14"/>
      <c r="C32" s="14"/>
      <c r="D32" s="14"/>
      <c r="E32" s="14"/>
      <c r="F32" s="14"/>
      <c r="G32" s="1"/>
      <c r="H32" s="14"/>
      <c r="I32" s="14"/>
      <c r="J32" s="14"/>
      <c r="K32" s="14"/>
      <c r="L32" s="5"/>
      <c r="M32" s="14"/>
      <c r="N32" s="14"/>
      <c r="O32" s="14"/>
      <c r="P32" s="14"/>
      <c r="Q32" s="5"/>
      <c r="R32" s="14"/>
      <c r="S32" s="14"/>
      <c r="T32" s="14"/>
      <c r="U32" s="14"/>
      <c r="V32" s="5"/>
      <c r="X32" s="14"/>
      <c r="Y32" s="14"/>
      <c r="Z32" s="14"/>
      <c r="AA32" s="14"/>
      <c r="AB32" s="5"/>
      <c r="AG32" s="21"/>
    </row>
    <row r="33" spans="1:42">
      <c r="AG33" s="26"/>
    </row>
    <row r="34" spans="1:42">
      <c r="AG34" s="26"/>
    </row>
    <row r="35" spans="1:42">
      <c r="AG35" s="26"/>
    </row>
    <row r="36" spans="1:42">
      <c r="AG36" s="26"/>
    </row>
    <row r="37" spans="1:42">
      <c r="AG37" s="26"/>
    </row>
    <row r="38" spans="1:42">
      <c r="AG38" s="26"/>
    </row>
    <row r="39" spans="1:42">
      <c r="AG39" s="26"/>
    </row>
    <row r="40" spans="1:42" s="13" customFormat="1" ht="4.5" customHeight="1">
      <c r="A40" s="1"/>
      <c r="B40" s="14"/>
      <c r="C40" s="14"/>
      <c r="D40" s="14"/>
      <c r="E40" s="14"/>
      <c r="F40" s="14"/>
      <c r="G40" s="1"/>
      <c r="H40" s="14"/>
      <c r="I40" s="14"/>
      <c r="J40" s="14"/>
      <c r="K40" s="14"/>
      <c r="L40" s="5"/>
      <c r="M40" s="14"/>
      <c r="N40" s="14"/>
      <c r="O40" s="14"/>
      <c r="P40" s="14"/>
      <c r="Q40" s="5"/>
      <c r="R40" s="14"/>
      <c r="S40" s="14"/>
      <c r="T40" s="14"/>
      <c r="U40" s="14"/>
      <c r="V40" s="5"/>
      <c r="X40" s="14"/>
      <c r="Y40" s="14"/>
      <c r="Z40" s="14"/>
      <c r="AA40" s="14"/>
      <c r="AB40" s="5"/>
      <c r="AG40" s="21"/>
    </row>
    <row r="41" spans="1:42" s="13" customFormat="1" ht="8.25" customHeight="1">
      <c r="A41" s="31"/>
      <c r="B41" s="14"/>
      <c r="C41" s="14"/>
      <c r="D41" s="14"/>
      <c r="E41" s="14"/>
      <c r="F41" s="14"/>
      <c r="G41" s="1"/>
      <c r="H41" s="14"/>
      <c r="I41" s="14"/>
      <c r="J41" s="14"/>
      <c r="K41" s="14"/>
      <c r="L41" s="5"/>
      <c r="M41" s="14"/>
      <c r="N41" s="14"/>
      <c r="O41" s="14"/>
      <c r="P41" s="14"/>
      <c r="Q41" s="5"/>
      <c r="R41" s="14"/>
      <c r="S41" s="14"/>
      <c r="T41" s="14"/>
      <c r="U41" s="14"/>
      <c r="V41" s="5"/>
      <c r="X41" s="14"/>
      <c r="Y41" s="14"/>
      <c r="Z41" s="14"/>
      <c r="AA41" s="14"/>
      <c r="AB41" s="5"/>
    </row>
    <row r="42" spans="1:42" s="30" customFormat="1" ht="33" customHeight="1">
      <c r="A42" s="75"/>
      <c r="B42" s="75"/>
      <c r="C42" s="75"/>
      <c r="D42" s="75"/>
      <c r="E42" s="75"/>
      <c r="F42" s="75"/>
      <c r="G42" s="75"/>
      <c r="H42" s="75"/>
      <c r="I42" s="76"/>
      <c r="J42" s="76"/>
      <c r="K42" s="76"/>
      <c r="L42" s="76"/>
      <c r="M42" s="76"/>
      <c r="N42" s="76"/>
      <c r="O42" s="76"/>
      <c r="P42" s="76"/>
      <c r="Q42" s="76"/>
      <c r="R42" s="76"/>
      <c r="S42" s="76"/>
      <c r="T42" s="76"/>
      <c r="U42" s="76"/>
      <c r="V42" s="76"/>
      <c r="W42" s="76"/>
      <c r="X42" s="76"/>
      <c r="Y42" s="76"/>
      <c r="Z42" s="76"/>
      <c r="AA42" s="76"/>
      <c r="AB42" s="76"/>
      <c r="AC42" s="76"/>
      <c r="AP42" s="32"/>
    </row>
    <row r="43" spans="1:42" s="30" customFormat="1" ht="21" customHeight="1">
      <c r="A43" s="12"/>
      <c r="B43" s="14"/>
      <c r="C43" s="14"/>
      <c r="D43" s="14"/>
      <c r="E43" s="14"/>
      <c r="F43" s="14"/>
      <c r="G43" s="12"/>
      <c r="H43" s="14"/>
      <c r="I43" s="14"/>
      <c r="J43" s="14"/>
      <c r="K43" s="14"/>
      <c r="L43" s="5"/>
      <c r="M43" s="14"/>
      <c r="N43" s="14"/>
      <c r="O43" s="14"/>
      <c r="P43" s="14"/>
      <c r="Q43" s="5"/>
      <c r="R43" s="14"/>
      <c r="S43" s="14"/>
      <c r="T43" s="14"/>
      <c r="U43" s="14"/>
      <c r="V43" s="5"/>
      <c r="X43" s="14"/>
      <c r="Y43" s="14"/>
      <c r="Z43" s="14"/>
      <c r="AA43" s="14"/>
      <c r="AB43" s="5"/>
    </row>
  </sheetData>
  <mergeCells count="65">
    <mergeCell ref="V21:Z21"/>
    <mergeCell ref="V16:AB16"/>
    <mergeCell ref="V20:AB20"/>
    <mergeCell ref="V17:Z17"/>
    <mergeCell ref="P26:S26"/>
    <mergeCell ref="T26:W26"/>
    <mergeCell ref="X25:Y26"/>
    <mergeCell ref="AA17:AB17"/>
    <mergeCell ref="AA21:AB21"/>
    <mergeCell ref="N25:O26"/>
    <mergeCell ref="Z25:AC26"/>
    <mergeCell ref="B25:E26"/>
    <mergeCell ref="T24:W24"/>
    <mergeCell ref="X24:Y24"/>
    <mergeCell ref="Z24:AC24"/>
    <mergeCell ref="J25:L25"/>
    <mergeCell ref="F25:H25"/>
    <mergeCell ref="P25:R25"/>
    <mergeCell ref="T25:V25"/>
    <mergeCell ref="N24:O24"/>
    <mergeCell ref="J24:M24"/>
    <mergeCell ref="F24:I24"/>
    <mergeCell ref="P24:S24"/>
    <mergeCell ref="A42:H42"/>
    <mergeCell ref="I42:AC42"/>
    <mergeCell ref="F16:M16"/>
    <mergeCell ref="N16:U16"/>
    <mergeCell ref="F17:K17"/>
    <mergeCell ref="B17:E17"/>
    <mergeCell ref="A28:AE29"/>
    <mergeCell ref="A30:AE31"/>
    <mergeCell ref="F26:I26"/>
    <mergeCell ref="J26:M26"/>
    <mergeCell ref="N17:S17"/>
    <mergeCell ref="F20:M20"/>
    <mergeCell ref="N20:U20"/>
    <mergeCell ref="B21:E21"/>
    <mergeCell ref="F21:K21"/>
    <mergeCell ref="N21:S21"/>
    <mergeCell ref="B13:K13"/>
    <mergeCell ref="L13:R13"/>
    <mergeCell ref="T13:X13"/>
    <mergeCell ref="B11:I11"/>
    <mergeCell ref="J11:K11"/>
    <mergeCell ref="L11:R11"/>
    <mergeCell ref="T11:X11"/>
    <mergeCell ref="B12:I12"/>
    <mergeCell ref="J12:K12"/>
    <mergeCell ref="L12:R12"/>
    <mergeCell ref="T12:X12"/>
    <mergeCell ref="B9:I9"/>
    <mergeCell ref="J9:K9"/>
    <mergeCell ref="L9:R9"/>
    <mergeCell ref="T9:X9"/>
    <mergeCell ref="B10:I10"/>
    <mergeCell ref="J10:K10"/>
    <mergeCell ref="L10:R10"/>
    <mergeCell ref="T10:X10"/>
    <mergeCell ref="AA1:AE1"/>
    <mergeCell ref="A2:AE2"/>
    <mergeCell ref="B4:E4"/>
    <mergeCell ref="F4:Y4"/>
    <mergeCell ref="B8:K8"/>
    <mergeCell ref="L8:S8"/>
    <mergeCell ref="T8:Y8"/>
  </mergeCells>
  <phoneticPr fontId="1"/>
  <dataValidations count="1">
    <dataValidation type="list" allowBlank="1" showInputMessage="1" showErrorMessage="1" sqref="S9">
      <formula1>AG9:AG10</formula1>
    </dataValidation>
  </dataValidations>
  <pageMargins left="0.70866141732283472" right="0.70866141732283472" top="0.74803149606299213" bottom="0.74803149606299213" header="0.31496062992125984" footer="0.31496062992125984"/>
  <pageSetup paperSize="9" scale="92" orientation="portrait" r:id="rId1"/>
  <rowBreaks count="1" manualBreakCount="1">
    <brk id="39"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1"/>
  <sheetViews>
    <sheetView showZeros="0" view="pageBreakPreview" zoomScaleNormal="70" zoomScaleSheetLayoutView="100" workbookViewId="0">
      <selection activeCell="P58" sqref="P58"/>
    </sheetView>
  </sheetViews>
  <sheetFormatPr defaultRowHeight="13.5"/>
  <cols>
    <col min="1" max="32" width="3.125" style="3" customWidth="1"/>
    <col min="33" max="33" width="4.375" style="3" customWidth="1"/>
    <col min="34" max="73" width="3.125" style="3" customWidth="1"/>
    <col min="74" max="16384" width="9" style="3"/>
  </cols>
  <sheetData>
    <row r="1" spans="1:33">
      <c r="AA1" s="56" t="s">
        <v>13</v>
      </c>
      <c r="AB1" s="56"/>
      <c r="AC1" s="56"/>
      <c r="AD1" s="56"/>
      <c r="AE1" s="56"/>
      <c r="AG1" s="26"/>
    </row>
    <row r="2" spans="1:33" s="19" customFormat="1" ht="27.75" customHeight="1">
      <c r="A2" s="57" t="s">
        <v>49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G2" s="27"/>
    </row>
    <row r="3" spans="1:33" ht="6" customHeight="1">
      <c r="A3" s="2"/>
      <c r="B3" s="2"/>
      <c r="C3" s="2"/>
      <c r="AG3" s="26"/>
    </row>
    <row r="4" spans="1:33" s="13" customFormat="1" ht="15.75" customHeight="1">
      <c r="B4" s="38" t="s">
        <v>9</v>
      </c>
      <c r="C4" s="38"/>
      <c r="D4" s="38"/>
      <c r="E4" s="38"/>
      <c r="F4" s="39"/>
      <c r="G4" s="40"/>
      <c r="H4" s="40"/>
      <c r="I4" s="40"/>
      <c r="J4" s="40"/>
      <c r="K4" s="40"/>
      <c r="L4" s="40"/>
      <c r="M4" s="40"/>
      <c r="N4" s="40"/>
      <c r="O4" s="40"/>
      <c r="P4" s="40"/>
      <c r="Q4" s="40"/>
      <c r="R4" s="40"/>
      <c r="S4" s="40"/>
      <c r="T4" s="40"/>
      <c r="U4" s="40"/>
      <c r="V4" s="40"/>
      <c r="W4" s="40"/>
      <c r="X4" s="40"/>
      <c r="Y4" s="40"/>
      <c r="AG4" s="21"/>
    </row>
    <row r="5" spans="1:33" s="13" customFormat="1" ht="15" customHeight="1">
      <c r="B5" s="20" t="s">
        <v>8</v>
      </c>
      <c r="C5" s="14"/>
      <c r="D5" s="14"/>
      <c r="E5" s="14"/>
      <c r="F5" s="12"/>
      <c r="G5" s="12"/>
      <c r="H5" s="12"/>
      <c r="I5" s="12"/>
      <c r="J5" s="12"/>
      <c r="K5" s="12"/>
      <c r="L5" s="12"/>
      <c r="M5" s="12"/>
      <c r="N5" s="12"/>
      <c r="O5" s="12"/>
      <c r="P5" s="12"/>
      <c r="Q5" s="12"/>
      <c r="R5" s="12"/>
      <c r="S5" s="12"/>
      <c r="AG5" s="21"/>
    </row>
    <row r="6" spans="1:33" s="13" customFormat="1" ht="5.25" customHeight="1">
      <c r="AG6" s="21"/>
    </row>
    <row r="7" spans="1:33" s="13" customFormat="1">
      <c r="A7" s="6" t="s">
        <v>5</v>
      </c>
      <c r="S7" s="22" t="s">
        <v>10</v>
      </c>
      <c r="AG7" s="21"/>
    </row>
    <row r="8" spans="1:33" s="13" customFormat="1" ht="20.25" customHeight="1">
      <c r="B8" s="51" t="s">
        <v>4</v>
      </c>
      <c r="C8" s="52"/>
      <c r="D8" s="52"/>
      <c r="E8" s="52"/>
      <c r="F8" s="52"/>
      <c r="G8" s="52"/>
      <c r="H8" s="52"/>
      <c r="I8" s="52"/>
      <c r="J8" s="52"/>
      <c r="K8" s="53"/>
      <c r="L8" s="41" t="s">
        <v>3</v>
      </c>
      <c r="M8" s="42"/>
      <c r="N8" s="42"/>
      <c r="O8" s="42"/>
      <c r="P8" s="42"/>
      <c r="Q8" s="42"/>
      <c r="R8" s="42"/>
      <c r="S8" s="42"/>
      <c r="T8" s="51" t="s">
        <v>2</v>
      </c>
      <c r="U8" s="52"/>
      <c r="V8" s="52"/>
      <c r="W8" s="52"/>
      <c r="X8" s="52"/>
      <c r="Y8" s="53"/>
      <c r="AG8" s="28" t="s">
        <v>11</v>
      </c>
    </row>
    <row r="9" spans="1:33" s="13" customFormat="1" ht="27" customHeight="1">
      <c r="B9" s="58"/>
      <c r="C9" s="59"/>
      <c r="D9" s="59"/>
      <c r="E9" s="59"/>
      <c r="F9" s="59"/>
      <c r="G9" s="59"/>
      <c r="H9" s="59"/>
      <c r="I9" s="59"/>
      <c r="J9" s="62" t="s">
        <v>1</v>
      </c>
      <c r="K9" s="63"/>
      <c r="L9" s="43"/>
      <c r="M9" s="44"/>
      <c r="N9" s="44"/>
      <c r="O9" s="44"/>
      <c r="P9" s="44"/>
      <c r="Q9" s="44"/>
      <c r="R9" s="44"/>
      <c r="S9" s="23" t="s">
        <v>7</v>
      </c>
      <c r="T9" s="49" t="e">
        <f>L9/$L$13*100</f>
        <v>#DIV/0!</v>
      </c>
      <c r="U9" s="50"/>
      <c r="V9" s="50"/>
      <c r="W9" s="50"/>
      <c r="X9" s="50"/>
      <c r="Y9" s="4" t="s">
        <v>0</v>
      </c>
      <c r="AG9" s="29" t="s">
        <v>7</v>
      </c>
    </row>
    <row r="10" spans="1:33" s="13" customFormat="1" ht="27" customHeight="1">
      <c r="B10" s="58"/>
      <c r="C10" s="59"/>
      <c r="D10" s="59"/>
      <c r="E10" s="59"/>
      <c r="F10" s="59"/>
      <c r="G10" s="59"/>
      <c r="H10" s="59"/>
      <c r="I10" s="59"/>
      <c r="J10" s="62" t="s">
        <v>1</v>
      </c>
      <c r="K10" s="63"/>
      <c r="L10" s="43"/>
      <c r="M10" s="44"/>
      <c r="N10" s="44"/>
      <c r="O10" s="44"/>
      <c r="P10" s="44"/>
      <c r="Q10" s="44"/>
      <c r="R10" s="44"/>
      <c r="S10" s="23" t="str">
        <f>S9</f>
        <v>円</v>
      </c>
      <c r="T10" s="49" t="e">
        <f>L10/$L$13*100</f>
        <v>#DIV/0!</v>
      </c>
      <c r="U10" s="50"/>
      <c r="V10" s="50"/>
      <c r="W10" s="50"/>
      <c r="X10" s="50"/>
      <c r="Y10" s="4" t="s">
        <v>0</v>
      </c>
      <c r="AG10" s="29" t="s">
        <v>12</v>
      </c>
    </row>
    <row r="11" spans="1:33" s="13" customFormat="1" ht="27" customHeight="1">
      <c r="B11" s="58"/>
      <c r="C11" s="59"/>
      <c r="D11" s="59"/>
      <c r="E11" s="59"/>
      <c r="F11" s="59"/>
      <c r="G11" s="59"/>
      <c r="H11" s="59"/>
      <c r="I11" s="59"/>
      <c r="J11" s="62" t="s">
        <v>1</v>
      </c>
      <c r="K11" s="63"/>
      <c r="L11" s="43"/>
      <c r="M11" s="44"/>
      <c r="N11" s="44"/>
      <c r="O11" s="44"/>
      <c r="P11" s="44"/>
      <c r="Q11" s="44"/>
      <c r="R11" s="44"/>
      <c r="S11" s="23" t="str">
        <f>S9</f>
        <v>円</v>
      </c>
      <c r="T11" s="49" t="e">
        <f>L11/$L$13*100</f>
        <v>#DIV/0!</v>
      </c>
      <c r="U11" s="50"/>
      <c r="V11" s="50"/>
      <c r="W11" s="50"/>
      <c r="X11" s="50"/>
      <c r="Y11" s="4" t="s">
        <v>0</v>
      </c>
      <c r="AG11" s="21"/>
    </row>
    <row r="12" spans="1:33" s="13" customFormat="1" ht="27" customHeight="1" thickBot="1">
      <c r="B12" s="60"/>
      <c r="C12" s="61"/>
      <c r="D12" s="61"/>
      <c r="E12" s="61"/>
      <c r="F12" s="61"/>
      <c r="G12" s="61"/>
      <c r="H12" s="61"/>
      <c r="I12" s="61"/>
      <c r="J12" s="64" t="s">
        <v>1</v>
      </c>
      <c r="K12" s="65"/>
      <c r="L12" s="66"/>
      <c r="M12" s="67"/>
      <c r="N12" s="67"/>
      <c r="O12" s="67"/>
      <c r="P12" s="67"/>
      <c r="Q12" s="67"/>
      <c r="R12" s="67"/>
      <c r="S12" s="24" t="str">
        <f>S9</f>
        <v>円</v>
      </c>
      <c r="T12" s="47" t="e">
        <f>L12/$L$13*100</f>
        <v>#DIV/0!</v>
      </c>
      <c r="U12" s="48"/>
      <c r="V12" s="48"/>
      <c r="W12" s="48"/>
      <c r="X12" s="48"/>
      <c r="Y12" s="18" t="s">
        <v>0</v>
      </c>
      <c r="AG12" s="21"/>
    </row>
    <row r="13" spans="1:33" s="13" customFormat="1" ht="27" customHeight="1">
      <c r="B13" s="54" t="s">
        <v>6</v>
      </c>
      <c r="C13" s="38"/>
      <c r="D13" s="38"/>
      <c r="E13" s="38"/>
      <c r="F13" s="38"/>
      <c r="G13" s="38"/>
      <c r="H13" s="38"/>
      <c r="I13" s="38"/>
      <c r="J13" s="38"/>
      <c r="K13" s="55"/>
      <c r="L13" s="68">
        <f>SUM(L9:R12)</f>
        <v>0</v>
      </c>
      <c r="M13" s="69"/>
      <c r="N13" s="69"/>
      <c r="O13" s="69"/>
      <c r="P13" s="69"/>
      <c r="Q13" s="69"/>
      <c r="R13" s="69"/>
      <c r="S13" s="25" t="str">
        <f>S9</f>
        <v>円</v>
      </c>
      <c r="T13" s="45" t="e">
        <f>SUM(T9:X12)</f>
        <v>#DIV/0!</v>
      </c>
      <c r="U13" s="46"/>
      <c r="V13" s="46"/>
      <c r="W13" s="46"/>
      <c r="X13" s="46"/>
      <c r="Y13" s="17" t="s">
        <v>0</v>
      </c>
      <c r="AG13" s="21"/>
    </row>
    <row r="14" spans="1:33" s="9" customFormat="1" ht="27.75" customHeight="1">
      <c r="B14" s="15"/>
      <c r="C14" s="15"/>
      <c r="D14" s="15"/>
      <c r="E14" s="15"/>
      <c r="F14" s="15"/>
      <c r="G14" s="15"/>
      <c r="H14" s="15"/>
      <c r="I14" s="15"/>
      <c r="J14" s="11"/>
      <c r="K14" s="11"/>
      <c r="L14" s="16"/>
      <c r="M14" s="16"/>
      <c r="N14" s="16"/>
      <c r="O14" s="16"/>
      <c r="P14" s="16"/>
      <c r="Q14" s="16"/>
      <c r="R14" s="16"/>
      <c r="S14" s="8"/>
      <c r="T14" s="10"/>
      <c r="U14" s="10"/>
      <c r="V14" s="10"/>
      <c r="W14" s="10"/>
      <c r="X14" s="10"/>
      <c r="Y14" s="7"/>
    </row>
    <row r="15" spans="1:33" s="9" customFormat="1" ht="13.5" customHeight="1" thickBot="1">
      <c r="A15" s="9" t="s">
        <v>42</v>
      </c>
      <c r="B15" s="15"/>
      <c r="C15" s="15"/>
      <c r="D15" s="15"/>
      <c r="E15" s="15"/>
      <c r="F15" s="15"/>
      <c r="G15" s="15"/>
      <c r="H15" s="15"/>
      <c r="I15" s="15"/>
      <c r="J15" s="11"/>
      <c r="K15" s="11"/>
      <c r="L15" s="16"/>
      <c r="M15" s="16"/>
      <c r="N15" s="16"/>
      <c r="O15" s="16"/>
      <c r="P15" s="16"/>
      <c r="Q15" s="16"/>
      <c r="R15" s="16"/>
      <c r="S15" s="8"/>
      <c r="T15" s="10"/>
      <c r="U15" s="10"/>
      <c r="V15" s="10"/>
      <c r="W15" s="10"/>
      <c r="X15" s="10"/>
      <c r="Y15" s="7"/>
    </row>
    <row r="16" spans="1:33" s="9" customFormat="1" ht="25.5" customHeight="1" thickBot="1">
      <c r="B16" s="112" t="s">
        <v>43</v>
      </c>
      <c r="C16" s="112"/>
      <c r="D16" s="112"/>
      <c r="E16" s="112"/>
      <c r="F16" s="112"/>
      <c r="G16" s="112"/>
      <c r="H16" s="112"/>
      <c r="I16" s="112"/>
      <c r="J16" s="112"/>
      <c r="K16" s="112"/>
      <c r="L16" s="112"/>
      <c r="M16" s="113"/>
      <c r="N16" s="78"/>
      <c r="O16" s="79"/>
      <c r="P16" s="79"/>
      <c r="Q16" s="79"/>
      <c r="R16" s="79"/>
      <c r="S16" s="79"/>
      <c r="T16" s="114" t="s">
        <v>7</v>
      </c>
      <c r="U16" s="115"/>
      <c r="V16" s="10"/>
      <c r="W16" s="10"/>
      <c r="X16" s="10"/>
      <c r="Y16" s="7"/>
    </row>
    <row r="17" spans="1:30" s="9" customFormat="1" ht="25.5" customHeight="1" thickBot="1">
      <c r="B17" s="112" t="s">
        <v>44</v>
      </c>
      <c r="C17" s="112"/>
      <c r="D17" s="112"/>
      <c r="E17" s="112"/>
      <c r="F17" s="112"/>
      <c r="G17" s="112"/>
      <c r="H17" s="112"/>
      <c r="I17" s="112"/>
      <c r="J17" s="112"/>
      <c r="K17" s="112"/>
      <c r="L17" s="112"/>
      <c r="M17" s="113"/>
      <c r="N17" s="78"/>
      <c r="O17" s="79"/>
      <c r="P17" s="79"/>
      <c r="Q17" s="79"/>
      <c r="R17" s="79"/>
      <c r="S17" s="79"/>
      <c r="T17" s="114" t="s">
        <v>7</v>
      </c>
      <c r="U17" s="115"/>
      <c r="V17" s="10"/>
      <c r="W17" s="10"/>
      <c r="X17" s="10"/>
      <c r="Y17" s="7"/>
    </row>
    <row r="18" spans="1:30" s="9" customFormat="1" ht="25.5" customHeight="1" thickBot="1">
      <c r="B18" s="112" t="s">
        <v>45</v>
      </c>
      <c r="C18" s="112"/>
      <c r="D18" s="112"/>
      <c r="E18" s="112"/>
      <c r="F18" s="112"/>
      <c r="G18" s="112"/>
      <c r="H18" s="112"/>
      <c r="I18" s="112"/>
      <c r="J18" s="112"/>
      <c r="K18" s="112"/>
      <c r="L18" s="112"/>
      <c r="M18" s="113"/>
      <c r="N18" s="78" t="e">
        <f>N17/N16*100</f>
        <v>#DIV/0!</v>
      </c>
      <c r="O18" s="79"/>
      <c r="P18" s="79"/>
      <c r="Q18" s="79"/>
      <c r="R18" s="79"/>
      <c r="S18" s="79"/>
      <c r="T18" s="114" t="s">
        <v>0</v>
      </c>
      <c r="U18" s="115"/>
      <c r="V18" s="6" t="s">
        <v>39</v>
      </c>
      <c r="W18" s="10"/>
      <c r="X18" s="10"/>
      <c r="Y18" s="7"/>
    </row>
    <row r="19" spans="1:30" s="9" customFormat="1" ht="13.5" customHeight="1">
      <c r="B19" s="15"/>
      <c r="C19" s="15"/>
      <c r="D19" s="15"/>
      <c r="E19" s="15"/>
      <c r="F19" s="15"/>
      <c r="G19" s="15"/>
      <c r="H19" s="15"/>
      <c r="I19" s="15"/>
      <c r="J19" s="11"/>
      <c r="K19" s="11"/>
      <c r="L19" s="16"/>
      <c r="M19" s="16"/>
      <c r="N19" s="16"/>
      <c r="O19" s="16"/>
      <c r="P19" s="16"/>
      <c r="Q19" s="16"/>
      <c r="R19" s="16"/>
      <c r="S19" s="8"/>
      <c r="T19" s="10"/>
      <c r="U19" s="10"/>
      <c r="V19" s="10"/>
      <c r="W19" s="10"/>
      <c r="X19" s="10"/>
      <c r="Y19" s="7"/>
    </row>
    <row r="20" spans="1:30" s="13" customFormat="1">
      <c r="A20" s="6" t="s">
        <v>46</v>
      </c>
      <c r="W20" s="30"/>
      <c r="X20" s="30"/>
      <c r="Y20" s="30"/>
      <c r="Z20" s="30"/>
      <c r="AA20" s="30"/>
      <c r="AB20" s="30"/>
      <c r="AC20" s="30"/>
    </row>
    <row r="21" spans="1:30" s="13" customFormat="1" ht="36.75" customHeight="1" thickBot="1">
      <c r="A21" s="6"/>
      <c r="F21" s="77" t="s">
        <v>17</v>
      </c>
      <c r="G21" s="77"/>
      <c r="H21" s="77"/>
      <c r="I21" s="77"/>
      <c r="J21" s="77"/>
      <c r="K21" s="77"/>
      <c r="L21" s="77"/>
      <c r="M21" s="77"/>
      <c r="N21" s="77" t="s">
        <v>18</v>
      </c>
      <c r="O21" s="77"/>
      <c r="P21" s="77"/>
      <c r="Q21" s="77"/>
      <c r="R21" s="77"/>
      <c r="S21" s="77"/>
      <c r="T21" s="77"/>
      <c r="U21" s="77"/>
      <c r="V21" s="84" t="s">
        <v>40</v>
      </c>
      <c r="W21" s="102"/>
      <c r="X21" s="102"/>
      <c r="Y21" s="102"/>
      <c r="Z21" s="102"/>
      <c r="AA21" s="102"/>
      <c r="AB21" s="103"/>
    </row>
    <row r="22" spans="1:30" s="13" customFormat="1" ht="25.5" customHeight="1" thickBot="1">
      <c r="A22" s="6"/>
      <c r="B22" s="74" t="s">
        <v>41</v>
      </c>
      <c r="C22" s="80"/>
      <c r="D22" s="80"/>
      <c r="E22" s="80"/>
      <c r="F22" s="78"/>
      <c r="G22" s="79"/>
      <c r="H22" s="79"/>
      <c r="I22" s="79"/>
      <c r="J22" s="79"/>
      <c r="K22" s="79"/>
      <c r="L22" s="33" t="s">
        <v>7</v>
      </c>
      <c r="M22" s="34" t="s">
        <v>19</v>
      </c>
      <c r="N22" s="78"/>
      <c r="O22" s="79"/>
      <c r="P22" s="79"/>
      <c r="Q22" s="79"/>
      <c r="R22" s="79"/>
      <c r="S22" s="79"/>
      <c r="T22" s="33" t="s">
        <v>7</v>
      </c>
      <c r="U22" s="35" t="s">
        <v>20</v>
      </c>
      <c r="V22" s="105" t="e">
        <f>F22/N22*100-100</f>
        <v>#DIV/0!</v>
      </c>
      <c r="W22" s="105"/>
      <c r="X22" s="105"/>
      <c r="Y22" s="105"/>
      <c r="Z22" s="105"/>
      <c r="AA22" s="110" t="s">
        <v>0</v>
      </c>
      <c r="AB22" s="111"/>
      <c r="AC22" s="6" t="s">
        <v>39</v>
      </c>
      <c r="AD22" s="6"/>
    </row>
    <row r="23" spans="1:30" s="13" customFormat="1">
      <c r="A23" s="6"/>
    </row>
    <row r="24" spans="1:30" s="13" customFormat="1">
      <c r="A24" s="6" t="s">
        <v>47</v>
      </c>
    </row>
    <row r="25" spans="1:30" s="13" customFormat="1" ht="36.75" customHeight="1" thickBot="1">
      <c r="A25" s="6"/>
      <c r="F25" s="77" t="s">
        <v>22</v>
      </c>
      <c r="G25" s="77"/>
      <c r="H25" s="77"/>
      <c r="I25" s="77"/>
      <c r="J25" s="77"/>
      <c r="K25" s="77"/>
      <c r="L25" s="77"/>
      <c r="M25" s="77"/>
      <c r="N25" s="77" t="s">
        <v>23</v>
      </c>
      <c r="O25" s="77"/>
      <c r="P25" s="77"/>
      <c r="Q25" s="77"/>
      <c r="R25" s="77"/>
      <c r="S25" s="77"/>
      <c r="T25" s="77"/>
      <c r="U25" s="84"/>
      <c r="V25" s="84" t="s">
        <v>24</v>
      </c>
      <c r="W25" s="102"/>
      <c r="X25" s="102"/>
      <c r="Y25" s="102"/>
      <c r="Z25" s="102"/>
      <c r="AA25" s="102"/>
      <c r="AB25" s="103"/>
    </row>
    <row r="26" spans="1:30" s="13" customFormat="1" ht="25.5" customHeight="1" thickBot="1">
      <c r="A26" s="6"/>
      <c r="B26" s="74" t="s">
        <v>41</v>
      </c>
      <c r="C26" s="80"/>
      <c r="D26" s="80"/>
      <c r="E26" s="80"/>
      <c r="F26" s="78"/>
      <c r="G26" s="79"/>
      <c r="H26" s="79"/>
      <c r="I26" s="79"/>
      <c r="J26" s="79"/>
      <c r="K26" s="79"/>
      <c r="L26" s="33" t="s">
        <v>7</v>
      </c>
      <c r="M26" s="34" t="s">
        <v>25</v>
      </c>
      <c r="N26" s="78"/>
      <c r="O26" s="79"/>
      <c r="P26" s="79"/>
      <c r="Q26" s="79"/>
      <c r="R26" s="79"/>
      <c r="S26" s="79"/>
      <c r="T26" s="33" t="s">
        <v>7</v>
      </c>
      <c r="U26" s="35" t="s">
        <v>26</v>
      </c>
      <c r="V26" s="105" t="e">
        <f>N26/F26*100-100</f>
        <v>#DIV/0!</v>
      </c>
      <c r="W26" s="105"/>
      <c r="X26" s="105"/>
      <c r="Y26" s="105"/>
      <c r="Z26" s="105"/>
      <c r="AA26" s="110" t="s">
        <v>0</v>
      </c>
      <c r="AB26" s="111"/>
      <c r="AC26" s="6" t="s">
        <v>39</v>
      </c>
      <c r="AD26" s="6"/>
    </row>
    <row r="27" spans="1:30" s="13" customFormat="1" ht="25.5" customHeight="1" thickBot="1">
      <c r="A27" s="6"/>
      <c r="B27" s="74" t="s">
        <v>14</v>
      </c>
      <c r="C27" s="80"/>
      <c r="D27" s="80"/>
      <c r="E27" s="80"/>
      <c r="F27" s="85"/>
      <c r="G27" s="86"/>
      <c r="H27" s="86"/>
      <c r="I27" s="86"/>
      <c r="J27" s="86"/>
      <c r="K27" s="86"/>
      <c r="L27" s="33" t="s">
        <v>7</v>
      </c>
      <c r="M27" s="34" t="s">
        <v>25</v>
      </c>
      <c r="N27" s="85"/>
      <c r="O27" s="86"/>
      <c r="P27" s="86"/>
      <c r="Q27" s="86"/>
      <c r="R27" s="86"/>
      <c r="S27" s="86"/>
      <c r="T27" s="33" t="s">
        <v>7</v>
      </c>
      <c r="U27" s="35" t="s">
        <v>26</v>
      </c>
      <c r="V27" s="104" t="e">
        <f>N27/F27*100</f>
        <v>#DIV/0!</v>
      </c>
      <c r="W27" s="104"/>
      <c r="X27" s="104"/>
      <c r="Y27" s="104"/>
      <c r="Z27" s="104"/>
      <c r="AA27" s="110" t="s">
        <v>0</v>
      </c>
      <c r="AB27" s="111"/>
      <c r="AC27" s="6" t="s">
        <v>39</v>
      </c>
    </row>
    <row r="28" spans="1:30" s="13" customFormat="1" ht="12" customHeight="1">
      <c r="A28" s="1"/>
      <c r="B28" s="14"/>
      <c r="C28" s="14"/>
      <c r="D28" s="14"/>
      <c r="E28" s="14"/>
      <c r="F28" s="14"/>
      <c r="G28" s="1"/>
      <c r="H28" s="14"/>
      <c r="I28" s="14"/>
      <c r="J28" s="14"/>
      <c r="K28" s="14"/>
      <c r="L28" s="5"/>
      <c r="M28" s="14"/>
      <c r="N28" s="14"/>
      <c r="O28" s="14"/>
      <c r="P28" s="14"/>
      <c r="Q28" s="5"/>
      <c r="R28" s="14"/>
      <c r="S28" s="14"/>
      <c r="T28" s="14"/>
      <c r="U28" s="14"/>
      <c r="V28" s="5"/>
      <c r="X28" s="14"/>
      <c r="Y28" s="14"/>
      <c r="Z28" s="14"/>
      <c r="AA28" s="14"/>
      <c r="AB28" s="5"/>
    </row>
    <row r="29" spans="1:30" s="13" customFormat="1">
      <c r="A29" s="6" t="s">
        <v>48</v>
      </c>
      <c r="W29" s="30"/>
      <c r="X29" s="30"/>
      <c r="Y29" s="30"/>
      <c r="Z29" s="30"/>
      <c r="AA29" s="30"/>
      <c r="AB29" s="30"/>
      <c r="AC29" s="30"/>
    </row>
    <row r="30" spans="1:30" s="13" customFormat="1" ht="48" customHeight="1" thickBot="1">
      <c r="A30" s="6"/>
      <c r="F30" s="84" t="s">
        <v>29</v>
      </c>
      <c r="G30" s="102"/>
      <c r="H30" s="102"/>
      <c r="I30" s="103"/>
      <c r="J30" s="102" t="s">
        <v>28</v>
      </c>
      <c r="K30" s="102"/>
      <c r="L30" s="102"/>
      <c r="M30" s="103"/>
      <c r="N30" s="84" t="s">
        <v>33</v>
      </c>
      <c r="O30" s="103"/>
      <c r="P30" s="84" t="s">
        <v>30</v>
      </c>
      <c r="Q30" s="102"/>
      <c r="R30" s="102"/>
      <c r="S30" s="103"/>
      <c r="T30" s="84" t="s">
        <v>31</v>
      </c>
      <c r="U30" s="102"/>
      <c r="V30" s="102"/>
      <c r="W30" s="103"/>
      <c r="X30" s="84" t="s">
        <v>34</v>
      </c>
      <c r="Y30" s="103"/>
      <c r="Z30" s="84" t="s">
        <v>32</v>
      </c>
      <c r="AA30" s="102"/>
      <c r="AB30" s="102"/>
      <c r="AC30" s="103"/>
    </row>
    <row r="31" spans="1:30" s="13" customFormat="1" ht="25.5" customHeight="1" thickBot="1">
      <c r="A31" s="6"/>
      <c r="B31" s="97" t="s">
        <v>41</v>
      </c>
      <c r="C31" s="98"/>
      <c r="D31" s="98"/>
      <c r="E31" s="98"/>
      <c r="F31" s="78"/>
      <c r="G31" s="79"/>
      <c r="H31" s="79"/>
      <c r="I31" s="36" t="s">
        <v>7</v>
      </c>
      <c r="J31" s="78"/>
      <c r="K31" s="79"/>
      <c r="L31" s="79"/>
      <c r="M31" s="37" t="s">
        <v>7</v>
      </c>
      <c r="N31" s="87" t="e">
        <f>F31/J31</f>
        <v>#DIV/0!</v>
      </c>
      <c r="O31" s="88"/>
      <c r="P31" s="78"/>
      <c r="Q31" s="79"/>
      <c r="R31" s="79"/>
      <c r="S31" s="36" t="s">
        <v>7</v>
      </c>
      <c r="T31" s="78"/>
      <c r="U31" s="79"/>
      <c r="V31" s="79"/>
      <c r="W31" s="37" t="s">
        <v>7</v>
      </c>
      <c r="X31" s="106" t="e">
        <f>P31/T31</f>
        <v>#DIV/0!</v>
      </c>
      <c r="Y31" s="107"/>
      <c r="Z31" s="91" t="e">
        <f>N31-X31</f>
        <v>#DIV/0!</v>
      </c>
      <c r="AA31" s="92"/>
      <c r="AB31" s="92"/>
      <c r="AC31" s="93"/>
    </row>
    <row r="32" spans="1:30" s="13" customFormat="1" ht="19.5" customHeight="1" thickBot="1">
      <c r="A32" s="6"/>
      <c r="B32" s="99"/>
      <c r="C32" s="100"/>
      <c r="D32" s="100"/>
      <c r="E32" s="101"/>
      <c r="F32" s="81" t="s">
        <v>35</v>
      </c>
      <c r="G32" s="82"/>
      <c r="H32" s="82"/>
      <c r="I32" s="83"/>
      <c r="J32" s="81" t="s">
        <v>36</v>
      </c>
      <c r="K32" s="82"/>
      <c r="L32" s="82"/>
      <c r="M32" s="82"/>
      <c r="N32" s="89"/>
      <c r="O32" s="90"/>
      <c r="P32" s="81" t="s">
        <v>37</v>
      </c>
      <c r="Q32" s="82"/>
      <c r="R32" s="82"/>
      <c r="S32" s="83"/>
      <c r="T32" s="81" t="s">
        <v>38</v>
      </c>
      <c r="U32" s="82"/>
      <c r="V32" s="82"/>
      <c r="W32" s="83"/>
      <c r="X32" s="108"/>
      <c r="Y32" s="109"/>
      <c r="Z32" s="94"/>
      <c r="AA32" s="95"/>
      <c r="AB32" s="95"/>
      <c r="AC32" s="96"/>
    </row>
    <row r="33" spans="1:33" s="13" customFormat="1" ht="25.5" customHeight="1" thickBot="1">
      <c r="A33" s="6"/>
      <c r="B33" s="97" t="s">
        <v>14</v>
      </c>
      <c r="C33" s="98"/>
      <c r="D33" s="98"/>
      <c r="E33" s="98"/>
      <c r="F33" s="78"/>
      <c r="G33" s="79"/>
      <c r="H33" s="79"/>
      <c r="I33" s="36" t="s">
        <v>7</v>
      </c>
      <c r="J33" s="78"/>
      <c r="K33" s="79"/>
      <c r="L33" s="79"/>
      <c r="M33" s="37" t="s">
        <v>7</v>
      </c>
      <c r="N33" s="87" t="e">
        <f>F33/J33</f>
        <v>#DIV/0!</v>
      </c>
      <c r="O33" s="88"/>
      <c r="P33" s="78"/>
      <c r="Q33" s="79"/>
      <c r="R33" s="79"/>
      <c r="S33" s="36" t="s">
        <v>7</v>
      </c>
      <c r="T33" s="78"/>
      <c r="U33" s="79"/>
      <c r="V33" s="79"/>
      <c r="W33" s="37" t="s">
        <v>7</v>
      </c>
      <c r="X33" s="106" t="e">
        <f>P33/T33</f>
        <v>#DIV/0!</v>
      </c>
      <c r="Y33" s="107"/>
      <c r="Z33" s="91" t="e">
        <f>N33-X33</f>
        <v>#DIV/0!</v>
      </c>
      <c r="AA33" s="92"/>
      <c r="AB33" s="92"/>
      <c r="AC33" s="93"/>
    </row>
    <row r="34" spans="1:33" s="13" customFormat="1" ht="19.5" customHeight="1" thickBot="1">
      <c r="A34" s="6"/>
      <c r="B34" s="99"/>
      <c r="C34" s="100"/>
      <c r="D34" s="100"/>
      <c r="E34" s="101"/>
      <c r="F34" s="81" t="s">
        <v>35</v>
      </c>
      <c r="G34" s="82"/>
      <c r="H34" s="82"/>
      <c r="I34" s="83"/>
      <c r="J34" s="81" t="s">
        <v>36</v>
      </c>
      <c r="K34" s="82"/>
      <c r="L34" s="82"/>
      <c r="M34" s="82"/>
      <c r="N34" s="89"/>
      <c r="O34" s="90"/>
      <c r="P34" s="81" t="s">
        <v>37</v>
      </c>
      <c r="Q34" s="82"/>
      <c r="R34" s="82"/>
      <c r="S34" s="83"/>
      <c r="T34" s="81" t="s">
        <v>38</v>
      </c>
      <c r="U34" s="82"/>
      <c r="V34" s="82"/>
      <c r="W34" s="83"/>
      <c r="X34" s="108"/>
      <c r="Y34" s="109"/>
      <c r="Z34" s="94"/>
      <c r="AA34" s="95"/>
      <c r="AB34" s="95"/>
      <c r="AC34" s="96"/>
    </row>
    <row r="35" spans="1:33" s="13" customFormat="1" ht="4.5" customHeight="1">
      <c r="A35" s="1"/>
      <c r="B35" s="14"/>
      <c r="C35" s="14"/>
      <c r="D35" s="14"/>
      <c r="E35" s="14"/>
      <c r="F35" s="14"/>
      <c r="G35" s="1"/>
      <c r="H35" s="14"/>
      <c r="I35" s="14"/>
      <c r="J35" s="14"/>
      <c r="K35" s="14"/>
      <c r="L35" s="5"/>
      <c r="M35" s="14"/>
      <c r="N35" s="14"/>
      <c r="O35" s="14"/>
      <c r="P35" s="14"/>
      <c r="Q35" s="5"/>
      <c r="R35" s="14"/>
      <c r="S35" s="14"/>
      <c r="T35" s="14"/>
      <c r="U35" s="14"/>
      <c r="V35" s="5"/>
      <c r="X35" s="14"/>
      <c r="Y35" s="14"/>
      <c r="Z35" s="14"/>
      <c r="AA35" s="14"/>
      <c r="AB35" s="5"/>
      <c r="AG35" s="21"/>
    </row>
    <row r="36" spans="1:33" s="13" customFormat="1" ht="13.5" customHeight="1">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G36" s="21"/>
    </row>
    <row r="37" spans="1:33" s="13" customFormat="1" ht="13.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G37" s="21"/>
    </row>
    <row r="38" spans="1:33" s="13" customFormat="1" ht="13.5" customHeight="1">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G38" s="21"/>
    </row>
    <row r="39" spans="1:33" s="13" customFormat="1" ht="13.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G39" s="21"/>
    </row>
    <row r="40" spans="1:33" s="13" customFormat="1" ht="21" customHeight="1">
      <c r="A40" s="1"/>
      <c r="B40" s="14"/>
      <c r="C40" s="14"/>
      <c r="D40" s="14"/>
      <c r="E40" s="14"/>
      <c r="F40" s="14"/>
      <c r="G40" s="1"/>
      <c r="H40" s="14"/>
      <c r="I40" s="14"/>
      <c r="J40" s="14"/>
      <c r="K40" s="14"/>
      <c r="L40" s="5"/>
      <c r="M40" s="14"/>
      <c r="N40" s="14"/>
      <c r="O40" s="14"/>
      <c r="P40" s="14"/>
      <c r="Q40" s="5"/>
      <c r="R40" s="14"/>
      <c r="S40" s="14"/>
      <c r="T40" s="14"/>
      <c r="U40" s="14"/>
      <c r="V40" s="5"/>
      <c r="X40" s="14"/>
      <c r="Y40" s="14"/>
      <c r="Z40" s="14"/>
      <c r="AA40" s="14"/>
      <c r="AB40" s="5"/>
      <c r="AG40" s="21"/>
    </row>
    <row r="41" spans="1:33">
      <c r="AG41" s="26"/>
    </row>
    <row r="42" spans="1:33">
      <c r="AG42" s="26"/>
    </row>
    <row r="43" spans="1:33">
      <c r="AG43" s="26"/>
    </row>
    <row r="44" spans="1:33">
      <c r="AG44" s="26"/>
    </row>
    <row r="45" spans="1:33">
      <c r="AG45" s="26"/>
    </row>
    <row r="46" spans="1:33">
      <c r="AG46" s="26"/>
    </row>
    <row r="47" spans="1:33">
      <c r="AG47" s="26"/>
    </row>
    <row r="48" spans="1:33" s="13" customFormat="1" ht="4.5" customHeight="1">
      <c r="A48" s="1"/>
      <c r="B48" s="14"/>
      <c r="C48" s="14"/>
      <c r="D48" s="14"/>
      <c r="E48" s="14"/>
      <c r="F48" s="14"/>
      <c r="G48" s="1"/>
      <c r="H48" s="14"/>
      <c r="I48" s="14"/>
      <c r="J48" s="14"/>
      <c r="K48" s="14"/>
      <c r="L48" s="5"/>
      <c r="M48" s="14"/>
      <c r="N48" s="14"/>
      <c r="O48" s="14"/>
      <c r="P48" s="14"/>
      <c r="Q48" s="5"/>
      <c r="R48" s="14"/>
      <c r="S48" s="14"/>
      <c r="T48" s="14"/>
      <c r="U48" s="14"/>
      <c r="V48" s="5"/>
      <c r="X48" s="14"/>
      <c r="Y48" s="14"/>
      <c r="Z48" s="14"/>
      <c r="AA48" s="14"/>
      <c r="AB48" s="5"/>
      <c r="AG48" s="21"/>
    </row>
    <row r="49" spans="1:42" s="13" customFormat="1" ht="8.25" customHeight="1">
      <c r="A49" s="31"/>
      <c r="B49" s="14"/>
      <c r="C49" s="14"/>
      <c r="D49" s="14"/>
      <c r="E49" s="14"/>
      <c r="F49" s="14"/>
      <c r="G49" s="1"/>
      <c r="H49" s="14"/>
      <c r="I49" s="14"/>
      <c r="J49" s="14"/>
      <c r="K49" s="14"/>
      <c r="L49" s="5"/>
      <c r="M49" s="14"/>
      <c r="N49" s="14"/>
      <c r="O49" s="14"/>
      <c r="P49" s="14"/>
      <c r="Q49" s="5"/>
      <c r="R49" s="14"/>
      <c r="S49" s="14"/>
      <c r="T49" s="14"/>
      <c r="U49" s="14"/>
      <c r="V49" s="5"/>
      <c r="X49" s="14"/>
      <c r="Y49" s="14"/>
      <c r="Z49" s="14"/>
      <c r="AA49" s="14"/>
      <c r="AB49" s="5"/>
    </row>
    <row r="50" spans="1:42" s="30" customFormat="1" ht="33" customHeight="1">
      <c r="A50" s="75"/>
      <c r="B50" s="75"/>
      <c r="C50" s="75"/>
      <c r="D50" s="75"/>
      <c r="E50" s="75"/>
      <c r="F50" s="75"/>
      <c r="G50" s="75"/>
      <c r="H50" s="75"/>
      <c r="I50" s="76"/>
      <c r="J50" s="76"/>
      <c r="K50" s="76"/>
      <c r="L50" s="76"/>
      <c r="M50" s="76"/>
      <c r="N50" s="76"/>
      <c r="O50" s="76"/>
      <c r="P50" s="76"/>
      <c r="Q50" s="76"/>
      <c r="R50" s="76"/>
      <c r="S50" s="76"/>
      <c r="T50" s="76"/>
      <c r="U50" s="76"/>
      <c r="V50" s="76"/>
      <c r="W50" s="76"/>
      <c r="X50" s="76"/>
      <c r="Y50" s="76"/>
      <c r="Z50" s="76"/>
      <c r="AA50" s="76"/>
      <c r="AB50" s="76"/>
      <c r="AC50" s="76"/>
      <c r="AP50" s="32"/>
    </row>
    <row r="51" spans="1:42" s="30" customFormat="1" ht="21" customHeight="1">
      <c r="A51" s="12"/>
      <c r="B51" s="14"/>
      <c r="C51" s="14"/>
      <c r="D51" s="14"/>
      <c r="E51" s="14"/>
      <c r="F51" s="14"/>
      <c r="G51" s="12"/>
      <c r="H51" s="14"/>
      <c r="I51" s="14"/>
      <c r="J51" s="14"/>
      <c r="K51" s="14"/>
      <c r="L51" s="5"/>
      <c r="M51" s="14"/>
      <c r="N51" s="14"/>
      <c r="O51" s="14"/>
      <c r="P51" s="14"/>
      <c r="Q51" s="5"/>
      <c r="R51" s="14"/>
      <c r="S51" s="14"/>
      <c r="T51" s="14"/>
      <c r="U51" s="14"/>
      <c r="V51" s="5"/>
      <c r="X51" s="14"/>
      <c r="Y51" s="14"/>
      <c r="Z51" s="14"/>
      <c r="AA51" s="14"/>
      <c r="AB51" s="5"/>
    </row>
  </sheetData>
  <mergeCells count="91">
    <mergeCell ref="V26:Z26"/>
    <mergeCell ref="X31:Y32"/>
    <mergeCell ref="Z31:AC32"/>
    <mergeCell ref="X30:Y30"/>
    <mergeCell ref="Z30:AC30"/>
    <mergeCell ref="F32:I32"/>
    <mergeCell ref="J32:M32"/>
    <mergeCell ref="P32:S32"/>
    <mergeCell ref="T32:W32"/>
    <mergeCell ref="A36:AE37"/>
    <mergeCell ref="P33:R33"/>
    <mergeCell ref="Z33:AC34"/>
    <mergeCell ref="B33:E34"/>
    <mergeCell ref="F33:H33"/>
    <mergeCell ref="J33:L33"/>
    <mergeCell ref="A38:AE39"/>
    <mergeCell ref="B17:M17"/>
    <mergeCell ref="N16:S16"/>
    <mergeCell ref="N17:S17"/>
    <mergeCell ref="N18:S18"/>
    <mergeCell ref="T18:U18"/>
    <mergeCell ref="T17:U17"/>
    <mergeCell ref="T16:U16"/>
    <mergeCell ref="AA26:AB26"/>
    <mergeCell ref="B31:E32"/>
    <mergeCell ref="F31:H31"/>
    <mergeCell ref="J31:L31"/>
    <mergeCell ref="N31:O32"/>
    <mergeCell ref="P31:R31"/>
    <mergeCell ref="T31:V31"/>
    <mergeCell ref="N33:O34"/>
    <mergeCell ref="A50:H50"/>
    <mergeCell ref="I50:AC50"/>
    <mergeCell ref="B22:E22"/>
    <mergeCell ref="F22:K22"/>
    <mergeCell ref="N22:S22"/>
    <mergeCell ref="V22:Z22"/>
    <mergeCell ref="AA22:AB22"/>
    <mergeCell ref="B26:E26"/>
    <mergeCell ref="F26:K26"/>
    <mergeCell ref="N26:S26"/>
    <mergeCell ref="F34:I34"/>
    <mergeCell ref="J34:M34"/>
    <mergeCell ref="P34:S34"/>
    <mergeCell ref="T34:W34"/>
    <mergeCell ref="T33:V33"/>
    <mergeCell ref="X33:Y34"/>
    <mergeCell ref="B27:E27"/>
    <mergeCell ref="F27:K27"/>
    <mergeCell ref="N27:S27"/>
    <mergeCell ref="V27:Z27"/>
    <mergeCell ref="AA27:AB27"/>
    <mergeCell ref="F30:I30"/>
    <mergeCell ref="J30:M30"/>
    <mergeCell ref="N30:O30"/>
    <mergeCell ref="P30:S30"/>
    <mergeCell ref="T30:W30"/>
    <mergeCell ref="F25:M25"/>
    <mergeCell ref="N25:U25"/>
    <mergeCell ref="V25:AB25"/>
    <mergeCell ref="B13:K13"/>
    <mergeCell ref="L13:R13"/>
    <mergeCell ref="T13:X13"/>
    <mergeCell ref="F21:M21"/>
    <mergeCell ref="N21:U21"/>
    <mergeCell ref="V21:AB21"/>
    <mergeCell ref="B18:M18"/>
    <mergeCell ref="B16:M16"/>
    <mergeCell ref="B11:I11"/>
    <mergeCell ref="J11:K11"/>
    <mergeCell ref="L11:R11"/>
    <mergeCell ref="T11:X11"/>
    <mergeCell ref="B12:I12"/>
    <mergeCell ref="J12:K12"/>
    <mergeCell ref="L12:R12"/>
    <mergeCell ref="T12:X12"/>
    <mergeCell ref="B9:I9"/>
    <mergeCell ref="J9:K9"/>
    <mergeCell ref="L9:R9"/>
    <mergeCell ref="T9:X9"/>
    <mergeCell ref="B10:I10"/>
    <mergeCell ref="J10:K10"/>
    <mergeCell ref="L10:R10"/>
    <mergeCell ref="T10:X10"/>
    <mergeCell ref="AA1:AE1"/>
    <mergeCell ref="A2:AE2"/>
    <mergeCell ref="B4:E4"/>
    <mergeCell ref="F4:Y4"/>
    <mergeCell ref="B8:K8"/>
    <mergeCell ref="L8:S8"/>
    <mergeCell ref="T8:Y8"/>
  </mergeCells>
  <phoneticPr fontId="1"/>
  <dataValidations count="1">
    <dataValidation type="list" allowBlank="1" showInputMessage="1" showErrorMessage="1" sqref="S9">
      <formula1>AG9:AG10</formula1>
    </dataValidation>
  </dataValidations>
  <pageMargins left="0.70866141732283472" right="0.70866141732283472" top="0.74803149606299213" bottom="0.74803149606299213" header="0.31496062992125984" footer="0.31496062992125984"/>
  <pageSetup paperSize="9" scale="90" orientation="portrait" r:id="rId1"/>
  <rowBreaks count="1" manualBreakCount="1">
    <brk id="47"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ロー①</vt:lpstr>
      <vt:lpstr>ロー②</vt:lpstr>
      <vt:lpstr>ロー①!Print_Area</vt:lpstr>
      <vt:lpstr>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2024-11-27T01:03:03Z</dcterms:modified>
</cp:coreProperties>
</file>