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FDE28148-987F-450C-A2C4-AEABD046326D}" xr6:coauthVersionLast="47" xr6:coauthVersionMax="47" xr10:uidLastSave="{00000000-0000-0000-0000-000000000000}"/>
  <bookViews>
    <workbookView xWindow="-120" yWindow="-120" windowWidth="20730" windowHeight="11040" tabRatio="843" xr2:uid="{00000000-000D-0000-FFFF-FFFF00000000}"/>
  </bookViews>
  <sheets>
    <sheet name="①" sheetId="23" r:id="rId1"/>
    <sheet name="②" sheetId="30" r:id="rId2"/>
    <sheet name="③" sheetId="41" r:id="rId3"/>
  </sheets>
  <definedNames>
    <definedName name="_xlnm.Print_Area" localSheetId="0">①!$A$1:$AJ$45</definedName>
    <definedName name="_xlnm.Print_Area" localSheetId="1">②!$A$1:$AD$52</definedName>
    <definedName name="_xlnm.Print_Area" localSheetId="2">③!$A$1:$AJ$54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41" l="1"/>
  <c r="L33" i="41"/>
  <c r="F33" i="41"/>
  <c r="I30" i="41"/>
  <c r="L27" i="41"/>
  <c r="F27" i="41"/>
  <c r="N21" i="41"/>
  <c r="F20" i="41"/>
  <c r="L16" i="41"/>
  <c r="Q16" i="41"/>
  <c r="V16" i="41"/>
  <c r="AB16" i="41"/>
  <c r="AH11" i="41"/>
  <c r="AB11" i="41"/>
  <c r="V11" i="41"/>
  <c r="Q11" i="41"/>
  <c r="I33" i="30"/>
  <c r="L30" i="30"/>
  <c r="F30" i="30"/>
  <c r="I27" i="30"/>
  <c r="L24" i="30"/>
  <c r="F24" i="30"/>
  <c r="N19" i="30"/>
  <c r="F18" i="30"/>
  <c r="L15" i="30"/>
  <c r="Q15" i="30"/>
  <c r="V15" i="30"/>
  <c r="AB15" i="30"/>
  <c r="AB11" i="30"/>
  <c r="V11" i="30"/>
  <c r="Q11" i="30"/>
  <c r="I26" i="23"/>
  <c r="L23" i="23"/>
  <c r="F23" i="23"/>
  <c r="I20" i="23"/>
  <c r="F17" i="23"/>
  <c r="L17" i="23"/>
  <c r="L14" i="23"/>
  <c r="AH10" i="23"/>
  <c r="AH14" i="23"/>
  <c r="AB14" i="23"/>
  <c r="AB10" i="23"/>
  <c r="V14" i="23"/>
  <c r="Q14" i="23"/>
  <c r="V10" i="23"/>
  <c r="Q10" i="23"/>
  <c r="H17" i="23" l="1"/>
  <c r="X10" i="23"/>
  <c r="AD10" i="23" s="1"/>
  <c r="X14" i="23"/>
  <c r="AD14" i="23" s="1"/>
  <c r="B23" i="23" s="1"/>
  <c r="S15" i="41" l="1"/>
  <c r="X11" i="41" l="1"/>
  <c r="AD11" i="41" s="1"/>
  <c r="H33" i="41" s="1"/>
  <c r="R16" i="41"/>
  <c r="X16" i="41" s="1"/>
  <c r="H27" i="41"/>
  <c r="B20" i="41" l="1"/>
  <c r="J21" i="41" s="1"/>
  <c r="B27" i="41" s="1"/>
  <c r="E36" i="41"/>
  <c r="B33" i="41"/>
  <c r="I13" i="23"/>
  <c r="N13" i="23"/>
  <c r="S13" i="23"/>
  <c r="E30" i="41" l="1"/>
  <c r="Q34" i="41"/>
  <c r="Q28" i="41"/>
  <c r="H24" i="30"/>
  <c r="X11" i="30"/>
  <c r="H30" i="30" s="1"/>
  <c r="X15" i="30"/>
  <c r="E33" i="30" l="1"/>
  <c r="B30" i="30"/>
  <c r="Q31" i="30" s="1"/>
  <c r="B18" i="30"/>
  <c r="J19" i="30" s="1"/>
  <c r="E20" i="23"/>
  <c r="B17" i="23"/>
  <c r="E26" i="23"/>
  <c r="H23" i="23"/>
  <c r="Q18" i="23" l="1"/>
  <c r="Q24" i="23"/>
  <c r="B24" i="30"/>
  <c r="E27" i="30"/>
  <c r="Q25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千円単位の場合は、「千円」を選択してください。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千円単位の場合は、「千円」を選択してください。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1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千円単位の場合は、「千円」を選択してください。</t>
        </r>
      </text>
    </comment>
  </commentList>
</comments>
</file>

<file path=xl/sharedStrings.xml><?xml version="1.0" encoding="utf-8"?>
<sst xmlns="http://schemas.openxmlformats.org/spreadsheetml/2006/main" count="183" uniqueCount="46">
  <si>
    <t>（</t>
    <phoneticPr fontId="1"/>
  </si>
  <si>
    <t>年</t>
    <rPh sb="0" eb="1">
      <t>ネン</t>
    </rPh>
    <phoneticPr fontId="1"/>
  </si>
  <si>
    <t>）</t>
    <phoneticPr fontId="1"/>
  </si>
  <si>
    <t>月</t>
    <rPh sb="0" eb="1">
      <t>ツキ</t>
    </rPh>
    <phoneticPr fontId="1"/>
  </si>
  <si>
    <t>円</t>
    <rPh sb="0" eb="1">
      <t>エン</t>
    </rPh>
    <phoneticPr fontId="1"/>
  </si>
  <si>
    <t>－</t>
    <phoneticPr fontId="1"/>
  </si>
  <si>
    <t>＝</t>
    <phoneticPr fontId="1"/>
  </si>
  <si>
    <t>×</t>
    <phoneticPr fontId="1"/>
  </si>
  <si>
    <t>減少率</t>
    <rPh sb="0" eb="3">
      <t>ゲンショウリツ</t>
    </rPh>
    <phoneticPr fontId="1"/>
  </si>
  <si>
    <t>％</t>
    <phoneticPr fontId="1"/>
  </si>
  <si>
    <t>≧</t>
    <phoneticPr fontId="1"/>
  </si>
  <si>
    <t>・最近３か月間の全体の売上高等の減少率</t>
    <rPh sb="1" eb="3">
      <t>サイキン</t>
    </rPh>
    <rPh sb="5" eb="6">
      <t>ゲツ</t>
    </rPh>
    <rPh sb="6" eb="7">
      <t>カン</t>
    </rPh>
    <rPh sb="8" eb="10">
      <t>ゼンタイ</t>
    </rPh>
    <phoneticPr fontId="1"/>
  </si>
  <si>
    <t>・最近１か月間の売上高等の減少率</t>
    <rPh sb="1" eb="3">
      <t>サイキン</t>
    </rPh>
    <rPh sb="5" eb="7">
      <t>ゲツカン</t>
    </rPh>
    <phoneticPr fontId="1"/>
  </si>
  <si>
    <t>３か月間の平均</t>
    <rPh sb="2" eb="3">
      <t>ゲツ</t>
    </rPh>
    <rPh sb="3" eb="4">
      <t>カン</t>
    </rPh>
    <rPh sb="5" eb="7">
      <t>ヘイキン</t>
    </rPh>
    <phoneticPr fontId="1"/>
  </si>
  <si>
    <t>全体の売上高等</t>
    <phoneticPr fontId="1"/>
  </si>
  <si>
    <r>
      <t>・前年同期３か月間の企業全体の売上高等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3" eb="5">
      <t>ドウキ</t>
    </rPh>
    <phoneticPr fontId="1"/>
  </si>
  <si>
    <r>
      <t>・最近１か月間の企業全体の売上高等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［実績＋見込２か月］</t>
    </r>
    <rPh sb="1" eb="3">
      <t>サイキン</t>
    </rPh>
    <rPh sb="8" eb="10">
      <t>キギョウ</t>
    </rPh>
    <rPh sb="10" eb="12">
      <t>ゼンタイ</t>
    </rPh>
    <rPh sb="13" eb="15">
      <t>ウリアゲ</t>
    </rPh>
    <rPh sb="15" eb="17">
      <t>ダカナド</t>
    </rPh>
    <rPh sb="21" eb="23">
      <t>ミコミ</t>
    </rPh>
    <rPh sb="25" eb="26">
      <t>ゲツ</t>
    </rPh>
    <phoneticPr fontId="1"/>
  </si>
  <si>
    <r>
      <t>・最近３か月間の企業全体の売上高等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［実績＋見込２か月］</t>
    </r>
    <rPh sb="1" eb="3">
      <t>サイキン</t>
    </rPh>
    <rPh sb="8" eb="10">
      <t>キギョウ</t>
    </rPh>
    <rPh sb="10" eb="12">
      <t>ゼンタイ</t>
    </rPh>
    <rPh sb="13" eb="15">
      <t>ウリアゲ</t>
    </rPh>
    <rPh sb="15" eb="17">
      <t>ダカナド</t>
    </rPh>
    <rPh sb="21" eb="23">
      <t>ミコミ</t>
    </rPh>
    <rPh sb="25" eb="26">
      <t>ゲツ</t>
    </rPh>
    <phoneticPr fontId="1"/>
  </si>
  <si>
    <r>
      <t>・災害等の発生直前における月平均売上高等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1" eb="3">
      <t>サイガイ</t>
    </rPh>
    <rPh sb="3" eb="4">
      <t>トウ</t>
    </rPh>
    <rPh sb="5" eb="7">
      <t>ハッセイ</t>
    </rPh>
    <rPh sb="7" eb="9">
      <t>チョクゼン</t>
    </rPh>
    <rPh sb="13" eb="16">
      <t>ツキヘイキン</t>
    </rPh>
    <rPh sb="16" eb="18">
      <t>ウリアゲ</t>
    </rPh>
    <rPh sb="18" eb="19">
      <t>ダカ</t>
    </rPh>
    <rPh sb="19" eb="20">
      <t>ナド</t>
    </rPh>
    <phoneticPr fontId="1"/>
  </si>
  <si>
    <r>
      <t>・最近３か月間の企業全体の売上高見込等</t>
    </r>
    <r>
      <rPr>
        <b/>
        <sz val="11"/>
        <color rgb="FF0000CC"/>
        <rFont val="ＭＳ Ｐゴシック"/>
        <family val="3"/>
        <charset val="128"/>
        <scheme val="minor"/>
      </rPr>
      <t>［実績＋見込２か月］</t>
    </r>
    <rPh sb="1" eb="3">
      <t>サイキン</t>
    </rPh>
    <rPh sb="8" eb="10">
      <t>キギョウ</t>
    </rPh>
    <rPh sb="10" eb="12">
      <t>ゼンタイ</t>
    </rPh>
    <rPh sb="13" eb="15">
      <t>ウリアゲ</t>
    </rPh>
    <rPh sb="15" eb="16">
      <t>ダカ</t>
    </rPh>
    <rPh sb="16" eb="18">
      <t>ミコミ</t>
    </rPh>
    <rPh sb="18" eb="19">
      <t>トウ</t>
    </rPh>
    <rPh sb="23" eb="25">
      <t>ミコミ</t>
    </rPh>
    <rPh sb="27" eb="28">
      <t>ゲツ</t>
    </rPh>
    <phoneticPr fontId="1"/>
  </si>
  <si>
    <t>減少率（実績）</t>
    <rPh sb="0" eb="3">
      <t>ゲンショウリツ</t>
    </rPh>
    <rPh sb="4" eb="6">
      <t>ジッセキ</t>
    </rPh>
    <phoneticPr fontId="1"/>
  </si>
  <si>
    <t>減少率（実績見込み）</t>
    <rPh sb="0" eb="3">
      <t>ゲンショウリツ</t>
    </rPh>
    <rPh sb="4" eb="8">
      <t>ジッセキミコ</t>
    </rPh>
    <phoneticPr fontId="1"/>
  </si>
  <si>
    <r>
      <t>・災害等の発生直後における月平均売上高等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1" eb="3">
      <t>サイガイ</t>
    </rPh>
    <rPh sb="3" eb="4">
      <t>トウ</t>
    </rPh>
    <rPh sb="5" eb="7">
      <t>ハッセイ</t>
    </rPh>
    <rPh sb="7" eb="9">
      <t>チョクゴ</t>
    </rPh>
    <rPh sb="13" eb="16">
      <t>ツキヘイキン</t>
    </rPh>
    <rPh sb="16" eb="18">
      <t>ウリアゲ</t>
    </rPh>
    <rPh sb="18" eb="19">
      <t>ダカ</t>
    </rPh>
    <rPh sb="19" eb="20">
      <t>トウ</t>
    </rPh>
    <phoneticPr fontId="1"/>
  </si>
  <si>
    <r>
      <t>・災害等発生直前の売上高等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1" eb="3">
      <t>サイガイ</t>
    </rPh>
    <rPh sb="3" eb="4">
      <t>トウ</t>
    </rPh>
    <rPh sb="4" eb="6">
      <t>ハッセイ</t>
    </rPh>
    <rPh sb="6" eb="8">
      <t>チョクゼン</t>
    </rPh>
    <rPh sb="9" eb="12">
      <t>ウリアゲダカ</t>
    </rPh>
    <rPh sb="12" eb="13">
      <t>トウ</t>
    </rPh>
    <phoneticPr fontId="1"/>
  </si>
  <si>
    <r>
      <t>・災害等発生直後の売上高等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1" eb="3">
      <t>サイガイ</t>
    </rPh>
    <rPh sb="3" eb="4">
      <t>トウ</t>
    </rPh>
    <rPh sb="4" eb="6">
      <t>ハッセイ</t>
    </rPh>
    <rPh sb="6" eb="8">
      <t>チョクゴ</t>
    </rPh>
    <rPh sb="9" eb="11">
      <t>ウリアゲ</t>
    </rPh>
    <rPh sb="11" eb="12">
      <t>ダカ</t>
    </rPh>
    <rPh sb="12" eb="13">
      <t>トウ</t>
    </rPh>
    <rPh sb="14" eb="16">
      <t>ジッセキ</t>
    </rPh>
    <phoneticPr fontId="1"/>
  </si>
  <si>
    <t>申請者名：</t>
    <rPh sb="0" eb="4">
      <t>シンセイシャメイ</t>
    </rPh>
    <phoneticPr fontId="1"/>
  </si>
  <si>
    <t>（名称及び代表者の氏名）</t>
    <phoneticPr fontId="1"/>
  </si>
  <si>
    <t>中小企業信用保険法第2条第5項第4号　認定申請書４－①の添付書類</t>
    <rPh sb="19" eb="24">
      <t>ニンテイシンセイショ</t>
    </rPh>
    <rPh sb="28" eb="32">
      <t>テンプショルイ</t>
    </rPh>
    <phoneticPr fontId="1"/>
  </si>
  <si>
    <t>中小企業信用保険法第2条第5項第4号　認定申請書４－②の添付書類</t>
    <rPh sb="19" eb="24">
      <t>ニンテイシンセイショ</t>
    </rPh>
    <rPh sb="28" eb="32">
      <t>テンプショルイ</t>
    </rPh>
    <phoneticPr fontId="1"/>
  </si>
  <si>
    <t>中小企業信用保険法第2条第5項第4号　認定申請書４－③の添付書類</t>
    <rPh sb="19" eb="24">
      <t>ニンテイシンセイショ</t>
    </rPh>
    <rPh sb="28" eb="32">
      <t>テンプショルイ</t>
    </rPh>
    <phoneticPr fontId="1"/>
  </si>
  <si>
    <t>単位</t>
    <rPh sb="0" eb="2">
      <t>タンイ</t>
    </rPh>
    <phoneticPr fontId="1"/>
  </si>
  <si>
    <t>千円</t>
    <rPh sb="0" eb="2">
      <t>センエン</t>
    </rPh>
    <phoneticPr fontId="1"/>
  </si>
  <si>
    <t>↑千円単位の場合は空白に「千」と記載</t>
    <rPh sb="1" eb="3">
      <t>センエン</t>
    </rPh>
    <rPh sb="3" eb="5">
      <t>タンイ</t>
    </rPh>
    <rPh sb="6" eb="8">
      <t>バアイ</t>
    </rPh>
    <rPh sb="9" eb="11">
      <t>クウハク</t>
    </rPh>
    <rPh sb="13" eb="14">
      <t>セン</t>
    </rPh>
    <rPh sb="16" eb="18">
      <t>キサイ</t>
    </rPh>
    <phoneticPr fontId="1"/>
  </si>
  <si>
    <r>
      <t>・（イ）最近１か月間の売上高等の減少率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4" eb="6">
      <t>サイキン</t>
    </rPh>
    <rPh sb="8" eb="10">
      <t>ゲツカン</t>
    </rPh>
    <phoneticPr fontId="1"/>
  </si>
  <si>
    <r>
      <t>・（ロ）最近３か月間の全体の売上高等の減少率</t>
    </r>
    <r>
      <rPr>
        <b/>
        <sz val="11"/>
        <color rgb="FF0000CC"/>
        <rFont val="ＭＳ Ｐゴシック"/>
        <family val="3"/>
        <charset val="128"/>
        <scheme val="minor"/>
      </rPr>
      <t>［実績・見込み］</t>
    </r>
    <rPh sb="4" eb="6">
      <t>サイキン</t>
    </rPh>
    <rPh sb="8" eb="9">
      <t>ゲツ</t>
    </rPh>
    <rPh sb="9" eb="10">
      <t>カン</t>
    </rPh>
    <rPh sb="11" eb="13">
      <t>ゼンタイ</t>
    </rPh>
    <phoneticPr fontId="1"/>
  </si>
  <si>
    <r>
      <t>・最近１か月間の売上高等の減少率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1" eb="3">
      <t>サイキン</t>
    </rPh>
    <rPh sb="5" eb="7">
      <t>ゲツカン</t>
    </rPh>
    <phoneticPr fontId="1"/>
  </si>
  <si>
    <r>
      <t>・最近３か月間の全体の売上高等の減少率</t>
    </r>
    <r>
      <rPr>
        <b/>
        <sz val="11"/>
        <color rgb="FF0000CC"/>
        <rFont val="ＭＳ Ｐゴシック"/>
        <family val="3"/>
        <charset val="128"/>
        <scheme val="minor"/>
      </rPr>
      <t>［実績・見込み］</t>
    </r>
    <rPh sb="1" eb="3">
      <t>サイキン</t>
    </rPh>
    <rPh sb="5" eb="6">
      <t>ゲツ</t>
    </rPh>
    <rPh sb="6" eb="7">
      <t>カン</t>
    </rPh>
    <rPh sb="8" eb="10">
      <t>ゼンタイ</t>
    </rPh>
    <phoneticPr fontId="1"/>
  </si>
  <si>
    <t>申請内容は事実に相違ありません。</t>
    <rPh sb="0" eb="4">
      <t>シンセイナイヨウ</t>
    </rPh>
    <rPh sb="5" eb="7">
      <t>ジジツ</t>
    </rPh>
    <rPh sb="8" eb="10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</si>
  <si>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</si>
  <si>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</si>
  <si>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</si>
  <si>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法人名</t>
    <rPh sb="0" eb="3">
      <t>ホウジンメイ</t>
    </rPh>
    <phoneticPr fontId="1"/>
  </si>
  <si>
    <t>代表者名</t>
    <rPh sb="0" eb="3">
      <t>ダイヒョウシャ</t>
    </rPh>
    <rPh sb="3" eb="4">
      <t>メイ</t>
    </rPh>
    <phoneticPr fontId="1"/>
  </si>
  <si>
    <t>※個人事業主の場合は屋号と氏名</t>
    <rPh sb="1" eb="3">
      <t>コジン</t>
    </rPh>
    <rPh sb="3" eb="6">
      <t>ジギョウヌシ</t>
    </rPh>
    <rPh sb="7" eb="9">
      <t>バアイ</t>
    </rPh>
    <rPh sb="10" eb="12">
      <t>ヤゴウ</t>
    </rPh>
    <rPh sb="13" eb="15">
      <t>シメイ</t>
    </rPh>
    <phoneticPr fontId="1"/>
  </si>
  <si>
    <t>令和8年4月版</t>
    <phoneticPr fontId="1"/>
  </si>
  <si>
    <t>令和８年４月版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</si>
</sst>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8" fillId="9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0" fillId="0" borderId="0" xfId="0" applyFont="1" applyAlignment="1">
      <alignment vertical="center"/>
    </xf>
    <xf numFmtId="0" fontId="3" fillId="0" borderId="0" xfId="0" applyFont="1"/>
    <xf numFmtId="0" fontId="2" fillId="8" borderId="0" xfId="0" applyFont="1" applyFill="1" applyAlignment="1">
      <alignment horizontal="center" vertical="center" shrinkToFit="1"/>
    </xf>
    <xf numFmtId="0" fontId="1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left" vertical="center" indent="1"/>
    </xf>
    <xf numFmtId="0" fontId="0" fillId="8" borderId="18" xfId="0" applyFill="1" applyBorder="1" applyAlignment="1">
      <alignment horizontal="left" vertical="center" indent="1"/>
    </xf>
    <xf numFmtId="0" fontId="0" fillId="8" borderId="19" xfId="0" applyFill="1" applyBorder="1" applyAlignment="1">
      <alignment horizontal="left" vertical="center" indent="1"/>
    </xf>
    <xf numFmtId="0" fontId="0" fillId="8" borderId="20" xfId="0" applyFill="1" applyBorder="1" applyAlignment="1">
      <alignment horizontal="left" vertical="center" indent="1"/>
    </xf>
    <xf numFmtId="0" fontId="0" fillId="8" borderId="4" xfId="0" applyFill="1" applyBorder="1" applyAlignment="1">
      <alignment horizontal="left" vertical="center" indent="1"/>
    </xf>
    <xf numFmtId="0" fontId="0" fillId="8" borderId="21" xfId="0" applyFill="1" applyBorder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8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8" fontId="4" fillId="6" borderId="2" xfId="1" applyFont="1" applyFill="1" applyBorder="1" applyAlignment="1">
      <alignment horizontal="right" vertical="center" shrinkToFit="1"/>
    </xf>
    <xf numFmtId="38" fontId="4" fillId="6" borderId="3" xfId="1" applyFont="1" applyFill="1" applyBorder="1" applyAlignment="1">
      <alignment horizontal="right" vertical="center" shrinkToFit="1"/>
    </xf>
    <xf numFmtId="0" fontId="2" fillId="8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4" fillId="2" borderId="12" xfId="1" applyFont="1" applyFill="1" applyBorder="1" applyAlignment="1">
      <alignment horizontal="right" vertical="center" shrinkToFit="1"/>
    </xf>
    <xf numFmtId="38" fontId="4" fillId="2" borderId="13" xfId="1" applyFont="1" applyFill="1" applyBorder="1" applyAlignment="1">
      <alignment horizontal="right" vertical="center" shrinkToFit="1"/>
    </xf>
    <xf numFmtId="38" fontId="4" fillId="8" borderId="3" xfId="1" applyFont="1" applyFill="1" applyBorder="1" applyAlignment="1">
      <alignment horizontal="right" vertical="center" shrinkToFit="1"/>
    </xf>
    <xf numFmtId="38" fontId="4" fillId="8" borderId="2" xfId="1" applyFont="1" applyFill="1" applyBorder="1" applyAlignment="1">
      <alignment horizontal="right" vertical="center" shrinkToFit="1"/>
    </xf>
    <xf numFmtId="38" fontId="4" fillId="4" borderId="12" xfId="1" applyFont="1" applyFill="1" applyBorder="1" applyAlignment="1">
      <alignment horizontal="right" vertical="center" shrinkToFit="1"/>
    </xf>
    <xf numFmtId="38" fontId="4" fillId="4" borderId="13" xfId="1" applyFont="1" applyFill="1" applyBorder="1" applyAlignment="1">
      <alignment horizontal="right" vertical="center" shrinkToFit="1"/>
    </xf>
    <xf numFmtId="38" fontId="4" fillId="3" borderId="12" xfId="1" applyFont="1" applyFill="1" applyBorder="1" applyAlignment="1">
      <alignment horizontal="right" vertical="center" shrinkToFit="1"/>
    </xf>
    <xf numFmtId="38" fontId="4" fillId="3" borderId="13" xfId="1" applyFont="1" applyFill="1" applyBorder="1" applyAlignment="1">
      <alignment horizontal="right" vertical="center" shrinkToFit="1"/>
    </xf>
    <xf numFmtId="38" fontId="4" fillId="7" borderId="2" xfId="1" applyFont="1" applyFill="1" applyBorder="1" applyAlignment="1">
      <alignment horizontal="right" vertical="center" shrinkToFit="1"/>
    </xf>
    <xf numFmtId="38" fontId="4" fillId="7" borderId="3" xfId="1" applyFont="1" applyFill="1" applyBorder="1" applyAlignment="1">
      <alignment horizontal="right" vertical="center" shrinkToFit="1"/>
    </xf>
    <xf numFmtId="38" fontId="4" fillId="5" borderId="12" xfId="1" applyFont="1" applyFill="1" applyBorder="1" applyAlignment="1">
      <alignment horizontal="right" vertical="center" shrinkToFit="1"/>
    </xf>
    <xf numFmtId="38" fontId="4" fillId="5" borderId="13" xfId="1" applyFont="1" applyFill="1" applyBorder="1" applyAlignment="1">
      <alignment horizontal="right" vertical="center" shrinkToFit="1"/>
    </xf>
    <xf numFmtId="38" fontId="4" fillId="3" borderId="2" xfId="1" applyFont="1" applyFill="1" applyBorder="1" applyAlignment="1">
      <alignment horizontal="right" vertical="center" shrinkToFit="1"/>
    </xf>
    <xf numFmtId="38" fontId="4" fillId="3" borderId="3" xfId="1" applyFont="1" applyFill="1" applyBorder="1" applyAlignment="1">
      <alignment horizontal="right" vertical="center" shrinkToFit="1"/>
    </xf>
    <xf numFmtId="38" fontId="4" fillId="2" borderId="2" xfId="1" applyFont="1" applyFill="1" applyBorder="1" applyAlignment="1">
      <alignment horizontal="right" vertical="center" shrinkToFit="1"/>
    </xf>
    <xf numFmtId="38" fontId="4" fillId="2" borderId="3" xfId="1" applyFont="1" applyFill="1" applyBorder="1" applyAlignment="1">
      <alignment horizontal="right" vertical="center" shrinkToFit="1"/>
    </xf>
    <xf numFmtId="0" fontId="9" fillId="0" borderId="10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2" fontId="6" fillId="0" borderId="9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4" fillId="5" borderId="2" xfId="1" applyFont="1" applyFill="1" applyBorder="1" applyAlignment="1">
      <alignment horizontal="right" vertical="center" shrinkToFit="1"/>
    </xf>
    <xf numFmtId="38" fontId="4" fillId="5" borderId="3" xfId="1" applyFont="1" applyFill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3" fillId="0" borderId="0" xfId="0" applyFont="1" applyAlignment="1">
      <alignment horizontal="center" shrinkToFit="1"/>
    </xf>
    <xf numFmtId="38" fontId="6" fillId="4" borderId="6" xfId="1" applyFont="1" applyFill="1" applyBorder="1" applyAlignment="1">
      <alignment horizontal="center" vertical="center" shrinkToFit="1"/>
    </xf>
    <xf numFmtId="38" fontId="6" fillId="4" borderId="7" xfId="1" applyFont="1" applyFill="1" applyBorder="1" applyAlignment="1">
      <alignment horizontal="center" vertical="center" shrinkToFit="1"/>
    </xf>
    <xf numFmtId="38" fontId="6" fillId="4" borderId="9" xfId="1" applyFont="1" applyFill="1" applyBorder="1" applyAlignment="1">
      <alignment horizontal="center" vertical="center" shrinkToFit="1"/>
    </xf>
    <xf numFmtId="38" fontId="6" fillId="4" borderId="10" xfId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4" fillId="4" borderId="2" xfId="1" applyFont="1" applyFill="1" applyBorder="1" applyAlignment="1">
      <alignment horizontal="right" vertical="center" shrinkToFit="1"/>
    </xf>
    <xf numFmtId="38" fontId="4" fillId="4" borderId="3" xfId="1" applyFont="1" applyFill="1" applyBorder="1" applyAlignment="1">
      <alignment horizontal="right" vertical="center" shrinkToFit="1"/>
    </xf>
    <xf numFmtId="38" fontId="4" fillId="6" borderId="12" xfId="1" applyFont="1" applyFill="1" applyBorder="1" applyAlignment="1">
      <alignment horizontal="right" vertical="center" shrinkToFit="1"/>
    </xf>
    <xf numFmtId="38" fontId="4" fillId="6" borderId="13" xfId="1" applyFont="1" applyFill="1" applyBorder="1" applyAlignment="1">
      <alignment horizontal="right" vertical="center" shrinkToFit="1"/>
    </xf>
    <xf numFmtId="38" fontId="4" fillId="8" borderId="15" xfId="1" applyFont="1" applyFill="1" applyBorder="1" applyAlignment="1">
      <alignment horizontal="right" vertical="center" shrinkToFit="1"/>
    </xf>
    <xf numFmtId="38" fontId="2" fillId="8" borderId="0" xfId="0" applyNumberFormat="1" applyFont="1" applyFill="1" applyAlignment="1">
      <alignment horizontal="center" vertical="center"/>
    </xf>
    <xf numFmtId="38" fontId="6" fillId="3" borderId="6" xfId="1" applyFont="1" applyFill="1" applyBorder="1" applyAlignment="1">
      <alignment horizontal="center" vertical="center" shrinkToFit="1"/>
    </xf>
    <xf numFmtId="38" fontId="6" fillId="3" borderId="7" xfId="1" applyFont="1" applyFill="1" applyBorder="1" applyAlignment="1">
      <alignment horizontal="center" vertical="center" shrinkToFit="1"/>
    </xf>
    <xf numFmtId="38" fontId="6" fillId="3" borderId="9" xfId="1" applyFont="1" applyFill="1" applyBorder="1" applyAlignment="1">
      <alignment horizontal="center" vertical="center" shrinkToFit="1"/>
    </xf>
    <xf numFmtId="38" fontId="6" fillId="3" borderId="10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32900</xdr:colOff>
      <xdr:row>15</xdr:row>
      <xdr:rowOff>162461</xdr:rowOff>
    </xdr:from>
    <xdr:to>
      <xdr:col>2</xdr:col>
      <xdr:colOff>175774</xdr:colOff>
      <xdr:row>16</xdr:row>
      <xdr:rowOff>162926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025" y="2781836"/>
          <a:ext cx="342899" cy="171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19050</xdr:colOff>
      <xdr:row>15</xdr:row>
      <xdr:rowOff>162461</xdr:rowOff>
    </xdr:from>
    <xdr:to>
      <xdr:col>8</xdr:col>
      <xdr:colOff>19050</xdr:colOff>
      <xdr:row>16</xdr:row>
      <xdr:rowOff>158994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57325" y="2781836"/>
          <a:ext cx="200025" cy="167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37314</xdr:colOff>
      <xdr:row>18</xdr:row>
      <xdr:rowOff>167572</xdr:rowOff>
    </xdr:from>
    <xdr:to>
      <xdr:col>5</xdr:col>
      <xdr:colOff>142088</xdr:colOff>
      <xdr:row>19</xdr:row>
      <xdr:rowOff>158280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75514" y="3501322"/>
          <a:ext cx="304799" cy="171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8</xdr:row>
      <xdr:rowOff>183356</xdr:rowOff>
    </xdr:from>
    <xdr:to>
      <xdr:col>26</xdr:col>
      <xdr:colOff>156064</xdr:colOff>
      <xdr:row>9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67828" y="1164431"/>
          <a:ext cx="726986" cy="178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C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C1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C2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29</xdr:col>
      <xdr:colOff>47013</xdr:colOff>
      <xdr:row>8</xdr:row>
      <xdr:rowOff>187188</xdr:rowOff>
    </xdr:from>
    <xdr:to>
      <xdr:col>31</xdr:col>
      <xdr:colOff>9525</xdr:colOff>
      <xdr:row>9</xdr:row>
      <xdr:rowOff>190501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885838" y="1168263"/>
          <a:ext cx="362562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C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50377</xdr:colOff>
      <xdr:row>8</xdr:row>
      <xdr:rowOff>176471</xdr:rowOff>
    </xdr:from>
    <xdr:to>
      <xdr:col>13</xdr:col>
      <xdr:colOff>42657</xdr:colOff>
      <xdr:row>9</xdr:row>
      <xdr:rowOff>167878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88777" y="1157546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8</xdr:row>
      <xdr:rowOff>176471</xdr:rowOff>
    </xdr:from>
    <xdr:to>
      <xdr:col>18</xdr:col>
      <xdr:colOff>57150</xdr:colOff>
      <xdr:row>9</xdr:row>
      <xdr:rowOff>167878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503395" y="1157546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C2</a:t>
          </a:r>
        </a:p>
      </xdr:txBody>
    </xdr:sp>
    <xdr:clientData/>
  </xdr:twoCellAnchor>
  <xdr:twoCellAnchor>
    <xdr:from>
      <xdr:col>7</xdr:col>
      <xdr:colOff>33337</xdr:colOff>
      <xdr:row>8</xdr:row>
      <xdr:rowOff>177403</xdr:rowOff>
    </xdr:from>
    <xdr:to>
      <xdr:col>8</xdr:col>
      <xdr:colOff>25617</xdr:colOff>
      <xdr:row>9</xdr:row>
      <xdr:rowOff>168810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71612" y="1158478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29</xdr:col>
      <xdr:colOff>47013</xdr:colOff>
      <xdr:row>12</xdr:row>
      <xdr:rowOff>187188</xdr:rowOff>
    </xdr:from>
    <xdr:to>
      <xdr:col>31</xdr:col>
      <xdr:colOff>38100</xdr:colOff>
      <xdr:row>13</xdr:row>
      <xdr:rowOff>190501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885838" y="2073138"/>
          <a:ext cx="391137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50377</xdr:colOff>
      <xdr:row>12</xdr:row>
      <xdr:rowOff>176471</xdr:rowOff>
    </xdr:from>
    <xdr:to>
      <xdr:col>13</xdr:col>
      <xdr:colOff>42657</xdr:colOff>
      <xdr:row>13</xdr:row>
      <xdr:rowOff>167878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488777" y="2062421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12</xdr:row>
      <xdr:rowOff>176471</xdr:rowOff>
    </xdr:from>
    <xdr:to>
      <xdr:col>18</xdr:col>
      <xdr:colOff>57150</xdr:colOff>
      <xdr:row>13</xdr:row>
      <xdr:rowOff>167878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503395" y="2062421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D2</a:t>
          </a:r>
        </a:p>
      </xdr:txBody>
    </xdr:sp>
    <xdr:clientData/>
  </xdr:twoCellAnchor>
  <xdr:twoCellAnchor>
    <xdr:from>
      <xdr:col>7</xdr:col>
      <xdr:colOff>33337</xdr:colOff>
      <xdr:row>12</xdr:row>
      <xdr:rowOff>177403</xdr:rowOff>
    </xdr:from>
    <xdr:to>
      <xdr:col>8</xdr:col>
      <xdr:colOff>25617</xdr:colOff>
      <xdr:row>13</xdr:row>
      <xdr:rowOff>168810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471612" y="2063353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12</xdr:row>
      <xdr:rowOff>183356</xdr:rowOff>
    </xdr:from>
    <xdr:to>
      <xdr:col>26</xdr:col>
      <xdr:colOff>156064</xdr:colOff>
      <xdr:row>13</xdr:row>
      <xdr:rowOff>161925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667828" y="2069306"/>
          <a:ext cx="726986" cy="178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D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D1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D2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7</xdr:col>
      <xdr:colOff>47013</xdr:colOff>
      <xdr:row>21</xdr:row>
      <xdr:rowOff>158612</xdr:rowOff>
    </xdr:from>
    <xdr:to>
      <xdr:col>9</xdr:col>
      <xdr:colOff>85311</xdr:colOff>
      <xdr:row>22</xdr:row>
      <xdr:rowOff>180975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485288" y="4206737"/>
          <a:ext cx="4383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C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47013</xdr:colOff>
      <xdr:row>21</xdr:row>
      <xdr:rowOff>158612</xdr:rowOff>
    </xdr:from>
    <xdr:to>
      <xdr:col>3</xdr:col>
      <xdr:colOff>85311</xdr:colOff>
      <xdr:row>22</xdr:row>
      <xdr:rowOff>180975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85138" y="4206737"/>
          <a:ext cx="4383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47013</xdr:colOff>
      <xdr:row>24</xdr:row>
      <xdr:rowOff>168137</xdr:rowOff>
    </xdr:from>
    <xdr:to>
      <xdr:col>6</xdr:col>
      <xdr:colOff>85311</xdr:colOff>
      <xdr:row>25</xdr:row>
      <xdr:rowOff>180975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213" y="4930637"/>
          <a:ext cx="4383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22</xdr:col>
      <xdr:colOff>142875</xdr:colOff>
      <xdr:row>7</xdr:row>
      <xdr:rowOff>9525</xdr:rowOff>
    </xdr:from>
    <xdr:to>
      <xdr:col>28</xdr:col>
      <xdr:colOff>57150</xdr:colOff>
      <xdr:row>8</xdr:row>
      <xdr:rowOff>170990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581525" y="1343025"/>
          <a:ext cx="1114425" cy="3614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28</xdr:col>
      <xdr:colOff>190500</xdr:colOff>
      <xdr:row>7</xdr:row>
      <xdr:rowOff>9525</xdr:rowOff>
    </xdr:from>
    <xdr:to>
      <xdr:col>34</xdr:col>
      <xdr:colOff>38099</xdr:colOff>
      <xdr:row>8</xdr:row>
      <xdr:rowOff>170990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829300" y="1343025"/>
          <a:ext cx="1047749" cy="3614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最近３か月間の</a:t>
          </a:r>
          <a:endParaRPr kumimoji="1" lang="en-US" altLang="ja-JP" sz="900"/>
        </a:p>
        <a:p>
          <a:pPr algn="ctr"/>
          <a:r>
            <a:rPr kumimoji="1" lang="ja-JP" altLang="en-US" sz="900"/>
            <a:t>合計売上高等</a:t>
          </a:r>
        </a:p>
      </xdr:txBody>
    </xdr:sp>
    <xdr:clientData/>
  </xdr:twoCellAnchor>
  <xdr:twoCellAnchor>
    <xdr:from>
      <xdr:col>22</xdr:col>
      <xdr:colOff>142875</xdr:colOff>
      <xdr:row>10</xdr:row>
      <xdr:rowOff>133350</xdr:rowOff>
    </xdr:from>
    <xdr:to>
      <xdr:col>28</xdr:col>
      <xdr:colOff>84390</xdr:colOff>
      <xdr:row>12</xdr:row>
      <xdr:rowOff>190697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581525" y="2228850"/>
          <a:ext cx="1141665" cy="400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 b="0"/>
            <a:t>B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28</xdr:col>
      <xdr:colOff>133280</xdr:colOff>
      <xdr:row>10</xdr:row>
      <xdr:rowOff>133350</xdr:rowOff>
    </xdr:from>
    <xdr:to>
      <xdr:col>34</xdr:col>
      <xdr:colOff>76199</xdr:colOff>
      <xdr:row>12</xdr:row>
      <xdr:rowOff>190697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772080" y="2228850"/>
          <a:ext cx="1143069" cy="400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前年同期３か月間の</a:t>
          </a:r>
          <a:endParaRPr lang="ja-JP" altLang="ja-JP" sz="900">
            <a:effectLst/>
          </a:endParaRPr>
        </a:p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合計売上高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7</xdr:col>
      <xdr:colOff>2643</xdr:colOff>
      <xdr:row>7</xdr:row>
      <xdr:rowOff>22411</xdr:rowOff>
    </xdr:from>
    <xdr:to>
      <xdr:col>12</xdr:col>
      <xdr:colOff>27006</xdr:colOff>
      <xdr:row>7</xdr:row>
      <xdr:rowOff>348155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669518" y="1003486"/>
          <a:ext cx="1214988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7</xdr:row>
      <xdr:rowOff>39413</xdr:rowOff>
    </xdr:from>
    <xdr:to>
      <xdr:col>21</xdr:col>
      <xdr:colOff>170793</xdr:colOff>
      <xdr:row>7</xdr:row>
      <xdr:rowOff>339710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896914" y="1020488"/>
          <a:ext cx="2274504" cy="15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の期間前２か月間の売上高等</a:t>
          </a:r>
        </a:p>
      </xdr:txBody>
    </xdr:sp>
    <xdr:clientData/>
  </xdr:twoCellAnchor>
  <xdr:twoCellAnchor>
    <xdr:from>
      <xdr:col>7</xdr:col>
      <xdr:colOff>2643</xdr:colOff>
      <xdr:row>7</xdr:row>
      <xdr:rowOff>22411</xdr:rowOff>
    </xdr:from>
    <xdr:to>
      <xdr:col>12</xdr:col>
      <xdr:colOff>27006</xdr:colOff>
      <xdr:row>7</xdr:row>
      <xdr:rowOff>348155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669518" y="1003486"/>
          <a:ext cx="1214988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7</xdr:row>
      <xdr:rowOff>39413</xdr:rowOff>
    </xdr:from>
    <xdr:to>
      <xdr:col>21</xdr:col>
      <xdr:colOff>170793</xdr:colOff>
      <xdr:row>7</xdr:row>
      <xdr:rowOff>339710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896914" y="1020488"/>
          <a:ext cx="2274504" cy="15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の期間後２か月間の見込売上高等</a:t>
          </a:r>
        </a:p>
      </xdr:txBody>
    </xdr:sp>
    <xdr:clientData/>
  </xdr:twoCellAnchor>
  <xdr:twoCellAnchor>
    <xdr:from>
      <xdr:col>0</xdr:col>
      <xdr:colOff>33132</xdr:colOff>
      <xdr:row>26</xdr:row>
      <xdr:rowOff>99393</xdr:rowOff>
    </xdr:from>
    <xdr:to>
      <xdr:col>35</xdr:col>
      <xdr:colOff>142049</xdr:colOff>
      <xdr:row>35</xdr:row>
      <xdr:rowOff>115956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C94EC-B65B-42F4-ADE8-7C2FDCBEEF44}"/>
            </a:ext>
          </a:extLst>
        </xdr:cNvPr>
        <xdr:cNvSpPr txBox="1"/>
      </xdr:nvSpPr>
      <xdr:spPr>
        <a:xfrm>
          <a:off x="33132" y="5996610"/>
          <a:ext cx="7149134" cy="1408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円単位の場合は「円」単位で、千円単位の場合は「千円」単位で、御記載ください。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「千円」単位の場合は、資料の「円」の上に「千」を追加し、「千円」としてください。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なお、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円単位・千円単位が混在する場合は千円単位に合わせてください。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小数点第２位以下は、切り捨てとなります。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減少率が２０％未満の場合、切上げ等を行い、２０％にすることはできません。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認定申請にあたっては、上記の売上高が分かる書類等（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残高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試算表など）の提出が必要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26</xdr:col>
      <xdr:colOff>49697</xdr:colOff>
      <xdr:row>27</xdr:row>
      <xdr:rowOff>49698</xdr:rowOff>
    </xdr:from>
    <xdr:to>
      <xdr:col>35</xdr:col>
      <xdr:colOff>146653</xdr:colOff>
      <xdr:row>29</xdr:row>
      <xdr:rowOff>133409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84C6C6-8E0D-4D85-A805-90DC7A8C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458" y="6120850"/>
          <a:ext cx="1927412" cy="4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44667</xdr:colOff>
      <xdr:row>22</xdr:row>
      <xdr:rowOff>157418</xdr:rowOff>
    </xdr:from>
    <xdr:to>
      <xdr:col>2</xdr:col>
      <xdr:colOff>184740</xdr:colOff>
      <xdr:row>23</xdr:row>
      <xdr:rowOff>161245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79991" y="4169124"/>
          <a:ext cx="375396" cy="171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B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44824</xdr:colOff>
      <xdr:row>22</xdr:row>
      <xdr:rowOff>157418</xdr:rowOff>
    </xdr:from>
    <xdr:to>
      <xdr:col>8</xdr:col>
      <xdr:colOff>44824</xdr:colOff>
      <xdr:row>23</xdr:row>
      <xdr:rowOff>157313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92089" y="4169124"/>
          <a:ext cx="235323" cy="167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A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58607</xdr:colOff>
      <xdr:row>25</xdr:row>
      <xdr:rowOff>165891</xdr:rowOff>
    </xdr:from>
    <xdr:to>
      <xdr:col>5</xdr:col>
      <xdr:colOff>198679</xdr:colOff>
      <xdr:row>26</xdr:row>
      <xdr:rowOff>156599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99901" y="4883567"/>
          <a:ext cx="375396" cy="170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B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40852</xdr:colOff>
      <xdr:row>9</xdr:row>
      <xdr:rowOff>195521</xdr:rowOff>
    </xdr:from>
    <xdr:to>
      <xdr:col>13</xdr:col>
      <xdr:colOff>33132</xdr:colOff>
      <xdr:row>10</xdr:row>
      <xdr:rowOff>185247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64734" y="1170433"/>
          <a:ext cx="227604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C1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55345</xdr:colOff>
      <xdr:row>9</xdr:row>
      <xdr:rowOff>195521</xdr:rowOff>
    </xdr:from>
    <xdr:to>
      <xdr:col>18</xdr:col>
      <xdr:colOff>47625</xdr:colOff>
      <xdr:row>10</xdr:row>
      <xdr:rowOff>185247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055845" y="1170433"/>
          <a:ext cx="227604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C2</a:t>
          </a:r>
        </a:p>
      </xdr:txBody>
    </xdr:sp>
    <xdr:clientData/>
  </xdr:twoCellAnchor>
  <xdr:twoCellAnchor>
    <xdr:from>
      <xdr:col>7</xdr:col>
      <xdr:colOff>23812</xdr:colOff>
      <xdr:row>9</xdr:row>
      <xdr:rowOff>196453</xdr:rowOff>
    </xdr:from>
    <xdr:to>
      <xdr:col>8</xdr:col>
      <xdr:colOff>16092</xdr:colOff>
      <xdr:row>10</xdr:row>
      <xdr:rowOff>186179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671077" y="1171365"/>
          <a:ext cx="227603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A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40852</xdr:colOff>
      <xdr:row>13</xdr:row>
      <xdr:rowOff>195521</xdr:rowOff>
    </xdr:from>
    <xdr:to>
      <xdr:col>13</xdr:col>
      <xdr:colOff>33132</xdr:colOff>
      <xdr:row>14</xdr:row>
      <xdr:rowOff>185247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864734" y="2066903"/>
          <a:ext cx="227604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D2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55345</xdr:colOff>
      <xdr:row>13</xdr:row>
      <xdr:rowOff>195521</xdr:rowOff>
    </xdr:from>
    <xdr:to>
      <xdr:col>18</xdr:col>
      <xdr:colOff>47625</xdr:colOff>
      <xdr:row>14</xdr:row>
      <xdr:rowOff>185247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055845" y="2066903"/>
          <a:ext cx="227604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D3</a:t>
          </a:r>
        </a:p>
      </xdr:txBody>
    </xdr:sp>
    <xdr:clientData/>
  </xdr:twoCellAnchor>
  <xdr:twoCellAnchor>
    <xdr:from>
      <xdr:col>7</xdr:col>
      <xdr:colOff>23812</xdr:colOff>
      <xdr:row>13</xdr:row>
      <xdr:rowOff>195521</xdr:rowOff>
    </xdr:from>
    <xdr:to>
      <xdr:col>8</xdr:col>
      <xdr:colOff>16092</xdr:colOff>
      <xdr:row>14</xdr:row>
      <xdr:rowOff>185247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671077" y="2066903"/>
          <a:ext cx="227603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D1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27963</xdr:colOff>
      <xdr:row>28</xdr:row>
      <xdr:rowOff>156931</xdr:rowOff>
    </xdr:from>
    <xdr:to>
      <xdr:col>8</xdr:col>
      <xdr:colOff>179294</xdr:colOff>
      <xdr:row>29</xdr:row>
      <xdr:rowOff>201706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675228" y="5580578"/>
          <a:ext cx="386654" cy="2128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A</a:t>
          </a:r>
          <a:r>
            <a:rPr kumimoji="1" lang="ja-JP" altLang="en-US" sz="1100" b="1">
              <a:latin typeface="+mj-ea"/>
              <a:ea typeface="+mj-ea"/>
            </a:rPr>
            <a:t>＋</a:t>
          </a:r>
          <a:r>
            <a:rPr kumimoji="1" lang="en-US" altLang="ja-JP" sz="1100" b="1">
              <a:latin typeface="+mj-ea"/>
              <a:ea typeface="+mj-ea"/>
            </a:rPr>
            <a:t>C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27963</xdr:colOff>
      <xdr:row>28</xdr:row>
      <xdr:rowOff>156931</xdr:rowOff>
    </xdr:from>
    <xdr:to>
      <xdr:col>2</xdr:col>
      <xdr:colOff>44824</xdr:colOff>
      <xdr:row>29</xdr:row>
      <xdr:rowOff>190402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63287" y="5580578"/>
          <a:ext cx="252184" cy="201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D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27963</xdr:colOff>
      <xdr:row>31</xdr:row>
      <xdr:rowOff>166456</xdr:rowOff>
    </xdr:from>
    <xdr:to>
      <xdr:col>5</xdr:col>
      <xdr:colOff>44823</xdr:colOff>
      <xdr:row>32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69257" y="6296074"/>
          <a:ext cx="252184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D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1</xdr:colOff>
      <xdr:row>7</xdr:row>
      <xdr:rowOff>118241</xdr:rowOff>
    </xdr:from>
    <xdr:to>
      <xdr:col>28</xdr:col>
      <xdr:colOff>9526</xdr:colOff>
      <xdr:row>9</xdr:row>
      <xdr:rowOff>170990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439104" y="1451741"/>
          <a:ext cx="1290474" cy="420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23</xdr:col>
      <xdr:colOff>1</xdr:colOff>
      <xdr:row>12</xdr:row>
      <xdr:rowOff>19707</xdr:rowOff>
    </xdr:from>
    <xdr:to>
      <xdr:col>28</xdr:col>
      <xdr:colOff>9526</xdr:colOff>
      <xdr:row>13</xdr:row>
      <xdr:rowOff>190697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638676" y="1734207"/>
          <a:ext cx="1009650" cy="34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 b="0"/>
            <a:t>B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23</xdr:col>
      <xdr:colOff>28575</xdr:colOff>
      <xdr:row>9</xdr:row>
      <xdr:rowOff>190500</xdr:rowOff>
    </xdr:from>
    <xdr:to>
      <xdr:col>26</xdr:col>
      <xdr:colOff>53432</xdr:colOff>
      <xdr:row>10</xdr:row>
      <xdr:rowOff>172831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41016" y="1165412"/>
          <a:ext cx="730828" cy="184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100" b="1">
              <a:solidFill>
                <a:schemeClr val="dk1"/>
              </a:solidFill>
              <a:latin typeface="+mj-ea"/>
              <a:ea typeface="+mj-ea"/>
              <a:cs typeface="+mn-cs"/>
            </a:rPr>
            <a:t>C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800" b="1">
              <a:solidFill>
                <a:schemeClr val="dk1"/>
              </a:solidFill>
              <a:latin typeface="+mj-ea"/>
              <a:ea typeface="+mj-ea"/>
              <a:cs typeface="+mn-cs"/>
            </a:rPr>
            <a:t>C1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800" b="1">
              <a:solidFill>
                <a:schemeClr val="dk1"/>
              </a:solidFill>
              <a:latin typeface="+mj-ea"/>
              <a:ea typeface="+mj-ea"/>
              <a:cs typeface="+mn-cs"/>
            </a:rPr>
            <a:t>C2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23</xdr:col>
      <xdr:colOff>46505</xdr:colOff>
      <xdr:row>13</xdr:row>
      <xdr:rowOff>178054</xdr:rowOff>
    </xdr:from>
    <xdr:to>
      <xdr:col>27</xdr:col>
      <xdr:colOff>98535</xdr:colOff>
      <xdr:row>14</xdr:row>
      <xdr:rowOff>160540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485608" y="2779364"/>
          <a:ext cx="1076789" cy="17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D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800" b="1">
              <a:solidFill>
                <a:schemeClr val="dk1"/>
              </a:solidFill>
              <a:latin typeface="+mj-ea"/>
              <a:ea typeface="+mj-ea"/>
              <a:cs typeface="+mn-cs"/>
            </a:rPr>
            <a:t>D1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800" b="1">
              <a:solidFill>
                <a:schemeClr val="dk1"/>
              </a:solidFill>
              <a:latin typeface="+mj-ea"/>
              <a:ea typeface="+mj-ea"/>
              <a:cs typeface="+mn-cs"/>
            </a:rPr>
            <a:t>D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２＋</a:t>
          </a:r>
          <a:r>
            <a:rPr kumimoji="1" lang="en-US" altLang="ja-JP" sz="800" b="1">
              <a:solidFill>
                <a:schemeClr val="dk1"/>
              </a:solidFill>
              <a:latin typeface="+mj-ea"/>
              <a:ea typeface="+mj-ea"/>
              <a:cs typeface="+mn-cs"/>
            </a:rPr>
            <a:t>D3</a:t>
          </a:r>
          <a:r>
            <a:rPr kumimoji="1" lang="ja-JP" altLang="en-US" sz="8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1</xdr:col>
      <xdr:colOff>48160</xdr:colOff>
      <xdr:row>16</xdr:row>
      <xdr:rowOff>149948</xdr:rowOff>
    </xdr:from>
    <xdr:to>
      <xdr:col>2</xdr:col>
      <xdr:colOff>53788</xdr:colOff>
      <xdr:row>17</xdr:row>
      <xdr:rowOff>161364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63313" y="3126230"/>
          <a:ext cx="220781" cy="1817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100" b="1">
              <a:latin typeface="+mj-ea"/>
              <a:ea typeface="+mj-ea"/>
            </a:rPr>
            <a:t>D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40316</xdr:colOff>
      <xdr:row>17</xdr:row>
      <xdr:rowOff>343423</xdr:rowOff>
    </xdr:from>
    <xdr:to>
      <xdr:col>10</xdr:col>
      <xdr:colOff>31938</xdr:colOff>
      <xdr:row>19</xdr:row>
      <xdr:rowOff>22412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158228" y="3111276"/>
          <a:ext cx="226945" cy="216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ja-JP" altLang="en-US" sz="1100" b="1">
              <a:latin typeface="+mj-ea"/>
              <a:ea typeface="+mj-ea"/>
            </a:rPr>
            <a:t>Ｂ</a:t>
          </a:r>
        </a:p>
      </xdr:txBody>
    </xdr:sp>
    <xdr:clientData/>
  </xdr:twoCellAnchor>
  <xdr:twoCellAnchor>
    <xdr:from>
      <xdr:col>6</xdr:col>
      <xdr:colOff>116541</xdr:colOff>
      <xdr:row>7</xdr:row>
      <xdr:rowOff>10886</xdr:rowOff>
    </xdr:from>
    <xdr:to>
      <xdr:col>12</xdr:col>
      <xdr:colOff>134471</xdr:colOff>
      <xdr:row>8</xdr:row>
      <xdr:rowOff>197675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553455" y="1355272"/>
          <a:ext cx="1454845" cy="360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災害等の発生後における</a:t>
          </a:r>
          <a:endParaRPr kumimoji="1" lang="en-US" altLang="ja-JP" sz="900"/>
        </a:p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8</xdr:row>
      <xdr:rowOff>39413</xdr:rowOff>
    </xdr:from>
    <xdr:to>
      <xdr:col>21</xdr:col>
      <xdr:colOff>170793</xdr:colOff>
      <xdr:row>8</xdr:row>
      <xdr:rowOff>339710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896914" y="1020488"/>
          <a:ext cx="2274504" cy="300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の期間後２か月間の見込売上高等</a:t>
          </a:r>
        </a:p>
      </xdr:txBody>
    </xdr:sp>
    <xdr:clientData/>
  </xdr:twoCellAnchor>
  <xdr:twoCellAnchor>
    <xdr:from>
      <xdr:col>0</xdr:col>
      <xdr:colOff>29308</xdr:colOff>
      <xdr:row>33</xdr:row>
      <xdr:rowOff>51288</xdr:rowOff>
    </xdr:from>
    <xdr:to>
      <xdr:col>29</xdr:col>
      <xdr:colOff>256442</xdr:colOff>
      <xdr:row>42</xdr:row>
      <xdr:rowOff>111176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4B8CD8-9AD0-4080-99D4-A842BD6EF5A1}"/>
            </a:ext>
          </a:extLst>
        </xdr:cNvPr>
        <xdr:cNvSpPr txBox="1"/>
      </xdr:nvSpPr>
      <xdr:spPr>
        <a:xfrm>
          <a:off x="29308" y="7451480"/>
          <a:ext cx="7312269" cy="1576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円単位の場合は「円」単位で、千円単位の場合は「千円」単位で、御記載ください。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「千円」単位の場合は、資料の「円」の上に「千」を追加し、「千円」としてください。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なお、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円単位・千円単位が混在する場合は千円単位に合わせてください。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小数点第２位以下は、切り捨てとなります。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減少率が２０％未満の場合、切上げ等を行い、２０％にすることはできません。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認定申請にあたっては、上記の売上高が分かる書類等（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残高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試算表など）の提出が必要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21</xdr:col>
      <xdr:colOff>197827</xdr:colOff>
      <xdr:row>34</xdr:row>
      <xdr:rowOff>43960</xdr:rowOff>
    </xdr:from>
    <xdr:to>
      <xdr:col>29</xdr:col>
      <xdr:colOff>117662</xdr:colOff>
      <xdr:row>36</xdr:row>
      <xdr:rowOff>138503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D48D9C4-CD67-408A-BACC-2D0C0DD5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85" y="7612672"/>
          <a:ext cx="1927412" cy="4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32900</xdr:colOff>
      <xdr:row>25</xdr:row>
      <xdr:rowOff>162461</xdr:rowOff>
    </xdr:from>
    <xdr:to>
      <xdr:col>2</xdr:col>
      <xdr:colOff>175774</xdr:colOff>
      <xdr:row>26</xdr:row>
      <xdr:rowOff>162926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6260" y="2928521"/>
          <a:ext cx="325754" cy="168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19050</xdr:colOff>
      <xdr:row>25</xdr:row>
      <xdr:rowOff>162461</xdr:rowOff>
    </xdr:from>
    <xdr:to>
      <xdr:col>8</xdr:col>
      <xdr:colOff>19050</xdr:colOff>
      <xdr:row>26</xdr:row>
      <xdr:rowOff>158994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29690" y="2928521"/>
          <a:ext cx="182880" cy="164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37314</xdr:colOff>
      <xdr:row>28</xdr:row>
      <xdr:rowOff>167572</xdr:rowOff>
    </xdr:from>
    <xdr:to>
      <xdr:col>5</xdr:col>
      <xdr:colOff>142088</xdr:colOff>
      <xdr:row>29</xdr:row>
      <xdr:rowOff>158280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99314" y="3634672"/>
          <a:ext cx="287654" cy="165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9</xdr:row>
      <xdr:rowOff>183356</xdr:rowOff>
    </xdr:from>
    <xdr:to>
      <xdr:col>26</xdr:col>
      <xdr:colOff>156064</xdr:colOff>
      <xdr:row>10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65873" y="1333976"/>
          <a:ext cx="675551" cy="17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C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C1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C2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12</xdr:col>
      <xdr:colOff>50377</xdr:colOff>
      <xdr:row>9</xdr:row>
      <xdr:rowOff>176471</xdr:rowOff>
    </xdr:from>
    <xdr:to>
      <xdr:col>13</xdr:col>
      <xdr:colOff>42657</xdr:colOff>
      <xdr:row>10</xdr:row>
      <xdr:rowOff>167878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75417" y="1327091"/>
          <a:ext cx="175160" cy="189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9</xdr:row>
      <xdr:rowOff>176471</xdr:rowOff>
    </xdr:from>
    <xdr:to>
      <xdr:col>18</xdr:col>
      <xdr:colOff>57150</xdr:colOff>
      <xdr:row>10</xdr:row>
      <xdr:rowOff>167878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04310" y="1327091"/>
          <a:ext cx="175160" cy="189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C2</a:t>
          </a:r>
        </a:p>
      </xdr:txBody>
    </xdr:sp>
    <xdr:clientData/>
  </xdr:twoCellAnchor>
  <xdr:twoCellAnchor>
    <xdr:from>
      <xdr:col>7</xdr:col>
      <xdr:colOff>33337</xdr:colOff>
      <xdr:row>9</xdr:row>
      <xdr:rowOff>177403</xdr:rowOff>
    </xdr:from>
    <xdr:to>
      <xdr:col>8</xdr:col>
      <xdr:colOff>25617</xdr:colOff>
      <xdr:row>10</xdr:row>
      <xdr:rowOff>168810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43977" y="1328023"/>
          <a:ext cx="175160" cy="189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47013</xdr:colOff>
      <xdr:row>31</xdr:row>
      <xdr:rowOff>158613</xdr:rowOff>
    </xdr:from>
    <xdr:to>
      <xdr:col>2</xdr:col>
      <xdr:colOff>7620</xdr:colOff>
      <xdr:row>32</xdr:row>
      <xdr:rowOff>144781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60373" y="5378313"/>
          <a:ext cx="143487" cy="153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47013</xdr:colOff>
      <xdr:row>34</xdr:row>
      <xdr:rowOff>168137</xdr:rowOff>
    </xdr:from>
    <xdr:to>
      <xdr:col>5</xdr:col>
      <xdr:colOff>22860</xdr:colOff>
      <xdr:row>35</xdr:row>
      <xdr:rowOff>160020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09013" y="7148057"/>
          <a:ext cx="158727" cy="167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2643</xdr:colOff>
      <xdr:row>7</xdr:row>
      <xdr:rowOff>22411</xdr:rowOff>
    </xdr:from>
    <xdr:to>
      <xdr:col>12</xdr:col>
      <xdr:colOff>27006</xdr:colOff>
      <xdr:row>7</xdr:row>
      <xdr:rowOff>348155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313283" y="974911"/>
          <a:ext cx="938763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23</xdr:col>
      <xdr:colOff>7621</xdr:colOff>
      <xdr:row>8</xdr:row>
      <xdr:rowOff>30480</xdr:rowOff>
    </xdr:from>
    <xdr:to>
      <xdr:col>28</xdr:col>
      <xdr:colOff>17146</xdr:colOff>
      <xdr:row>9</xdr:row>
      <xdr:rowOff>148130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4244341" y="1181100"/>
          <a:ext cx="923925" cy="315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800"/>
            <a:t>Ａの期間後２か月間の見込み売上高等 </a:t>
          </a:r>
        </a:p>
      </xdr:txBody>
    </xdr:sp>
    <xdr:clientData/>
  </xdr:twoCellAnchor>
  <xdr:twoCellAnchor>
    <xdr:from>
      <xdr:col>7</xdr:col>
      <xdr:colOff>2643</xdr:colOff>
      <xdr:row>7</xdr:row>
      <xdr:rowOff>22411</xdr:rowOff>
    </xdr:from>
    <xdr:to>
      <xdr:col>12</xdr:col>
      <xdr:colOff>27006</xdr:colOff>
      <xdr:row>7</xdr:row>
      <xdr:rowOff>348155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313283" y="974911"/>
          <a:ext cx="938763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92754</xdr:colOff>
      <xdr:row>8</xdr:row>
      <xdr:rowOff>1313</xdr:rowOff>
    </xdr:from>
    <xdr:to>
      <xdr:col>22</xdr:col>
      <xdr:colOff>41253</xdr:colOff>
      <xdr:row>8</xdr:row>
      <xdr:rowOff>156830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17794" y="1151933"/>
          <a:ext cx="1777299" cy="15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800"/>
            <a:t>A</a:t>
          </a:r>
          <a:r>
            <a:rPr kumimoji="1" lang="ja-JP" altLang="en-US" sz="800"/>
            <a:t>の期間後２か月間の見込売上高等</a:t>
          </a:r>
        </a:p>
      </xdr:txBody>
    </xdr:sp>
    <xdr:clientData/>
  </xdr:twoCellAnchor>
  <xdr:twoCellAnchor>
    <xdr:from>
      <xdr:col>6</xdr:col>
      <xdr:colOff>71223</xdr:colOff>
      <xdr:row>7</xdr:row>
      <xdr:rowOff>37651</xdr:rowOff>
    </xdr:from>
    <xdr:to>
      <xdr:col>12</xdr:col>
      <xdr:colOff>152400</xdr:colOff>
      <xdr:row>8</xdr:row>
      <xdr:rowOff>160020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98983" y="990151"/>
          <a:ext cx="1178457" cy="3204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800"/>
            <a:t>災害等の発生後における</a:t>
          </a:r>
          <a:endParaRPr kumimoji="1" lang="en-US" altLang="ja-JP" sz="800"/>
        </a:p>
        <a:p>
          <a:pPr algn="ctr"/>
          <a:r>
            <a:rPr kumimoji="1" lang="ja-JP" altLang="en-US" sz="800"/>
            <a:t>最近１か月の売上高等</a:t>
          </a:r>
        </a:p>
      </xdr:txBody>
    </xdr:sp>
    <xdr:clientData/>
  </xdr:twoCellAnchor>
  <xdr:twoCellAnchor>
    <xdr:from>
      <xdr:col>9</xdr:col>
      <xdr:colOff>40316</xdr:colOff>
      <xdr:row>19</xdr:row>
      <xdr:rowOff>343423</xdr:rowOff>
    </xdr:from>
    <xdr:to>
      <xdr:col>9</xdr:col>
      <xdr:colOff>175260</xdr:colOff>
      <xdr:row>21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716716" y="3475243"/>
          <a:ext cx="134944" cy="197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38100</xdr:colOff>
      <xdr:row>19</xdr:row>
      <xdr:rowOff>1</xdr:rowOff>
    </xdr:from>
    <xdr:to>
      <xdr:col>1</xdr:col>
      <xdr:colOff>175260</xdr:colOff>
      <xdr:row>19</xdr:row>
      <xdr:rowOff>182881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1460" y="3131821"/>
          <a:ext cx="13716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42757</xdr:colOff>
      <xdr:row>14</xdr:row>
      <xdr:rowOff>184091</xdr:rowOff>
    </xdr:from>
    <xdr:to>
      <xdr:col>8</xdr:col>
      <xdr:colOff>35037</xdr:colOff>
      <xdr:row>15</xdr:row>
      <xdr:rowOff>175498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353397" y="2424371"/>
          <a:ext cx="175160" cy="189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14</xdr:row>
      <xdr:rowOff>176471</xdr:rowOff>
    </xdr:from>
    <xdr:to>
      <xdr:col>18</xdr:col>
      <xdr:colOff>57150</xdr:colOff>
      <xdr:row>15</xdr:row>
      <xdr:rowOff>167878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204310" y="2218631"/>
          <a:ext cx="175160" cy="189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</a:p>
      </xdr:txBody>
    </xdr:sp>
    <xdr:clientData/>
  </xdr:twoCellAnchor>
  <xdr:twoCellAnchor>
    <xdr:from>
      <xdr:col>12</xdr:col>
      <xdr:colOff>56197</xdr:colOff>
      <xdr:row>14</xdr:row>
      <xdr:rowOff>185023</xdr:rowOff>
    </xdr:from>
    <xdr:to>
      <xdr:col>13</xdr:col>
      <xdr:colOff>48477</xdr:colOff>
      <xdr:row>15</xdr:row>
      <xdr:rowOff>176430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281237" y="2425303"/>
          <a:ext cx="175160" cy="189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D2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21533</xdr:colOff>
      <xdr:row>14</xdr:row>
      <xdr:rowOff>175736</xdr:rowOff>
    </xdr:from>
    <xdr:to>
      <xdr:col>26</xdr:col>
      <xdr:colOff>148444</xdr:colOff>
      <xdr:row>15</xdr:row>
      <xdr:rowOff>154305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4258253" y="2583656"/>
          <a:ext cx="675551" cy="17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D</a:t>
          </a:r>
          <a:r>
            <a:rPr kumimoji="1" lang="en-US" altLang="ja-JP" sz="700" b="1">
              <a:solidFill>
                <a:schemeClr val="dk1"/>
              </a:solidFill>
              <a:latin typeface="+mj-ea"/>
              <a:ea typeface="+mj-ea"/>
              <a:cs typeface="+mn-cs"/>
            </a:rPr>
            <a:t>=</a:t>
          </a:r>
          <a:r>
            <a:rPr kumimoji="1" lang="ja-JP" altLang="en-US" sz="700" b="1">
              <a:solidFill>
                <a:schemeClr val="dk1"/>
              </a:solidFill>
              <a:latin typeface="+mj-ea"/>
              <a:ea typeface="+mj-ea"/>
              <a:cs typeface="+mn-cs"/>
            </a:rPr>
            <a:t>（</a:t>
          </a:r>
          <a:r>
            <a:rPr kumimoji="1" lang="en-US" altLang="ja-JP" sz="700" b="1">
              <a:solidFill>
                <a:schemeClr val="dk1"/>
              </a:solidFill>
              <a:latin typeface="+mj-ea"/>
              <a:ea typeface="+mj-ea"/>
              <a:cs typeface="+mn-cs"/>
            </a:rPr>
            <a:t>D1</a:t>
          </a:r>
          <a:r>
            <a:rPr kumimoji="1" lang="ja-JP" altLang="en-US" sz="7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700" b="1">
              <a:solidFill>
                <a:schemeClr val="dk1"/>
              </a:solidFill>
              <a:latin typeface="+mj-ea"/>
              <a:ea typeface="+mj-ea"/>
              <a:cs typeface="+mn-cs"/>
            </a:rPr>
            <a:t>D2+A</a:t>
          </a:r>
          <a:r>
            <a:rPr kumimoji="1" lang="ja-JP" altLang="en-US" sz="7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22</xdr:col>
      <xdr:colOff>121921</xdr:colOff>
      <xdr:row>12</xdr:row>
      <xdr:rowOff>123265</xdr:rowOff>
    </xdr:from>
    <xdr:to>
      <xdr:col>28</xdr:col>
      <xdr:colOff>60960</xdr:colOff>
      <xdr:row>14</xdr:row>
      <xdr:rowOff>179293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4593068" y="2577353"/>
          <a:ext cx="1149274" cy="392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800"/>
            <a:t>最近３か月間</a:t>
          </a:r>
          <a:endParaRPr kumimoji="1" lang="en-US" altLang="ja-JP" sz="800"/>
        </a:p>
        <a:p>
          <a:pPr algn="ctr"/>
          <a:r>
            <a:rPr kumimoji="1" lang="ja-JP" altLang="en-US" sz="800"/>
            <a:t>の合計売上高等</a:t>
          </a:r>
        </a:p>
      </xdr:txBody>
    </xdr:sp>
    <xdr:clientData/>
  </xdr:twoCellAnchor>
  <xdr:twoCellAnchor>
    <xdr:from>
      <xdr:col>7</xdr:col>
      <xdr:colOff>68580</xdr:colOff>
      <xdr:row>13</xdr:row>
      <xdr:rowOff>15240</xdr:rowOff>
    </xdr:from>
    <xdr:to>
      <xdr:col>17</xdr:col>
      <xdr:colOff>17079</xdr:colOff>
      <xdr:row>14</xdr:row>
      <xdr:rowOff>3117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1379220" y="2255520"/>
          <a:ext cx="1777299" cy="155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800"/>
            <a:t>A</a:t>
          </a:r>
          <a:r>
            <a:rPr kumimoji="1" lang="ja-JP" altLang="en-US" sz="800"/>
            <a:t>の期間前２か月間の売上高等</a:t>
          </a:r>
        </a:p>
      </xdr:txBody>
    </xdr:sp>
    <xdr:clientData/>
  </xdr:twoCellAnchor>
  <xdr:twoCellAnchor>
    <xdr:from>
      <xdr:col>29</xdr:col>
      <xdr:colOff>29153</xdr:colOff>
      <xdr:row>9</xdr:row>
      <xdr:rowOff>183357</xdr:rowOff>
    </xdr:from>
    <xdr:to>
      <xdr:col>30</xdr:col>
      <xdr:colOff>144780</xdr:colOff>
      <xdr:row>10</xdr:row>
      <xdr:rowOff>152401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5363153" y="1532097"/>
          <a:ext cx="298507" cy="167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A+C</a:t>
          </a:r>
          <a:endParaRPr kumimoji="1" lang="ja-JP" altLang="en-US" sz="600" b="1">
            <a:solidFill>
              <a:schemeClr val="dk1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7</xdr:col>
      <xdr:colOff>38100</xdr:colOff>
      <xdr:row>31</xdr:row>
      <xdr:rowOff>160020</xdr:rowOff>
    </xdr:from>
    <xdr:to>
      <xdr:col>8</xdr:col>
      <xdr:colOff>153727</xdr:colOff>
      <xdr:row>32</xdr:row>
      <xdr:rowOff>159544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348740" y="6438900"/>
          <a:ext cx="298507" cy="167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A+C</a:t>
          </a:r>
          <a:endParaRPr kumimoji="1" lang="ja-JP" altLang="en-US" sz="600" b="1">
            <a:solidFill>
              <a:schemeClr val="dk1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0</xdr:col>
      <xdr:colOff>33618</xdr:colOff>
      <xdr:row>36</xdr:row>
      <xdr:rowOff>100851</xdr:rowOff>
    </xdr:from>
    <xdr:to>
      <xdr:col>35</xdr:col>
      <xdr:colOff>324970</xdr:colOff>
      <xdr:row>44</xdr:row>
      <xdr:rowOff>164187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2B9B2A-05EA-44D1-B5FC-A927D757BCBA}"/>
            </a:ext>
          </a:extLst>
        </xdr:cNvPr>
        <xdr:cNvSpPr txBox="1"/>
      </xdr:nvSpPr>
      <xdr:spPr>
        <a:xfrm>
          <a:off x="33618" y="8023410"/>
          <a:ext cx="7418293" cy="1408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円単位の場合は「円」単位で、千円単位の場合は「千円」単位で、御記載ください。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「千円」単位の場合は、資料の「円」の上に「千」を追加し、「千円」としてください。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なお、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円単位・千円単位が混在する場合は千円単位に合わせてください。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小数点第２位以下は、切り捨てとなります。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減少率が２０％未満の場合、切上げ等を行い、２０％にすることはできません。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認定申請にあたっては、上記の売上高が分かる書類等（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残高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試算表など）の提出が必要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26</xdr:col>
      <xdr:colOff>78443</xdr:colOff>
      <xdr:row>37</xdr:row>
      <xdr:rowOff>156881</xdr:rowOff>
    </xdr:from>
    <xdr:to>
      <xdr:col>35</xdr:col>
      <xdr:colOff>156885</xdr:colOff>
      <xdr:row>40</xdr:row>
      <xdr:rowOff>84197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BD980A-549A-4A98-A3B8-587AFF5D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414" y="8247528"/>
          <a:ext cx="1927412" cy="4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L78"/>
  <sheetViews>
    <sheetView showZeros="0" tabSelected="1" view="pageBreakPreview" zoomScale="115" zoomScaleNormal="115" zoomScaleSheetLayoutView="115" workbookViewId="0"/>
  </sheetViews>
  <sheetFormatPr defaultColWidth="9" defaultRowHeight="13.5"/>
  <cols>
    <col min="1" max="1" width="3.125" style="3" customWidth="1"/>
    <col min="2" max="34" width="2.625" style="3" customWidth="1"/>
    <col min="35" max="37" width="3.125" style="3" customWidth="1"/>
    <col min="38" max="38" width="7.375" style="3" customWidth="1"/>
    <col min="39" max="79" width="3.125" style="3" customWidth="1"/>
    <col min="80" max="16384" width="9" style="3"/>
  </cols>
  <sheetData>
    <row r="1" spans="1:38">
      <c r="AC1" s="43" t="s">
        <v>44</v>
      </c>
      <c r="AD1" s="44"/>
      <c r="AE1" s="44"/>
      <c r="AF1" s="44"/>
      <c r="AG1" s="44"/>
      <c r="AH1" s="45"/>
      <c r="AL1" s="19"/>
    </row>
    <row r="2" spans="1:38" s="20" customFormat="1" ht="27.75" customHeight="1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23"/>
      <c r="AJ2" s="23"/>
      <c r="AL2" s="24"/>
    </row>
    <row r="3" spans="1:38" ht="6" customHeight="1">
      <c r="A3" s="2"/>
      <c r="B3" s="2"/>
      <c r="C3" s="2"/>
      <c r="AG3" s="19"/>
      <c r="AL3" s="19"/>
    </row>
    <row r="4" spans="1:38" s="4" customFormat="1" ht="15.75" customHeight="1">
      <c r="B4" s="49" t="s">
        <v>25</v>
      </c>
      <c r="C4" s="49"/>
      <c r="D4" s="49"/>
      <c r="E4" s="49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AG4" s="21"/>
      <c r="AL4" s="21"/>
    </row>
    <row r="5" spans="1:38" s="4" customFormat="1" ht="15" customHeight="1">
      <c r="B5" s="22" t="s">
        <v>26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G5" s="21"/>
      <c r="AL5" s="21"/>
    </row>
    <row r="6" spans="1:38" s="4" customFormat="1">
      <c r="AL6" s="21"/>
    </row>
    <row r="7" spans="1:38" s="4" customFormat="1">
      <c r="A7" s="14" t="s">
        <v>17</v>
      </c>
    </row>
    <row r="8" spans="1:38" s="4" customFormat="1" ht="15.75" customHeight="1">
      <c r="A8" s="14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38" s="4" customFormat="1" ht="15.75" customHeight="1" thickBot="1">
      <c r="A9" s="6" t="s">
        <v>0</v>
      </c>
      <c r="B9" s="55"/>
      <c r="C9" s="55"/>
      <c r="D9" s="55"/>
      <c r="E9" s="55"/>
      <c r="F9" s="1" t="s">
        <v>1</v>
      </c>
      <c r="G9" s="1" t="s">
        <v>2</v>
      </c>
      <c r="H9" s="6" t="s">
        <v>0</v>
      </c>
      <c r="I9" s="55"/>
      <c r="J9" s="55"/>
      <c r="K9" s="1" t="s">
        <v>3</v>
      </c>
      <c r="L9" s="1" t="s">
        <v>2</v>
      </c>
      <c r="M9" s="6" t="s">
        <v>0</v>
      </c>
      <c r="N9" s="55"/>
      <c r="O9" s="55"/>
      <c r="P9" s="1" t="s">
        <v>3</v>
      </c>
      <c r="Q9" s="1" t="s">
        <v>2</v>
      </c>
      <c r="R9" s="6" t="s">
        <v>0</v>
      </c>
      <c r="S9" s="55"/>
      <c r="T9" s="55"/>
      <c r="U9" s="1" t="s">
        <v>3</v>
      </c>
      <c r="V9" s="1" t="s">
        <v>2</v>
      </c>
      <c r="AD9" s="11"/>
    </row>
    <row r="10" spans="1:38" s="4" customFormat="1" ht="28.5" customHeight="1" thickBot="1">
      <c r="A10" s="1"/>
      <c r="B10" s="56" t="s">
        <v>14</v>
      </c>
      <c r="C10" s="57"/>
      <c r="D10" s="57"/>
      <c r="E10" s="57"/>
      <c r="F10" s="58"/>
      <c r="G10" s="1"/>
      <c r="H10" s="59"/>
      <c r="I10" s="60"/>
      <c r="J10" s="60"/>
      <c r="K10" s="60"/>
      <c r="L10" s="28" t="s">
        <v>4</v>
      </c>
      <c r="M10" s="61"/>
      <c r="N10" s="61"/>
      <c r="O10" s="61"/>
      <c r="P10" s="61"/>
      <c r="Q10" s="27" t="str">
        <f>$L$10</f>
        <v>円</v>
      </c>
      <c r="R10" s="62"/>
      <c r="S10" s="61"/>
      <c r="T10" s="61"/>
      <c r="U10" s="61"/>
      <c r="V10" s="27" t="str">
        <f>$L$10</f>
        <v>円</v>
      </c>
      <c r="W10" s="12"/>
      <c r="X10" s="63">
        <f>M10+R10</f>
        <v>0</v>
      </c>
      <c r="Y10" s="64"/>
      <c r="Z10" s="64"/>
      <c r="AA10" s="64"/>
      <c r="AB10" s="28" t="str">
        <f>$L$10</f>
        <v>円</v>
      </c>
      <c r="AC10" s="12"/>
      <c r="AD10" s="53">
        <f>H10+X10</f>
        <v>0</v>
      </c>
      <c r="AE10" s="54"/>
      <c r="AF10" s="54"/>
      <c r="AG10" s="54"/>
      <c r="AH10" s="27" t="str">
        <f>$L$10</f>
        <v>円</v>
      </c>
    </row>
    <row r="11" spans="1:38" s="4" customFormat="1">
      <c r="A11" s="1"/>
      <c r="B11" s="9"/>
      <c r="C11" s="1"/>
      <c r="D11" s="1"/>
      <c r="E11" s="1"/>
      <c r="F11" s="1"/>
      <c r="G11" s="1"/>
      <c r="L11" s="29" t="s">
        <v>32</v>
      </c>
      <c r="AL11" s="25" t="s">
        <v>30</v>
      </c>
    </row>
    <row r="12" spans="1:38" s="4" customFormat="1">
      <c r="A12" s="18" t="s">
        <v>15</v>
      </c>
      <c r="B12" s="1"/>
      <c r="C12" s="1"/>
      <c r="D12" s="1"/>
      <c r="E12" s="1"/>
      <c r="F12" s="1"/>
      <c r="G12" s="1"/>
      <c r="AL12" s="26" t="s">
        <v>4</v>
      </c>
    </row>
    <row r="13" spans="1:38" s="4" customFormat="1" ht="15.75" customHeight="1" thickBot="1">
      <c r="A13" s="6" t="s">
        <v>0</v>
      </c>
      <c r="B13" s="55"/>
      <c r="C13" s="55"/>
      <c r="D13" s="55"/>
      <c r="E13" s="55"/>
      <c r="F13" s="1" t="s">
        <v>1</v>
      </c>
      <c r="G13" s="1" t="s">
        <v>2</v>
      </c>
      <c r="H13" s="6" t="s">
        <v>0</v>
      </c>
      <c r="I13" s="55">
        <f>I9</f>
        <v>0</v>
      </c>
      <c r="J13" s="55"/>
      <c r="K13" s="1" t="s">
        <v>3</v>
      </c>
      <c r="L13" s="1" t="s">
        <v>2</v>
      </c>
      <c r="M13" s="6" t="s">
        <v>0</v>
      </c>
      <c r="N13" s="55">
        <f>N9</f>
        <v>0</v>
      </c>
      <c r="O13" s="55"/>
      <c r="P13" s="1" t="s">
        <v>3</v>
      </c>
      <c r="Q13" s="1" t="s">
        <v>2</v>
      </c>
      <c r="R13" s="6" t="s">
        <v>0</v>
      </c>
      <c r="S13" s="55">
        <f>S9</f>
        <v>0</v>
      </c>
      <c r="T13" s="55"/>
      <c r="U13" s="1" t="s">
        <v>3</v>
      </c>
      <c r="V13" s="1" t="s">
        <v>2</v>
      </c>
      <c r="AD13" s="11"/>
      <c r="AL13" s="26" t="s">
        <v>31</v>
      </c>
    </row>
    <row r="14" spans="1:38" s="4" customFormat="1" ht="28.5" customHeight="1" thickBot="1">
      <c r="A14" s="1"/>
      <c r="B14" s="56" t="s">
        <v>14</v>
      </c>
      <c r="C14" s="57"/>
      <c r="D14" s="57"/>
      <c r="E14" s="57"/>
      <c r="F14" s="58"/>
      <c r="G14" s="1"/>
      <c r="H14" s="65"/>
      <c r="I14" s="66"/>
      <c r="J14" s="66"/>
      <c r="K14" s="66"/>
      <c r="L14" s="28" t="str">
        <f>$L$10</f>
        <v>円</v>
      </c>
      <c r="M14" s="61"/>
      <c r="N14" s="61"/>
      <c r="O14" s="61"/>
      <c r="P14" s="61"/>
      <c r="Q14" s="27" t="str">
        <f>$L$10</f>
        <v>円</v>
      </c>
      <c r="R14" s="62"/>
      <c r="S14" s="61"/>
      <c r="T14" s="61"/>
      <c r="U14" s="61"/>
      <c r="V14" s="27" t="str">
        <f>$L$10</f>
        <v>円</v>
      </c>
      <c r="W14" s="12"/>
      <c r="X14" s="69">
        <f>M14+R14</f>
        <v>0</v>
      </c>
      <c r="Y14" s="70"/>
      <c r="Z14" s="70"/>
      <c r="AA14" s="70"/>
      <c r="AB14" s="28" t="str">
        <f>$L$10</f>
        <v>円</v>
      </c>
      <c r="AC14" s="12"/>
      <c r="AD14" s="67">
        <f>H14+X14</f>
        <v>0</v>
      </c>
      <c r="AE14" s="68"/>
      <c r="AF14" s="68"/>
      <c r="AG14" s="68"/>
      <c r="AH14" s="27" t="str">
        <f>$L$10</f>
        <v>円</v>
      </c>
    </row>
    <row r="15" spans="1:38" s="4" customFormat="1">
      <c r="A15" s="1"/>
      <c r="B15" s="5"/>
      <c r="C15" s="5"/>
      <c r="D15" s="5"/>
      <c r="E15" s="5"/>
      <c r="F15" s="5"/>
      <c r="G15" s="1"/>
      <c r="H15" s="5"/>
      <c r="I15" s="5"/>
      <c r="J15" s="5"/>
      <c r="K15" s="5"/>
      <c r="L15" s="6"/>
      <c r="M15" s="5"/>
      <c r="N15" s="5"/>
      <c r="O15" s="5"/>
      <c r="P15" s="5"/>
      <c r="Q15" s="6"/>
      <c r="R15" s="5"/>
      <c r="S15" s="5"/>
      <c r="T15" s="5"/>
      <c r="U15" s="5"/>
      <c r="V15" s="6"/>
      <c r="AD15" s="5"/>
      <c r="AE15" s="5"/>
      <c r="AF15" s="5"/>
      <c r="AG15" s="5"/>
      <c r="AH15" s="6"/>
    </row>
    <row r="16" spans="1:38" s="4" customFormat="1">
      <c r="A16" s="18" t="s">
        <v>12</v>
      </c>
      <c r="B16" s="5"/>
      <c r="C16" s="5"/>
      <c r="D16" s="5"/>
      <c r="E16" s="5"/>
      <c r="F16" s="5"/>
      <c r="G16" s="1"/>
      <c r="H16" s="5"/>
      <c r="I16" s="5"/>
      <c r="J16" s="5"/>
      <c r="K16" s="5"/>
      <c r="L16" s="6"/>
      <c r="M16" s="5"/>
      <c r="N16" s="5"/>
      <c r="O16" s="5"/>
      <c r="P16" s="5"/>
      <c r="Q16" s="6"/>
      <c r="R16" s="5"/>
      <c r="S16" s="5"/>
      <c r="T16" s="5"/>
      <c r="U16" s="5"/>
      <c r="V16" s="6"/>
      <c r="AD16" s="5"/>
      <c r="AE16" s="5"/>
      <c r="AF16" s="5"/>
      <c r="AG16" s="5"/>
      <c r="AH16" s="6"/>
      <c r="AL16" s="21"/>
    </row>
    <row r="17" spans="1:38" s="4" customFormat="1" ht="28.5" customHeight="1" thickBot="1">
      <c r="A17" s="1"/>
      <c r="B17" s="71">
        <f>H14</f>
        <v>0</v>
      </c>
      <c r="C17" s="72"/>
      <c r="D17" s="72"/>
      <c r="E17" s="72"/>
      <c r="F17" s="27" t="str">
        <f>$L$10</f>
        <v>円</v>
      </c>
      <c r="G17" s="13" t="s">
        <v>5</v>
      </c>
      <c r="H17" s="73">
        <f>H10</f>
        <v>0</v>
      </c>
      <c r="I17" s="74"/>
      <c r="J17" s="74"/>
      <c r="K17" s="74"/>
      <c r="L17" s="27" t="str">
        <f>$L$10</f>
        <v>円</v>
      </c>
      <c r="M17" s="5"/>
      <c r="Q17" s="75" t="s">
        <v>20</v>
      </c>
      <c r="R17" s="75"/>
      <c r="S17" s="75"/>
      <c r="T17" s="75"/>
      <c r="U17" s="75"/>
      <c r="AL17" s="21"/>
    </row>
    <row r="18" spans="1:38" s="4" customFormat="1" ht="14.25" customHeight="1">
      <c r="A18" s="1"/>
      <c r="B18" s="8"/>
      <c r="C18" s="8"/>
      <c r="D18" s="8"/>
      <c r="E18" s="8"/>
      <c r="F18" s="8"/>
      <c r="G18" s="7"/>
      <c r="H18" s="8"/>
      <c r="I18" s="8"/>
      <c r="J18" s="8"/>
      <c r="K18" s="8"/>
      <c r="L18" s="10"/>
      <c r="M18" s="76" t="s">
        <v>7</v>
      </c>
      <c r="N18" s="76">
        <v>100</v>
      </c>
      <c r="O18" s="76"/>
      <c r="P18" s="52" t="s">
        <v>6</v>
      </c>
      <c r="Q18" s="77" t="e">
        <f>ROUNDDOWN((B17-H17)/E20*100,2)</f>
        <v>#DIV/0!</v>
      </c>
      <c r="R18" s="78"/>
      <c r="S18" s="78"/>
      <c r="T18" s="78"/>
      <c r="U18" s="79"/>
      <c r="V18" s="88" t="s">
        <v>9</v>
      </c>
      <c r="X18" s="83" t="s">
        <v>10</v>
      </c>
      <c r="Y18" s="84">
        <v>0.2</v>
      </c>
      <c r="Z18" s="85"/>
      <c r="AA18" s="85"/>
      <c r="AH18" s="6"/>
      <c r="AL18" s="21"/>
    </row>
    <row r="19" spans="1:38" s="4" customFormat="1" ht="14.25" customHeight="1" thickBot="1">
      <c r="A19" s="1"/>
      <c r="B19" s="5"/>
      <c r="C19" s="5"/>
      <c r="D19" s="5"/>
      <c r="E19" s="5"/>
      <c r="F19" s="5"/>
      <c r="G19" s="1"/>
      <c r="H19" s="5"/>
      <c r="I19" s="5"/>
      <c r="J19" s="5"/>
      <c r="K19" s="5"/>
      <c r="L19" s="6"/>
      <c r="M19" s="76"/>
      <c r="N19" s="76"/>
      <c r="O19" s="76"/>
      <c r="P19" s="52"/>
      <c r="Q19" s="80"/>
      <c r="R19" s="81"/>
      <c r="S19" s="81"/>
      <c r="T19" s="81"/>
      <c r="U19" s="82"/>
      <c r="V19" s="88"/>
      <c r="X19" s="83"/>
      <c r="Y19" s="85"/>
      <c r="Z19" s="85"/>
      <c r="AA19" s="85"/>
      <c r="AH19" s="6"/>
      <c r="AL19" s="21"/>
    </row>
    <row r="20" spans="1:38" s="4" customFormat="1" ht="28.5" customHeight="1">
      <c r="A20" s="1"/>
      <c r="B20" s="5"/>
      <c r="C20" s="5"/>
      <c r="D20" s="5"/>
      <c r="E20" s="71">
        <f>H14</f>
        <v>0</v>
      </c>
      <c r="F20" s="72"/>
      <c r="G20" s="72"/>
      <c r="H20" s="72"/>
      <c r="I20" s="27" t="str">
        <f>$L$10</f>
        <v>円</v>
      </c>
      <c r="J20" s="5"/>
      <c r="K20" s="5"/>
      <c r="L20" s="6"/>
      <c r="M20" s="5"/>
      <c r="N20" s="5"/>
      <c r="O20" s="5"/>
      <c r="P20" s="5"/>
      <c r="Q20" s="6"/>
      <c r="R20" s="5"/>
      <c r="S20" s="5"/>
      <c r="T20" s="5"/>
      <c r="U20" s="5"/>
      <c r="V20" s="6"/>
      <c r="AD20" s="5"/>
      <c r="AE20" s="5"/>
      <c r="AF20" s="5"/>
      <c r="AG20" s="5"/>
      <c r="AH20" s="6"/>
    </row>
    <row r="21" spans="1:38" s="4" customFormat="1">
      <c r="A21" s="1"/>
      <c r="B21" s="5"/>
      <c r="C21" s="5"/>
      <c r="D21" s="5"/>
      <c r="E21" s="5"/>
      <c r="F21" s="5"/>
      <c r="G21" s="1"/>
      <c r="H21" s="5"/>
      <c r="I21" s="5"/>
      <c r="J21" s="5"/>
      <c r="K21" s="5"/>
      <c r="L21" s="6"/>
      <c r="M21" s="5"/>
      <c r="N21" s="5"/>
      <c r="O21" s="5"/>
      <c r="P21" s="5"/>
      <c r="Q21" s="6"/>
      <c r="R21" s="5"/>
      <c r="S21" s="5"/>
      <c r="T21" s="5"/>
      <c r="U21" s="5"/>
      <c r="V21" s="6"/>
      <c r="AD21" s="5"/>
      <c r="AE21" s="5"/>
      <c r="AF21" s="5"/>
      <c r="AG21" s="5"/>
      <c r="AH21" s="6"/>
    </row>
    <row r="22" spans="1:38" s="4" customFormat="1">
      <c r="A22" s="18" t="s">
        <v>11</v>
      </c>
      <c r="B22" s="5"/>
      <c r="C22" s="5"/>
      <c r="D22" s="5"/>
      <c r="E22" s="5"/>
      <c r="F22" s="5"/>
      <c r="G22" s="1"/>
      <c r="H22" s="5"/>
      <c r="I22" s="5"/>
      <c r="J22" s="5"/>
      <c r="K22" s="5"/>
      <c r="L22" s="6"/>
      <c r="M22" s="5"/>
      <c r="N22" s="5"/>
      <c r="O22" s="5"/>
      <c r="P22" s="5"/>
      <c r="Q22" s="6"/>
      <c r="R22" s="5"/>
      <c r="S22" s="5"/>
      <c r="T22" s="5"/>
      <c r="U22" s="5"/>
      <c r="V22" s="6"/>
      <c r="AD22" s="5"/>
      <c r="AE22" s="5"/>
      <c r="AF22" s="5"/>
      <c r="AG22" s="5"/>
      <c r="AH22" s="6"/>
    </row>
    <row r="23" spans="1:38" s="4" customFormat="1" ht="28.5" customHeight="1" thickBot="1">
      <c r="A23" s="1"/>
      <c r="B23" s="86">
        <f>AD14</f>
        <v>0</v>
      </c>
      <c r="C23" s="87"/>
      <c r="D23" s="87"/>
      <c r="E23" s="87"/>
      <c r="F23" s="27" t="str">
        <f>$L$10</f>
        <v>円</v>
      </c>
      <c r="G23" s="13" t="s">
        <v>5</v>
      </c>
      <c r="H23" s="53">
        <f>AD10</f>
        <v>0</v>
      </c>
      <c r="I23" s="54"/>
      <c r="J23" s="54"/>
      <c r="K23" s="54"/>
      <c r="L23" s="27" t="str">
        <f>$L$10</f>
        <v>円</v>
      </c>
      <c r="M23" s="5"/>
      <c r="Q23" s="75" t="s">
        <v>21</v>
      </c>
      <c r="R23" s="75"/>
      <c r="S23" s="75"/>
      <c r="T23" s="75"/>
      <c r="U23" s="75"/>
    </row>
    <row r="24" spans="1:38" s="4" customFormat="1" ht="14.25" customHeight="1">
      <c r="A24" s="1"/>
      <c r="B24" s="8"/>
      <c r="C24" s="8"/>
      <c r="D24" s="8"/>
      <c r="E24" s="8"/>
      <c r="F24" s="8"/>
      <c r="G24" s="7"/>
      <c r="H24" s="8"/>
      <c r="I24" s="8"/>
      <c r="J24" s="8"/>
      <c r="K24" s="8"/>
      <c r="L24" s="10"/>
      <c r="M24" s="76" t="s">
        <v>7</v>
      </c>
      <c r="N24" s="76">
        <v>100</v>
      </c>
      <c r="O24" s="76"/>
      <c r="P24" s="52" t="s">
        <v>6</v>
      </c>
      <c r="Q24" s="77" t="e">
        <f>ROUNDDOWN((B23-H23)/E26*100,2)</f>
        <v>#DIV/0!</v>
      </c>
      <c r="R24" s="78"/>
      <c r="S24" s="78"/>
      <c r="T24" s="78"/>
      <c r="U24" s="79"/>
      <c r="V24" s="88" t="s">
        <v>9</v>
      </c>
      <c r="X24" s="83" t="s">
        <v>10</v>
      </c>
      <c r="Y24" s="84">
        <v>0.2</v>
      </c>
      <c r="Z24" s="85"/>
      <c r="AA24" s="85"/>
      <c r="AH24" s="6"/>
    </row>
    <row r="25" spans="1:38" s="4" customFormat="1" ht="14.25" customHeight="1" thickBot="1">
      <c r="A25" s="1"/>
      <c r="B25" s="5"/>
      <c r="C25" s="5"/>
      <c r="D25" s="5"/>
      <c r="E25" s="5"/>
      <c r="F25" s="5"/>
      <c r="G25" s="1"/>
      <c r="H25" s="5"/>
      <c r="I25" s="5"/>
      <c r="J25" s="5"/>
      <c r="K25" s="5"/>
      <c r="L25" s="6"/>
      <c r="M25" s="76"/>
      <c r="N25" s="76"/>
      <c r="O25" s="76"/>
      <c r="P25" s="52"/>
      <c r="Q25" s="80"/>
      <c r="R25" s="81"/>
      <c r="S25" s="81"/>
      <c r="T25" s="81"/>
      <c r="U25" s="82"/>
      <c r="V25" s="88"/>
      <c r="X25" s="83"/>
      <c r="Y25" s="85"/>
      <c r="Z25" s="85"/>
      <c r="AA25" s="85"/>
      <c r="AH25" s="6"/>
    </row>
    <row r="26" spans="1:38" s="4" customFormat="1" ht="28.5" customHeight="1">
      <c r="A26" s="1"/>
      <c r="B26" s="5"/>
      <c r="C26" s="5"/>
      <c r="D26" s="5"/>
      <c r="E26" s="67">
        <f>AD14</f>
        <v>0</v>
      </c>
      <c r="F26" s="68"/>
      <c r="G26" s="68"/>
      <c r="H26" s="68"/>
      <c r="I26" s="27" t="str">
        <f>$L$10</f>
        <v>円</v>
      </c>
      <c r="J26" s="5"/>
      <c r="K26" s="5"/>
      <c r="L26" s="6"/>
      <c r="M26" s="5"/>
      <c r="N26" s="5"/>
      <c r="O26" s="5"/>
      <c r="P26" s="5"/>
      <c r="Q26" s="6"/>
      <c r="R26" s="5"/>
      <c r="S26" s="5"/>
      <c r="T26" s="5"/>
      <c r="U26" s="5"/>
      <c r="V26" s="6"/>
      <c r="AD26" s="5"/>
      <c r="AE26" s="5"/>
      <c r="AF26" s="5"/>
      <c r="AG26" s="5"/>
      <c r="AH26" s="6"/>
    </row>
    <row r="27" spans="1:38" s="4" customFormat="1">
      <c r="A27" s="1"/>
      <c r="B27" s="5"/>
      <c r="C27" s="5"/>
      <c r="D27" s="5"/>
      <c r="E27" s="5"/>
      <c r="F27" s="5"/>
      <c r="G27" s="1"/>
      <c r="H27" s="5"/>
      <c r="I27" s="5"/>
      <c r="J27" s="5"/>
      <c r="K27" s="5"/>
      <c r="L27" s="6"/>
      <c r="M27" s="5"/>
      <c r="N27" s="5"/>
      <c r="O27" s="5"/>
      <c r="P27" s="5"/>
      <c r="Q27" s="6"/>
      <c r="R27" s="5"/>
      <c r="S27" s="5"/>
      <c r="T27" s="5"/>
      <c r="U27" s="5"/>
      <c r="V27" s="6"/>
      <c r="AD27" s="5"/>
      <c r="AE27" s="5"/>
      <c r="AF27" s="5"/>
      <c r="AG27" s="5"/>
      <c r="AH27" s="6"/>
    </row>
    <row r="28" spans="1:38" s="4" customFormat="1">
      <c r="A28" s="1"/>
      <c r="B28" s="5"/>
      <c r="C28" s="5"/>
      <c r="D28" s="5"/>
      <c r="E28" s="5"/>
      <c r="F28" s="5"/>
      <c r="G28" s="1"/>
      <c r="H28" s="5"/>
      <c r="I28" s="5"/>
      <c r="J28" s="5"/>
      <c r="K28" s="5"/>
      <c r="L28" s="6"/>
      <c r="M28" s="5"/>
      <c r="N28" s="5"/>
      <c r="O28" s="5"/>
      <c r="P28" s="5"/>
      <c r="Q28" s="6"/>
      <c r="R28" s="5"/>
      <c r="S28" s="5"/>
      <c r="T28" s="5"/>
      <c r="U28" s="5"/>
      <c r="V28" s="6"/>
      <c r="AD28" s="5"/>
      <c r="AE28" s="5"/>
      <c r="AF28" s="5"/>
      <c r="AG28" s="5"/>
      <c r="AH28" s="6"/>
    </row>
    <row r="29" spans="1:38" s="4" customFormat="1">
      <c r="A29" s="1"/>
      <c r="B29" s="5"/>
      <c r="C29" s="5"/>
      <c r="D29" s="5"/>
      <c r="E29" s="5"/>
      <c r="F29" s="5"/>
      <c r="G29" s="1"/>
      <c r="H29" s="5"/>
      <c r="I29" s="5"/>
      <c r="J29" s="5"/>
      <c r="K29" s="5"/>
      <c r="L29" s="6"/>
      <c r="M29" s="5"/>
      <c r="N29" s="5"/>
      <c r="O29" s="5"/>
      <c r="P29" s="5"/>
      <c r="Q29" s="6"/>
      <c r="R29" s="5"/>
      <c r="S29" s="5"/>
      <c r="T29" s="5"/>
      <c r="U29" s="5"/>
      <c r="V29" s="6"/>
      <c r="AD29" s="5"/>
      <c r="AE29" s="5"/>
      <c r="AF29" s="5"/>
      <c r="AG29" s="5"/>
      <c r="AH29" s="6"/>
    </row>
    <row r="30" spans="1:38" s="4" customFormat="1">
      <c r="A30" s="1"/>
      <c r="B30" s="5"/>
      <c r="C30" s="5"/>
      <c r="D30" s="5"/>
      <c r="E30" s="5"/>
      <c r="F30" s="5"/>
      <c r="G30" s="1"/>
      <c r="H30" s="5"/>
      <c r="I30" s="5"/>
      <c r="J30" s="5"/>
      <c r="K30" s="5"/>
      <c r="L30" s="6"/>
      <c r="M30" s="5"/>
      <c r="N30" s="5"/>
      <c r="O30" s="5"/>
      <c r="P30" s="5"/>
      <c r="Q30" s="6"/>
      <c r="R30" s="5"/>
      <c r="S30" s="5"/>
      <c r="T30" s="5"/>
      <c r="U30" s="5"/>
      <c r="V30" s="6"/>
      <c r="AD30" s="5"/>
      <c r="AE30" s="5"/>
      <c r="AF30" s="5"/>
      <c r="AG30" s="5"/>
      <c r="AH30" s="6"/>
    </row>
    <row r="31" spans="1:38" s="4" customFormat="1">
      <c r="A31" s="1"/>
      <c r="B31" s="5"/>
      <c r="C31" s="5"/>
      <c r="D31" s="5"/>
      <c r="E31" s="5"/>
      <c r="F31" s="5"/>
      <c r="G31" s="1"/>
      <c r="H31" s="5"/>
      <c r="I31" s="5"/>
      <c r="J31" s="5"/>
      <c r="K31" s="5"/>
      <c r="L31" s="6"/>
      <c r="M31" s="5"/>
      <c r="N31" s="5"/>
      <c r="O31" s="5"/>
      <c r="P31" s="5"/>
      <c r="Q31" s="6"/>
      <c r="R31" s="5"/>
      <c r="S31" s="5"/>
      <c r="T31" s="5"/>
      <c r="U31" s="5"/>
      <c r="V31" s="6"/>
      <c r="AD31" s="5"/>
      <c r="AE31" s="5"/>
      <c r="AF31" s="5"/>
      <c r="AG31" s="5"/>
      <c r="AH31" s="6"/>
    </row>
    <row r="32" spans="1:38" s="4" customFormat="1">
      <c r="A32" s="1"/>
      <c r="B32" s="5"/>
      <c r="C32" s="5"/>
      <c r="D32" s="5"/>
      <c r="E32" s="5"/>
      <c r="F32" s="5"/>
      <c r="G32" s="1"/>
      <c r="H32" s="5"/>
      <c r="I32" s="5"/>
      <c r="J32" s="5"/>
      <c r="K32" s="5"/>
      <c r="L32" s="6"/>
      <c r="M32" s="5"/>
      <c r="N32" s="5"/>
      <c r="O32" s="5"/>
      <c r="P32" s="5"/>
      <c r="Q32" s="6"/>
      <c r="R32" s="5"/>
      <c r="S32" s="5"/>
      <c r="T32" s="5"/>
      <c r="U32" s="5"/>
      <c r="V32" s="6"/>
      <c r="AD32" s="5"/>
      <c r="AE32" s="5"/>
      <c r="AF32" s="5"/>
      <c r="AG32" s="5"/>
      <c r="AH32" s="6"/>
    </row>
    <row r="33" spans="1:38" s="4" customFormat="1">
      <c r="A33" s="1"/>
      <c r="B33" s="5"/>
      <c r="C33" s="5"/>
      <c r="D33" s="5"/>
      <c r="E33" s="5"/>
      <c r="F33" s="5"/>
      <c r="G33" s="1"/>
      <c r="H33" s="5"/>
      <c r="I33" s="5"/>
      <c r="J33" s="5"/>
      <c r="K33" s="5"/>
      <c r="L33" s="6"/>
      <c r="M33" s="5"/>
      <c r="N33" s="5"/>
      <c r="O33" s="5"/>
      <c r="P33" s="5"/>
      <c r="Q33" s="6"/>
      <c r="R33" s="5"/>
      <c r="S33" s="5"/>
      <c r="T33" s="5"/>
      <c r="U33" s="5"/>
      <c r="V33" s="6"/>
      <c r="AD33" s="5"/>
      <c r="AE33" s="5"/>
      <c r="AF33" s="5"/>
      <c r="AG33" s="5"/>
      <c r="AH33" s="6"/>
    </row>
    <row r="34" spans="1:38" s="4" customFormat="1">
      <c r="A34" s="1"/>
      <c r="B34" s="5"/>
      <c r="C34" s="5"/>
      <c r="D34" s="5"/>
      <c r="E34" s="5"/>
      <c r="F34" s="5"/>
      <c r="G34" s="1"/>
      <c r="H34" s="5"/>
      <c r="I34" s="5"/>
      <c r="J34" s="5"/>
      <c r="K34" s="5"/>
      <c r="L34" s="6"/>
      <c r="M34" s="5"/>
      <c r="N34" s="5"/>
      <c r="O34" s="5"/>
      <c r="P34" s="5"/>
      <c r="Q34" s="6"/>
      <c r="R34" s="5"/>
      <c r="S34" s="5"/>
      <c r="T34" s="5"/>
      <c r="U34" s="5"/>
      <c r="V34" s="6"/>
      <c r="AD34" s="5"/>
      <c r="AE34" s="5"/>
      <c r="AF34" s="5"/>
      <c r="AG34" s="5"/>
      <c r="AH34" s="6"/>
    </row>
    <row r="35" spans="1:38" s="4" customFormat="1">
      <c r="A35" s="1"/>
      <c r="B35" s="5"/>
      <c r="C35" s="5"/>
      <c r="D35" s="5"/>
      <c r="E35" s="5"/>
      <c r="F35" s="5"/>
      <c r="G35" s="1"/>
      <c r="H35" s="5"/>
      <c r="I35" s="5"/>
      <c r="J35" s="5"/>
      <c r="K35" s="5"/>
      <c r="L35" s="6"/>
      <c r="M35" s="5"/>
      <c r="N35" s="5"/>
      <c r="O35" s="5"/>
      <c r="P35" s="5"/>
      <c r="Q35" s="6"/>
      <c r="R35" s="5"/>
      <c r="S35" s="5"/>
      <c r="T35" s="5"/>
      <c r="U35" s="5"/>
      <c r="V35" s="6"/>
      <c r="AD35" s="5"/>
      <c r="AE35" s="5"/>
      <c r="AF35" s="5"/>
      <c r="AG35" s="5"/>
      <c r="AH35" s="6"/>
    </row>
    <row r="36" spans="1:38" s="4" customFormat="1">
      <c r="A36" s="1"/>
      <c r="B36" s="5"/>
      <c r="C36" s="5"/>
      <c r="D36" s="5"/>
      <c r="E36" s="5"/>
      <c r="F36" s="5"/>
      <c r="G36" s="1"/>
      <c r="H36" s="5"/>
      <c r="I36" s="5"/>
      <c r="J36" s="5"/>
      <c r="K36" s="5"/>
      <c r="L36" s="6"/>
      <c r="M36" s="5"/>
      <c r="N36" s="5"/>
      <c r="O36" s="5"/>
      <c r="P36" s="5"/>
      <c r="Q36" s="6"/>
      <c r="R36" s="5"/>
      <c r="S36" s="5"/>
      <c r="T36" s="5"/>
      <c r="U36" s="5"/>
      <c r="V36" s="6"/>
      <c r="AD36" s="5"/>
      <c r="AE36" s="5"/>
      <c r="AF36" s="5"/>
      <c r="AG36" s="5"/>
      <c r="AH36" s="6"/>
    </row>
    <row r="37" spans="1:38">
      <c r="B37" s="30" t="s">
        <v>37</v>
      </c>
      <c r="AG37" s="19"/>
    </row>
    <row r="38" spans="1:38" ht="8.25" customHeight="1">
      <c r="AG38" s="19"/>
    </row>
    <row r="39" spans="1:38">
      <c r="B39" s="46" t="s">
        <v>38</v>
      </c>
      <c r="C39" s="47"/>
      <c r="D39" s="48"/>
      <c r="E39" s="48"/>
      <c r="F39" s="3" t="s">
        <v>1</v>
      </c>
      <c r="G39" s="31"/>
      <c r="H39" s="3" t="s">
        <v>39</v>
      </c>
      <c r="I39" s="31"/>
      <c r="J39" s="3" t="s">
        <v>40</v>
      </c>
      <c r="AG39" s="19"/>
    </row>
    <row r="40" spans="1:38">
      <c r="B40" s="33" t="s">
        <v>41</v>
      </c>
      <c r="C40" s="34"/>
      <c r="D40" s="35"/>
      <c r="E40" s="36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8"/>
      <c r="AG40" s="19"/>
    </row>
    <row r="41" spans="1:38">
      <c r="B41" s="33"/>
      <c r="C41" s="34"/>
      <c r="D41" s="35"/>
      <c r="E41" s="39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1"/>
      <c r="AG41" s="19"/>
    </row>
    <row r="42" spans="1:38">
      <c r="B42" s="33" t="s">
        <v>42</v>
      </c>
      <c r="C42" s="34"/>
      <c r="D42" s="35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8"/>
      <c r="AG42" s="19"/>
    </row>
    <row r="43" spans="1:38">
      <c r="B43" s="33"/>
      <c r="C43" s="34"/>
      <c r="D43" s="35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1"/>
      <c r="AG43" s="19"/>
    </row>
    <row r="44" spans="1:38">
      <c r="B44" s="32" t="s">
        <v>43</v>
      </c>
      <c r="AG44" s="19"/>
    </row>
    <row r="45" spans="1:38" ht="12.95" customHeight="1">
      <c r="AG45" s="19"/>
    </row>
    <row r="46" spans="1:38">
      <c r="AL46" s="4"/>
    </row>
    <row r="47" spans="1:38">
      <c r="AL47" s="4"/>
    </row>
    <row r="48" spans="1:38">
      <c r="AL48" s="4"/>
    </row>
    <row r="49" spans="38:38">
      <c r="AL49" s="4"/>
    </row>
    <row r="50" spans="38:38">
      <c r="AL50" s="4"/>
    </row>
    <row r="51" spans="38:38">
      <c r="AL51" s="4"/>
    </row>
    <row r="52" spans="38:38">
      <c r="AL52" s="4"/>
    </row>
    <row r="53" spans="38:38">
      <c r="AL53" s="4"/>
    </row>
    <row r="54" spans="38:38">
      <c r="AL54" s="4"/>
    </row>
    <row r="55" spans="38:38">
      <c r="AL55" s="4"/>
    </row>
    <row r="56" spans="38:38">
      <c r="AL56" s="4"/>
    </row>
    <row r="57" spans="38:38">
      <c r="AL57" s="4"/>
    </row>
    <row r="58" spans="38:38">
      <c r="AL58" s="4"/>
    </row>
    <row r="59" spans="38:38">
      <c r="AL59" s="4"/>
    </row>
    <row r="60" spans="38:38">
      <c r="AL60" s="4"/>
    </row>
    <row r="61" spans="38:38">
      <c r="AL61" s="4"/>
    </row>
    <row r="62" spans="38:38">
      <c r="AL62" s="21"/>
    </row>
    <row r="63" spans="38:38">
      <c r="AL63" s="21"/>
    </row>
    <row r="64" spans="38:38">
      <c r="AL64" s="21"/>
    </row>
    <row r="65" spans="38:38">
      <c r="AL65" s="21"/>
    </row>
    <row r="66" spans="38:38">
      <c r="AL66" s="21"/>
    </row>
    <row r="67" spans="38:38">
      <c r="AL67" s="21"/>
    </row>
    <row r="68" spans="38:38">
      <c r="AL68" s="19"/>
    </row>
    <row r="69" spans="38:38">
      <c r="AL69" s="19"/>
    </row>
    <row r="70" spans="38:38">
      <c r="AL70" s="19"/>
    </row>
    <row r="71" spans="38:38">
      <c r="AL71" s="19"/>
    </row>
    <row r="72" spans="38:38">
      <c r="AL72" s="19"/>
    </row>
    <row r="73" spans="38:38">
      <c r="AL73" s="19"/>
    </row>
    <row r="74" spans="38:38">
      <c r="AL74" s="19"/>
    </row>
    <row r="75" spans="38:38">
      <c r="AL75" s="21"/>
    </row>
    <row r="76" spans="38:38">
      <c r="AL76" s="4"/>
    </row>
    <row r="77" spans="38:38">
      <c r="AL77" s="4"/>
    </row>
    <row r="78" spans="38:38">
      <c r="AL78" s="4"/>
    </row>
  </sheetData>
  <mergeCells count="57">
    <mergeCell ref="Y24:AA25"/>
    <mergeCell ref="E26:H26"/>
    <mergeCell ref="M24:M25"/>
    <mergeCell ref="N24:O25"/>
    <mergeCell ref="P24:P25"/>
    <mergeCell ref="Q24:U25"/>
    <mergeCell ref="V24:V25"/>
    <mergeCell ref="X24:X25"/>
    <mergeCell ref="X18:X19"/>
    <mergeCell ref="Y18:AA19"/>
    <mergeCell ref="E20:H20"/>
    <mergeCell ref="B23:E23"/>
    <mergeCell ref="H23:K23"/>
    <mergeCell ref="Q23:U23"/>
    <mergeCell ref="V18:V19"/>
    <mergeCell ref="B17:E17"/>
    <mergeCell ref="H17:K17"/>
    <mergeCell ref="Q17:U17"/>
    <mergeCell ref="M18:M19"/>
    <mergeCell ref="N18:O19"/>
    <mergeCell ref="P18:P19"/>
    <mergeCell ref="Q18:U19"/>
    <mergeCell ref="B14:F14"/>
    <mergeCell ref="H14:K14"/>
    <mergeCell ref="M14:P14"/>
    <mergeCell ref="R14:U14"/>
    <mergeCell ref="AD14:AG14"/>
    <mergeCell ref="X14:AA14"/>
    <mergeCell ref="X10:AA10"/>
    <mergeCell ref="B13:C13"/>
    <mergeCell ref="D13:E13"/>
    <mergeCell ref="I13:J13"/>
    <mergeCell ref="N13:O13"/>
    <mergeCell ref="S13:T13"/>
    <mergeCell ref="I9:J9"/>
    <mergeCell ref="N9:O9"/>
    <mergeCell ref="S9:T9"/>
    <mergeCell ref="B10:F10"/>
    <mergeCell ref="H10:K10"/>
    <mergeCell ref="M10:P10"/>
    <mergeCell ref="R10:U10"/>
    <mergeCell ref="B42:D43"/>
    <mergeCell ref="E42:Y43"/>
    <mergeCell ref="A2:AH2"/>
    <mergeCell ref="AC1:AH1"/>
    <mergeCell ref="B39:C39"/>
    <mergeCell ref="D39:E39"/>
    <mergeCell ref="B40:D41"/>
    <mergeCell ref="E40:Y41"/>
    <mergeCell ref="B4:E4"/>
    <mergeCell ref="F4:Y4"/>
    <mergeCell ref="H8:L8"/>
    <mergeCell ref="M8:Q8"/>
    <mergeCell ref="R8:V8"/>
    <mergeCell ref="AD10:AG10"/>
    <mergeCell ref="B9:C9"/>
    <mergeCell ref="D9:E9"/>
  </mergeCells>
  <phoneticPr fontId="1"/>
  <dataValidations count="1">
    <dataValidation type="list" allowBlank="1" showInputMessage="1" showErrorMessage="1" sqref="L10" xr:uid="{00000000-0002-0000-0000-000000000000}">
      <formula1>$AL$12:$AL$13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I78"/>
  <sheetViews>
    <sheetView showZeros="0" view="pageBreakPreview" zoomScale="130" zoomScaleNormal="70" zoomScaleSheetLayoutView="130" workbookViewId="0">
      <selection activeCell="AF43" sqref="AF43"/>
    </sheetView>
  </sheetViews>
  <sheetFormatPr defaultColWidth="9" defaultRowHeight="13.5"/>
  <cols>
    <col min="1" max="23" width="3.125" style="3" customWidth="1"/>
    <col min="24" max="28" width="3.375" style="3" customWidth="1"/>
    <col min="29" max="29" width="3.125" style="3" customWidth="1"/>
    <col min="30" max="30" width="3.625" style="3" customWidth="1"/>
    <col min="31" max="32" width="2.625" style="3" customWidth="1"/>
    <col min="33" max="33" width="7.375" style="3" customWidth="1"/>
    <col min="34" max="78" width="3.125" style="3" customWidth="1"/>
    <col min="79" max="16384" width="9" style="3"/>
  </cols>
  <sheetData>
    <row r="1" spans="1:35">
      <c r="X1" s="89" t="s">
        <v>45</v>
      </c>
      <c r="Y1" s="89"/>
      <c r="Z1" s="89"/>
      <c r="AA1" s="89"/>
      <c r="AB1" s="89"/>
      <c r="AG1" s="19"/>
    </row>
    <row r="2" spans="1:35" s="20" customFormat="1" ht="27.75" customHeight="1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4"/>
      <c r="AH2" s="23"/>
      <c r="AI2" s="23"/>
    </row>
    <row r="3" spans="1:35" ht="6" customHeight="1">
      <c r="A3" s="2"/>
      <c r="B3" s="2"/>
      <c r="C3" s="2"/>
      <c r="AG3" s="19"/>
    </row>
    <row r="4" spans="1:35" s="4" customFormat="1" ht="15.75" customHeight="1">
      <c r="B4" s="49" t="s">
        <v>25</v>
      </c>
      <c r="C4" s="49"/>
      <c r="D4" s="49"/>
      <c r="E4" s="49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AG4" s="21"/>
    </row>
    <row r="5" spans="1:35" s="4" customFormat="1" ht="15" customHeight="1">
      <c r="B5" s="22" t="s">
        <v>26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G5" s="21"/>
    </row>
    <row r="6" spans="1:35" s="4" customFormat="1">
      <c r="AG6" s="21"/>
    </row>
    <row r="7" spans="1:35" s="4" customFormat="1">
      <c r="A7" s="14" t="s">
        <v>16</v>
      </c>
    </row>
    <row r="8" spans="1:35" s="4" customFormat="1">
      <c r="A8" s="14"/>
    </row>
    <row r="9" spans="1:35" s="4" customFormat="1" ht="15.75" customHeight="1">
      <c r="A9" s="14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35" s="4" customFormat="1" ht="15.75" customHeight="1" thickBot="1">
      <c r="A10" s="6" t="s">
        <v>0</v>
      </c>
      <c r="B10" s="55"/>
      <c r="C10" s="55"/>
      <c r="D10" s="55"/>
      <c r="E10" s="55"/>
      <c r="F10" s="1" t="s">
        <v>1</v>
      </c>
      <c r="G10" s="1" t="s">
        <v>2</v>
      </c>
      <c r="H10" s="6" t="s">
        <v>0</v>
      </c>
      <c r="I10" s="55"/>
      <c r="J10" s="55"/>
      <c r="K10" s="1" t="s">
        <v>3</v>
      </c>
      <c r="L10" s="1" t="s">
        <v>2</v>
      </c>
      <c r="M10" s="6" t="s">
        <v>0</v>
      </c>
      <c r="N10" s="55"/>
      <c r="O10" s="55"/>
      <c r="P10" s="1" t="s">
        <v>3</v>
      </c>
      <c r="Q10" s="1" t="s">
        <v>2</v>
      </c>
      <c r="R10" s="6" t="s">
        <v>0</v>
      </c>
      <c r="S10" s="55"/>
      <c r="T10" s="55"/>
      <c r="U10" s="1" t="s">
        <v>3</v>
      </c>
      <c r="V10" s="1" t="s">
        <v>2</v>
      </c>
      <c r="AD10" s="11"/>
    </row>
    <row r="11" spans="1:35" s="4" customFormat="1" ht="28.9" customHeight="1" thickBot="1">
      <c r="A11" s="1"/>
      <c r="B11" s="97" t="s">
        <v>14</v>
      </c>
      <c r="C11" s="98"/>
      <c r="D11" s="98"/>
      <c r="E11" s="98"/>
      <c r="F11" s="99"/>
      <c r="G11" s="1"/>
      <c r="H11" s="59"/>
      <c r="I11" s="60"/>
      <c r="J11" s="60"/>
      <c r="K11" s="60"/>
      <c r="L11" s="28" t="s">
        <v>4</v>
      </c>
      <c r="M11" s="61"/>
      <c r="N11" s="61"/>
      <c r="O11" s="61"/>
      <c r="P11" s="61"/>
      <c r="Q11" s="27" t="str">
        <f>$L$11</f>
        <v>円</v>
      </c>
      <c r="R11" s="62"/>
      <c r="S11" s="61"/>
      <c r="T11" s="61"/>
      <c r="U11" s="61"/>
      <c r="V11" s="27" t="str">
        <f>$L$11</f>
        <v>円</v>
      </c>
      <c r="W11" s="12"/>
      <c r="X11" s="69">
        <f>M11+R11</f>
        <v>0</v>
      </c>
      <c r="Y11" s="70"/>
      <c r="Z11" s="70"/>
      <c r="AA11" s="70"/>
      <c r="AB11" s="28" t="str">
        <f>$L$11</f>
        <v>円</v>
      </c>
      <c r="AC11" s="12"/>
      <c r="AG11" s="25" t="s">
        <v>30</v>
      </c>
    </row>
    <row r="12" spans="1:35" s="4" customFormat="1">
      <c r="A12" s="1"/>
      <c r="B12" s="9"/>
      <c r="C12" s="1"/>
      <c r="D12" s="1"/>
      <c r="E12" s="1"/>
      <c r="F12" s="1"/>
      <c r="G12" s="1"/>
      <c r="L12" s="29" t="s">
        <v>32</v>
      </c>
      <c r="AG12" s="26" t="s">
        <v>4</v>
      </c>
    </row>
    <row r="13" spans="1:35" s="4" customFormat="1">
      <c r="A13" s="18" t="s">
        <v>23</v>
      </c>
      <c r="B13" s="1"/>
      <c r="C13" s="1"/>
      <c r="D13" s="1"/>
      <c r="E13" s="1"/>
      <c r="F13" s="1"/>
      <c r="G13" s="1"/>
      <c r="AG13" s="26" t="s">
        <v>31</v>
      </c>
    </row>
    <row r="14" spans="1:35" s="4" customFormat="1" ht="15.75" customHeight="1" thickBot="1">
      <c r="A14" s="6" t="s">
        <v>0</v>
      </c>
      <c r="B14" s="55"/>
      <c r="C14" s="55"/>
      <c r="D14" s="55"/>
      <c r="E14" s="55"/>
      <c r="F14" s="1" t="s">
        <v>1</v>
      </c>
      <c r="G14" s="1" t="s">
        <v>2</v>
      </c>
      <c r="H14" s="6" t="s">
        <v>0</v>
      </c>
      <c r="I14" s="55"/>
      <c r="J14" s="55"/>
      <c r="K14" s="1" t="s">
        <v>3</v>
      </c>
      <c r="L14" s="1" t="s">
        <v>2</v>
      </c>
      <c r="M14" s="6" t="s">
        <v>0</v>
      </c>
      <c r="N14" s="55"/>
      <c r="O14" s="55"/>
      <c r="P14" s="1" t="s">
        <v>3</v>
      </c>
      <c r="Q14" s="1" t="s">
        <v>2</v>
      </c>
      <c r="R14" s="6" t="s">
        <v>0</v>
      </c>
      <c r="S14" s="55"/>
      <c r="T14" s="55"/>
      <c r="U14" s="1" t="s">
        <v>3</v>
      </c>
      <c r="V14" s="1" t="s">
        <v>2</v>
      </c>
      <c r="AD14" s="11"/>
    </row>
    <row r="15" spans="1:35" s="4" customFormat="1" ht="28.9" customHeight="1" thickBot="1">
      <c r="A15" s="1"/>
      <c r="B15" s="97" t="s">
        <v>14</v>
      </c>
      <c r="C15" s="98"/>
      <c r="D15" s="98"/>
      <c r="E15" s="98"/>
      <c r="F15" s="99"/>
      <c r="G15" s="1"/>
      <c r="H15" s="62"/>
      <c r="I15" s="61"/>
      <c r="J15" s="61"/>
      <c r="K15" s="61"/>
      <c r="L15" s="27" t="str">
        <f>$L$11</f>
        <v>円</v>
      </c>
      <c r="M15" s="62"/>
      <c r="N15" s="61"/>
      <c r="O15" s="61"/>
      <c r="P15" s="61"/>
      <c r="Q15" s="27" t="str">
        <f>$L$11</f>
        <v>円</v>
      </c>
      <c r="R15" s="62"/>
      <c r="S15" s="61"/>
      <c r="T15" s="61"/>
      <c r="U15" s="61"/>
      <c r="V15" s="27" t="str">
        <f>$L$11</f>
        <v>円</v>
      </c>
      <c r="W15" s="12"/>
      <c r="X15" s="65">
        <f>H15+M15+R15</f>
        <v>0</v>
      </c>
      <c r="Y15" s="66"/>
      <c r="Z15" s="66"/>
      <c r="AA15" s="66"/>
      <c r="AB15" s="28" t="str">
        <f>$L$11</f>
        <v>円</v>
      </c>
      <c r="AC15" s="12"/>
    </row>
    <row r="16" spans="1:35" s="4" customFormat="1">
      <c r="A16" s="1"/>
      <c r="B16" s="5"/>
      <c r="C16" s="5"/>
      <c r="D16" s="5"/>
      <c r="E16" s="5"/>
      <c r="F16" s="5"/>
      <c r="G16" s="1"/>
      <c r="H16" s="5"/>
      <c r="I16" s="5"/>
      <c r="J16" s="5"/>
      <c r="K16" s="5"/>
      <c r="L16" s="6"/>
      <c r="M16" s="5"/>
      <c r="N16" s="5"/>
      <c r="O16" s="5"/>
      <c r="P16" s="5"/>
      <c r="Q16" s="6"/>
      <c r="R16" s="5"/>
      <c r="S16" s="5"/>
      <c r="T16" s="5"/>
      <c r="U16" s="5"/>
      <c r="V16" s="6"/>
      <c r="AD16" s="5"/>
      <c r="AE16" s="5"/>
      <c r="AF16" s="5"/>
      <c r="AG16" s="21"/>
    </row>
    <row r="17" spans="1:33" s="4" customFormat="1">
      <c r="A17" s="18" t="s">
        <v>18</v>
      </c>
      <c r="B17" s="1"/>
      <c r="C17" s="1"/>
      <c r="D17" s="1"/>
      <c r="E17" s="1"/>
      <c r="F17" s="1"/>
      <c r="G17" s="1"/>
      <c r="AG17" s="21"/>
    </row>
    <row r="18" spans="1:33" s="4" customFormat="1" ht="28.9" customHeight="1" thickBot="1">
      <c r="A18" s="1"/>
      <c r="B18" s="71">
        <f>X15</f>
        <v>0</v>
      </c>
      <c r="C18" s="72"/>
      <c r="D18" s="72"/>
      <c r="E18" s="72"/>
      <c r="F18" s="27" t="str">
        <f>$L$11</f>
        <v>円</v>
      </c>
      <c r="G18" s="5"/>
      <c r="J18" s="90" t="s">
        <v>13</v>
      </c>
      <c r="K18" s="90"/>
      <c r="L18" s="90"/>
      <c r="M18" s="90"/>
      <c r="N18" s="90"/>
      <c r="AG18" s="21"/>
    </row>
    <row r="19" spans="1:33" s="4" customFormat="1" ht="14.25" customHeight="1">
      <c r="A19" s="1"/>
      <c r="B19" s="8"/>
      <c r="C19" s="8"/>
      <c r="D19" s="8"/>
      <c r="E19" s="8"/>
      <c r="F19" s="8"/>
      <c r="G19" s="1"/>
      <c r="H19" s="52" t="s">
        <v>6</v>
      </c>
      <c r="I19" s="5"/>
      <c r="J19" s="91">
        <f>B18/3</f>
        <v>0</v>
      </c>
      <c r="K19" s="92"/>
      <c r="L19" s="92"/>
      <c r="M19" s="92"/>
      <c r="N19" s="95" t="str">
        <f t="shared" ref="N19" si="0">$L$11</f>
        <v>円</v>
      </c>
      <c r="X19" s="17"/>
      <c r="Y19" s="15"/>
      <c r="Z19" s="16"/>
      <c r="AA19" s="16"/>
      <c r="AB19" s="6"/>
      <c r="AG19" s="21"/>
    </row>
    <row r="20" spans="1:33" s="4" customFormat="1" ht="14.25" customHeight="1" thickBot="1">
      <c r="A20" s="1"/>
      <c r="B20" s="5"/>
      <c r="C20" s="5"/>
      <c r="D20" s="5"/>
      <c r="E20" s="5"/>
      <c r="F20" s="5"/>
      <c r="G20" s="1"/>
      <c r="H20" s="52"/>
      <c r="I20" s="5"/>
      <c r="J20" s="93"/>
      <c r="K20" s="94"/>
      <c r="L20" s="94"/>
      <c r="M20" s="94"/>
      <c r="N20" s="96"/>
      <c r="X20" s="17"/>
      <c r="Y20" s="16"/>
      <c r="Z20" s="16"/>
      <c r="AA20" s="16"/>
      <c r="AB20" s="6"/>
    </row>
    <row r="21" spans="1:33" s="4" customFormat="1" ht="28.5" customHeight="1">
      <c r="A21" s="1"/>
      <c r="B21" s="85">
        <v>3</v>
      </c>
      <c r="C21" s="85"/>
      <c r="D21" s="85"/>
      <c r="E21" s="85"/>
      <c r="F21" s="85"/>
      <c r="G21" s="16"/>
      <c r="H21" s="16"/>
      <c r="I21" s="16"/>
      <c r="J21" s="16"/>
      <c r="K21" s="16"/>
      <c r="L21" s="16"/>
      <c r="M21" s="5"/>
      <c r="N21" s="5"/>
      <c r="O21" s="5"/>
      <c r="X21" s="5"/>
      <c r="Y21" s="5"/>
      <c r="Z21" s="5"/>
      <c r="AA21" s="5"/>
      <c r="AB21" s="6"/>
    </row>
    <row r="22" spans="1:33" s="4" customFormat="1">
      <c r="A22" s="1"/>
      <c r="B22" s="5"/>
      <c r="C22" s="5"/>
      <c r="D22" s="5"/>
      <c r="E22" s="5"/>
      <c r="F22" s="5"/>
      <c r="G22" s="1"/>
      <c r="H22" s="5"/>
      <c r="I22" s="5"/>
      <c r="J22" s="5"/>
      <c r="K22" s="5"/>
      <c r="L22" s="6"/>
      <c r="M22" s="5"/>
      <c r="N22" s="5"/>
      <c r="O22" s="5"/>
      <c r="P22" s="5"/>
      <c r="Q22" s="6"/>
      <c r="R22" s="5"/>
      <c r="S22" s="5"/>
      <c r="T22" s="5"/>
      <c r="U22" s="5"/>
      <c r="V22" s="6"/>
      <c r="AD22" s="5"/>
      <c r="AE22" s="5"/>
      <c r="AF22" s="5"/>
    </row>
    <row r="23" spans="1:33" s="4" customFormat="1">
      <c r="A23" s="18" t="s">
        <v>33</v>
      </c>
      <c r="B23" s="5"/>
      <c r="C23" s="5"/>
      <c r="D23" s="5"/>
      <c r="E23" s="5"/>
      <c r="F23" s="5"/>
      <c r="G23" s="1"/>
      <c r="H23" s="5"/>
      <c r="I23" s="5"/>
      <c r="J23" s="5"/>
      <c r="K23" s="5"/>
      <c r="L23" s="6"/>
      <c r="M23" s="5"/>
      <c r="N23" s="5"/>
      <c r="O23" s="5"/>
      <c r="P23" s="5"/>
      <c r="Q23" s="6"/>
      <c r="R23" s="5"/>
      <c r="S23" s="5"/>
      <c r="T23" s="5"/>
      <c r="U23" s="5"/>
      <c r="V23" s="6"/>
      <c r="AD23" s="5"/>
      <c r="AE23" s="5"/>
      <c r="AF23" s="5"/>
    </row>
    <row r="24" spans="1:33" s="4" customFormat="1" ht="28.9" customHeight="1" thickBot="1">
      <c r="A24" s="1"/>
      <c r="B24" s="100">
        <f>J19</f>
        <v>0</v>
      </c>
      <c r="C24" s="101"/>
      <c r="D24" s="101"/>
      <c r="E24" s="101"/>
      <c r="F24" s="27" t="str">
        <f>$L$11</f>
        <v>円</v>
      </c>
      <c r="G24" s="13" t="s">
        <v>5</v>
      </c>
      <c r="H24" s="73">
        <f>H11</f>
        <v>0</v>
      </c>
      <c r="I24" s="74"/>
      <c r="J24" s="74"/>
      <c r="K24" s="74"/>
      <c r="L24" s="27" t="str">
        <f>$L$11</f>
        <v>円</v>
      </c>
      <c r="M24" s="5"/>
      <c r="Q24" s="75" t="s">
        <v>8</v>
      </c>
      <c r="R24" s="75"/>
      <c r="S24" s="75"/>
      <c r="T24" s="75"/>
      <c r="U24" s="75"/>
    </row>
    <row r="25" spans="1:33" s="4" customFormat="1" ht="14.25" customHeight="1">
      <c r="A25" s="1"/>
      <c r="B25" s="8"/>
      <c r="C25" s="8"/>
      <c r="D25" s="8"/>
      <c r="E25" s="8"/>
      <c r="F25" s="8"/>
      <c r="G25" s="7"/>
      <c r="H25" s="8"/>
      <c r="I25" s="8"/>
      <c r="J25" s="8"/>
      <c r="K25" s="8"/>
      <c r="L25" s="10"/>
      <c r="M25" s="76" t="s">
        <v>7</v>
      </c>
      <c r="N25" s="76">
        <v>100</v>
      </c>
      <c r="O25" s="76"/>
      <c r="P25" s="52" t="s">
        <v>6</v>
      </c>
      <c r="Q25" s="77" t="e">
        <f>ROUNDDOWN((B24-H24)/E27*100,2)</f>
        <v>#DIV/0!</v>
      </c>
      <c r="R25" s="78"/>
      <c r="S25" s="78"/>
      <c r="T25" s="78"/>
      <c r="U25" s="79"/>
      <c r="V25" s="88" t="s">
        <v>9</v>
      </c>
      <c r="X25" s="83" t="s">
        <v>10</v>
      </c>
      <c r="Y25" s="84">
        <v>0.2</v>
      </c>
      <c r="Z25" s="85"/>
      <c r="AA25" s="85"/>
    </row>
    <row r="26" spans="1:33" s="4" customFormat="1" ht="14.25" customHeight="1" thickBot="1">
      <c r="A26" s="1"/>
      <c r="B26" s="5"/>
      <c r="C26" s="5"/>
      <c r="D26" s="5"/>
      <c r="E26" s="5"/>
      <c r="F26" s="5"/>
      <c r="G26" s="1"/>
      <c r="H26" s="5"/>
      <c r="I26" s="5"/>
      <c r="J26" s="5"/>
      <c r="K26" s="5"/>
      <c r="L26" s="6"/>
      <c r="M26" s="76"/>
      <c r="N26" s="76"/>
      <c r="O26" s="76"/>
      <c r="P26" s="52"/>
      <c r="Q26" s="80"/>
      <c r="R26" s="81"/>
      <c r="S26" s="81"/>
      <c r="T26" s="81"/>
      <c r="U26" s="82"/>
      <c r="V26" s="88"/>
      <c r="X26" s="83"/>
      <c r="Y26" s="85"/>
      <c r="Z26" s="85"/>
      <c r="AA26" s="85"/>
    </row>
    <row r="27" spans="1:33" s="4" customFormat="1" ht="28.9" customHeight="1">
      <c r="A27" s="1"/>
      <c r="B27" s="5"/>
      <c r="C27" s="5"/>
      <c r="D27" s="5"/>
      <c r="E27" s="100">
        <f>J19</f>
        <v>0</v>
      </c>
      <c r="F27" s="101"/>
      <c r="G27" s="101"/>
      <c r="H27" s="101"/>
      <c r="I27" s="27" t="str">
        <f>$L$11</f>
        <v>円</v>
      </c>
      <c r="J27" s="5"/>
      <c r="K27" s="5"/>
      <c r="L27" s="6"/>
      <c r="M27" s="5"/>
      <c r="N27" s="5"/>
      <c r="O27" s="5"/>
      <c r="P27" s="5"/>
      <c r="Q27" s="6"/>
      <c r="R27" s="5"/>
      <c r="S27" s="5"/>
      <c r="T27" s="5"/>
      <c r="U27" s="5"/>
      <c r="V27" s="6"/>
      <c r="AD27" s="5"/>
      <c r="AE27" s="5"/>
      <c r="AF27" s="5"/>
    </row>
    <row r="28" spans="1:33" s="4" customFormat="1">
      <c r="A28" s="1"/>
      <c r="B28" s="5"/>
      <c r="C28" s="5"/>
      <c r="D28" s="5"/>
      <c r="E28" s="5"/>
      <c r="F28" s="5"/>
      <c r="G28" s="1"/>
      <c r="H28" s="5"/>
      <c r="I28" s="5"/>
      <c r="J28" s="5"/>
      <c r="K28" s="5"/>
      <c r="L28" s="6"/>
      <c r="M28" s="5"/>
      <c r="N28" s="5"/>
      <c r="O28" s="5"/>
      <c r="P28" s="5"/>
      <c r="Q28" s="6"/>
      <c r="R28" s="5"/>
      <c r="S28" s="5"/>
      <c r="T28" s="5"/>
      <c r="U28" s="5"/>
      <c r="V28" s="6"/>
      <c r="AD28" s="5"/>
      <c r="AE28" s="5"/>
      <c r="AF28" s="5"/>
    </row>
    <row r="29" spans="1:33" s="4" customFormat="1">
      <c r="A29" s="18" t="s">
        <v>34</v>
      </c>
      <c r="B29" s="5"/>
      <c r="C29" s="5"/>
      <c r="D29" s="5"/>
      <c r="E29" s="5"/>
      <c r="F29" s="5"/>
      <c r="G29" s="1"/>
      <c r="H29" s="5"/>
      <c r="I29" s="5"/>
      <c r="J29" s="5"/>
      <c r="K29" s="5"/>
      <c r="L29" s="6"/>
      <c r="M29" s="5"/>
      <c r="N29" s="5"/>
      <c r="O29" s="5"/>
      <c r="P29" s="5"/>
      <c r="Q29" s="6"/>
      <c r="R29" s="5"/>
      <c r="S29" s="5"/>
      <c r="T29" s="5"/>
      <c r="U29" s="5"/>
      <c r="V29" s="6"/>
      <c r="AD29" s="5"/>
      <c r="AE29" s="5"/>
      <c r="AF29" s="5"/>
    </row>
    <row r="30" spans="1:33" s="4" customFormat="1" ht="28.9" customHeight="1" thickBot="1">
      <c r="A30" s="1"/>
      <c r="B30" s="71">
        <f>X15</f>
        <v>0</v>
      </c>
      <c r="C30" s="72"/>
      <c r="D30" s="72"/>
      <c r="E30" s="72"/>
      <c r="F30" s="27" t="str">
        <f>$L$11</f>
        <v>円</v>
      </c>
      <c r="G30" s="13" t="s">
        <v>5</v>
      </c>
      <c r="H30" s="67">
        <f>H11+X11</f>
        <v>0</v>
      </c>
      <c r="I30" s="68"/>
      <c r="J30" s="68"/>
      <c r="K30" s="68"/>
      <c r="L30" s="27" t="str">
        <f>$L$11</f>
        <v>円</v>
      </c>
      <c r="M30" s="5"/>
      <c r="Q30" s="75" t="s">
        <v>8</v>
      </c>
      <c r="R30" s="75"/>
      <c r="S30" s="75"/>
      <c r="T30" s="75"/>
      <c r="U30" s="75"/>
    </row>
    <row r="31" spans="1:33" s="4" customFormat="1" ht="14.25" customHeight="1">
      <c r="A31" s="1"/>
      <c r="B31" s="8"/>
      <c r="C31" s="8"/>
      <c r="D31" s="8"/>
      <c r="E31" s="8"/>
      <c r="F31" s="8"/>
      <c r="G31" s="7"/>
      <c r="H31" s="8"/>
      <c r="I31" s="8"/>
      <c r="J31" s="8"/>
      <c r="K31" s="8"/>
      <c r="L31" s="10"/>
      <c r="M31" s="76" t="s">
        <v>7</v>
      </c>
      <c r="N31" s="76">
        <v>100</v>
      </c>
      <c r="O31" s="76"/>
      <c r="P31" s="52" t="s">
        <v>6</v>
      </c>
      <c r="Q31" s="77" t="e">
        <f>ROUNDDOWN((B30-H30)/E33*100,2)</f>
        <v>#DIV/0!</v>
      </c>
      <c r="R31" s="78"/>
      <c r="S31" s="78"/>
      <c r="T31" s="78"/>
      <c r="U31" s="79"/>
      <c r="V31" s="88" t="s">
        <v>9</v>
      </c>
      <c r="X31" s="83" t="s">
        <v>10</v>
      </c>
      <c r="Y31" s="84">
        <v>0.2</v>
      </c>
      <c r="Z31" s="85"/>
      <c r="AA31" s="85"/>
    </row>
    <row r="32" spans="1:33" s="4" customFormat="1" ht="14.25" customHeight="1" thickBot="1">
      <c r="A32" s="1"/>
      <c r="B32" s="5"/>
      <c r="C32" s="5"/>
      <c r="D32" s="5"/>
      <c r="E32" s="5"/>
      <c r="F32" s="5"/>
      <c r="G32" s="1"/>
      <c r="H32" s="5"/>
      <c r="I32" s="5"/>
      <c r="J32" s="5"/>
      <c r="K32" s="5"/>
      <c r="L32" s="6"/>
      <c r="M32" s="76"/>
      <c r="N32" s="76"/>
      <c r="O32" s="76"/>
      <c r="P32" s="52"/>
      <c r="Q32" s="80"/>
      <c r="R32" s="81"/>
      <c r="S32" s="81"/>
      <c r="T32" s="81"/>
      <c r="U32" s="82"/>
      <c r="V32" s="88"/>
      <c r="X32" s="83"/>
      <c r="Y32" s="85"/>
      <c r="Z32" s="85"/>
      <c r="AA32" s="85"/>
    </row>
    <row r="33" spans="1:33" s="4" customFormat="1" ht="28.9" customHeight="1">
      <c r="A33" s="1"/>
      <c r="B33" s="5"/>
      <c r="C33" s="5"/>
      <c r="D33" s="5"/>
      <c r="E33" s="71">
        <f>X15</f>
        <v>0</v>
      </c>
      <c r="F33" s="72"/>
      <c r="G33" s="72"/>
      <c r="H33" s="72"/>
      <c r="I33" s="27" t="str">
        <f>$L$11</f>
        <v>円</v>
      </c>
      <c r="J33" s="5"/>
      <c r="K33" s="5"/>
      <c r="L33" s="6"/>
      <c r="M33" s="5"/>
      <c r="N33" s="5"/>
      <c r="O33" s="5"/>
      <c r="P33" s="5"/>
      <c r="Q33" s="6"/>
      <c r="R33" s="5"/>
      <c r="S33" s="5"/>
      <c r="T33" s="5"/>
      <c r="U33" s="5"/>
      <c r="V33" s="6"/>
      <c r="AD33" s="5"/>
      <c r="AE33" s="5"/>
      <c r="AF33" s="5"/>
    </row>
    <row r="34" spans="1:33" s="4" customFormat="1">
      <c r="A34" s="1"/>
      <c r="B34" s="5"/>
      <c r="C34" s="5"/>
      <c r="D34" s="5"/>
      <c r="E34" s="5"/>
      <c r="F34" s="5"/>
      <c r="G34" s="1"/>
      <c r="H34" s="5"/>
      <c r="I34" s="5"/>
      <c r="J34" s="5"/>
      <c r="K34" s="5"/>
      <c r="L34" s="6"/>
      <c r="M34" s="5"/>
      <c r="N34" s="5"/>
      <c r="O34" s="5"/>
      <c r="P34" s="5"/>
      <c r="Q34" s="6"/>
      <c r="R34" s="5"/>
      <c r="S34" s="5"/>
      <c r="T34" s="5"/>
      <c r="U34" s="5"/>
      <c r="V34" s="6"/>
      <c r="AD34" s="5"/>
      <c r="AE34" s="5"/>
      <c r="AF34" s="5"/>
    </row>
    <row r="35" spans="1:33" s="4" customFormat="1">
      <c r="A35" s="1"/>
      <c r="B35" s="5"/>
      <c r="C35" s="5"/>
      <c r="D35" s="5"/>
      <c r="E35" s="5"/>
      <c r="F35" s="5"/>
      <c r="G35" s="1"/>
      <c r="H35" s="5"/>
      <c r="I35" s="5"/>
      <c r="J35" s="5"/>
      <c r="K35" s="5"/>
      <c r="L35" s="6"/>
      <c r="M35" s="5"/>
      <c r="N35" s="5"/>
      <c r="O35" s="5"/>
      <c r="P35" s="5"/>
      <c r="Q35" s="6"/>
      <c r="R35" s="5"/>
      <c r="S35" s="5"/>
      <c r="T35" s="5"/>
      <c r="U35" s="5"/>
      <c r="V35" s="6"/>
      <c r="AD35" s="5"/>
      <c r="AE35" s="5"/>
      <c r="AF35" s="5"/>
    </row>
    <row r="36" spans="1:33" s="4" customFormat="1">
      <c r="A36" s="1"/>
      <c r="B36" s="5"/>
      <c r="C36" s="5"/>
      <c r="D36" s="5"/>
      <c r="E36" s="5"/>
      <c r="F36" s="5"/>
      <c r="G36" s="1"/>
      <c r="H36" s="5"/>
      <c r="I36" s="5"/>
      <c r="J36" s="5"/>
      <c r="K36" s="5"/>
      <c r="L36" s="6"/>
      <c r="M36" s="5"/>
      <c r="N36" s="5"/>
      <c r="O36" s="5"/>
      <c r="P36" s="5"/>
      <c r="Q36" s="6"/>
      <c r="R36" s="5"/>
      <c r="S36" s="5"/>
      <c r="T36" s="5"/>
      <c r="U36" s="5"/>
      <c r="V36" s="6"/>
      <c r="AD36" s="5"/>
      <c r="AE36" s="5"/>
      <c r="AF36" s="5"/>
    </row>
    <row r="37" spans="1:33" s="4" customFormat="1">
      <c r="A37" s="1"/>
      <c r="B37" s="5"/>
      <c r="C37" s="5"/>
      <c r="D37" s="5"/>
      <c r="E37" s="5"/>
      <c r="F37" s="5"/>
      <c r="G37" s="1"/>
      <c r="H37" s="5"/>
      <c r="I37" s="5"/>
      <c r="J37" s="5"/>
      <c r="K37" s="5"/>
      <c r="L37" s="6"/>
      <c r="M37" s="5"/>
      <c r="N37" s="5"/>
      <c r="O37" s="5"/>
      <c r="P37" s="5"/>
      <c r="Q37" s="6"/>
      <c r="R37" s="5"/>
      <c r="S37" s="5"/>
      <c r="T37" s="5"/>
      <c r="U37" s="5"/>
      <c r="V37" s="6"/>
      <c r="AD37" s="5"/>
      <c r="AE37" s="5"/>
      <c r="AF37" s="5"/>
    </row>
    <row r="38" spans="1:33" s="4" customFormat="1">
      <c r="A38" s="1"/>
      <c r="B38" s="5"/>
      <c r="C38" s="5"/>
      <c r="D38" s="5"/>
      <c r="E38" s="5"/>
      <c r="F38" s="5"/>
      <c r="G38" s="1"/>
      <c r="H38" s="5"/>
      <c r="I38" s="5"/>
      <c r="J38" s="5"/>
      <c r="K38" s="5"/>
      <c r="L38" s="6"/>
      <c r="M38" s="5"/>
      <c r="N38" s="5"/>
      <c r="O38" s="5"/>
      <c r="P38" s="5"/>
      <c r="Q38" s="6"/>
      <c r="R38" s="5"/>
      <c r="S38" s="5"/>
      <c r="T38" s="5"/>
      <c r="U38" s="5"/>
      <c r="V38" s="6"/>
      <c r="AD38" s="5"/>
      <c r="AE38" s="5"/>
      <c r="AF38" s="5"/>
    </row>
    <row r="39" spans="1:33" s="4" customFormat="1">
      <c r="A39" s="1"/>
      <c r="B39" s="5"/>
      <c r="C39" s="5"/>
      <c r="D39" s="5"/>
      <c r="E39" s="5"/>
      <c r="F39" s="5"/>
      <c r="G39" s="1"/>
      <c r="H39" s="5"/>
      <c r="I39" s="5"/>
      <c r="J39" s="5"/>
      <c r="K39" s="5"/>
      <c r="L39" s="6"/>
      <c r="M39" s="5"/>
      <c r="N39" s="5"/>
      <c r="O39" s="5"/>
      <c r="P39" s="5"/>
      <c r="Q39" s="6"/>
      <c r="R39" s="5"/>
      <c r="S39" s="5"/>
      <c r="T39" s="5"/>
      <c r="U39" s="5"/>
      <c r="V39" s="6"/>
      <c r="AD39" s="5"/>
      <c r="AE39" s="5"/>
      <c r="AF39" s="5"/>
    </row>
    <row r="40" spans="1:33" s="4" customFormat="1">
      <c r="A40" s="1"/>
      <c r="B40" s="5"/>
      <c r="C40" s="5"/>
      <c r="D40" s="5"/>
      <c r="E40" s="5"/>
      <c r="F40" s="5"/>
      <c r="G40" s="1"/>
      <c r="H40" s="5"/>
      <c r="I40" s="5"/>
      <c r="J40" s="5"/>
      <c r="K40" s="5"/>
      <c r="L40" s="6"/>
      <c r="M40" s="5"/>
      <c r="N40" s="5"/>
      <c r="O40" s="5"/>
      <c r="P40" s="5"/>
      <c r="Q40" s="6"/>
      <c r="R40" s="5"/>
      <c r="S40" s="5"/>
      <c r="T40" s="5"/>
      <c r="U40" s="5"/>
      <c r="V40" s="6"/>
      <c r="AD40" s="5"/>
      <c r="AE40" s="5"/>
      <c r="AF40" s="5"/>
    </row>
    <row r="41" spans="1:33" s="4" customFormat="1">
      <c r="A41" s="1"/>
      <c r="B41" s="5"/>
      <c r="C41" s="5"/>
      <c r="D41" s="5"/>
      <c r="E41" s="5"/>
      <c r="F41" s="5"/>
      <c r="G41" s="1"/>
      <c r="H41" s="5"/>
      <c r="I41" s="5"/>
      <c r="J41" s="5"/>
      <c r="K41" s="5"/>
      <c r="L41" s="6"/>
      <c r="M41" s="5"/>
      <c r="N41" s="5"/>
      <c r="O41" s="5"/>
      <c r="P41" s="5"/>
      <c r="Q41" s="6"/>
      <c r="R41" s="5"/>
      <c r="S41" s="5"/>
      <c r="T41" s="5"/>
      <c r="U41" s="5"/>
      <c r="V41" s="6"/>
      <c r="AD41" s="5"/>
      <c r="AE41" s="5"/>
      <c r="AF41" s="5"/>
    </row>
    <row r="42" spans="1:33" s="4" customFormat="1">
      <c r="A42" s="1"/>
      <c r="B42" s="5"/>
      <c r="C42" s="5"/>
      <c r="D42" s="5"/>
      <c r="E42" s="5"/>
      <c r="F42" s="5"/>
      <c r="G42" s="1"/>
      <c r="H42" s="5"/>
      <c r="I42" s="5"/>
      <c r="J42" s="5"/>
      <c r="K42" s="5"/>
      <c r="L42" s="6"/>
      <c r="M42" s="5"/>
      <c r="N42" s="5"/>
      <c r="O42" s="5"/>
      <c r="P42" s="5"/>
      <c r="Q42" s="6"/>
      <c r="R42" s="5"/>
      <c r="S42" s="5"/>
      <c r="T42" s="5"/>
      <c r="U42" s="5"/>
      <c r="V42" s="6"/>
      <c r="AD42" s="5"/>
      <c r="AE42" s="5"/>
      <c r="AF42" s="5"/>
    </row>
    <row r="43" spans="1:33" s="4" customFormat="1">
      <c r="A43" s="1"/>
      <c r="B43" s="5"/>
      <c r="C43" s="5"/>
      <c r="D43" s="5"/>
      <c r="E43" s="5"/>
      <c r="F43" s="5"/>
      <c r="G43" s="1"/>
      <c r="H43" s="5"/>
      <c r="I43" s="5"/>
      <c r="J43" s="5"/>
      <c r="K43" s="5"/>
      <c r="L43" s="6"/>
      <c r="M43" s="5"/>
      <c r="N43" s="5"/>
      <c r="O43" s="5"/>
      <c r="P43" s="5"/>
      <c r="Q43" s="6"/>
      <c r="R43" s="5"/>
      <c r="S43" s="5"/>
      <c r="T43" s="5"/>
      <c r="U43" s="5"/>
      <c r="V43" s="6"/>
      <c r="AD43" s="5"/>
      <c r="AE43" s="5"/>
      <c r="AF43" s="5"/>
    </row>
    <row r="44" spans="1:33">
      <c r="B44" s="30" t="s">
        <v>37</v>
      </c>
      <c r="AG44" s="19"/>
    </row>
    <row r="45" spans="1:33" ht="8.25" customHeight="1">
      <c r="AG45" s="19"/>
    </row>
    <row r="46" spans="1:33">
      <c r="B46" s="46" t="s">
        <v>38</v>
      </c>
      <c r="C46" s="47"/>
      <c r="D46" s="48"/>
      <c r="E46" s="48"/>
      <c r="F46" s="3" t="s">
        <v>1</v>
      </c>
      <c r="G46" s="31"/>
      <c r="H46" s="3" t="s">
        <v>39</v>
      </c>
      <c r="I46" s="31"/>
      <c r="J46" s="3" t="s">
        <v>40</v>
      </c>
      <c r="AG46" s="19"/>
    </row>
    <row r="47" spans="1:33">
      <c r="B47" s="33" t="s">
        <v>41</v>
      </c>
      <c r="C47" s="34"/>
      <c r="D47" s="35"/>
      <c r="E47" s="36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8"/>
      <c r="AG47" s="19"/>
    </row>
    <row r="48" spans="1:33">
      <c r="B48" s="33"/>
      <c r="C48" s="34"/>
      <c r="D48" s="35"/>
      <c r="E48" s="39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  <c r="AG48" s="19"/>
    </row>
    <row r="49" spans="2:33">
      <c r="B49" s="33" t="s">
        <v>42</v>
      </c>
      <c r="C49" s="34"/>
      <c r="D49" s="35"/>
      <c r="E49" s="36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8"/>
      <c r="AG49" s="19"/>
    </row>
    <row r="50" spans="2:33">
      <c r="B50" s="33"/>
      <c r="C50" s="34"/>
      <c r="D50" s="35"/>
      <c r="E50" s="39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1"/>
      <c r="AG50" s="19"/>
    </row>
    <row r="51" spans="2:33">
      <c r="B51" s="32" t="s">
        <v>43</v>
      </c>
      <c r="AG51" s="19"/>
    </row>
    <row r="52" spans="2:33">
      <c r="AG52" s="4"/>
    </row>
    <row r="53" spans="2:33">
      <c r="AG53" s="4"/>
    </row>
    <row r="54" spans="2:33">
      <c r="AG54" s="4"/>
    </row>
    <row r="55" spans="2:33">
      <c r="AG55" s="4"/>
    </row>
    <row r="56" spans="2:33">
      <c r="AG56" s="4"/>
    </row>
    <row r="57" spans="2:33">
      <c r="AG57" s="4"/>
    </row>
    <row r="58" spans="2:33">
      <c r="AG58" s="4"/>
    </row>
    <row r="59" spans="2:33">
      <c r="AG59" s="4"/>
    </row>
    <row r="60" spans="2:33">
      <c r="AG60" s="4"/>
    </row>
    <row r="61" spans="2:33">
      <c r="AG61" s="4"/>
    </row>
    <row r="62" spans="2:33">
      <c r="AG62" s="21"/>
    </row>
    <row r="63" spans="2:33">
      <c r="AG63" s="21"/>
    </row>
    <row r="64" spans="2:33">
      <c r="AG64" s="21"/>
    </row>
    <row r="65" spans="33:33">
      <c r="AG65" s="21"/>
    </row>
    <row r="66" spans="33:33">
      <c r="AG66" s="21"/>
    </row>
    <row r="67" spans="33:33">
      <c r="AG67" s="21"/>
    </row>
    <row r="68" spans="33:33">
      <c r="AG68" s="19"/>
    </row>
    <row r="69" spans="33:33">
      <c r="AG69" s="19"/>
    </row>
    <row r="70" spans="33:33">
      <c r="AG70" s="19"/>
    </row>
    <row r="71" spans="33:33">
      <c r="AG71" s="19"/>
    </row>
    <row r="72" spans="33:33">
      <c r="AG72" s="19"/>
    </row>
    <row r="73" spans="33:33">
      <c r="AG73" s="19"/>
    </row>
    <row r="74" spans="33:33">
      <c r="AG74" s="19"/>
    </row>
    <row r="75" spans="33:33">
      <c r="AG75" s="21"/>
    </row>
    <row r="76" spans="33:33">
      <c r="AG76" s="4"/>
    </row>
    <row r="77" spans="33:33">
      <c r="AG77" s="4"/>
    </row>
    <row r="78" spans="33:33">
      <c r="AG78" s="4"/>
    </row>
  </sheetData>
  <mergeCells count="60">
    <mergeCell ref="X15:AA15"/>
    <mergeCell ref="X11:AA11"/>
    <mergeCell ref="I14:J14"/>
    <mergeCell ref="N14:O14"/>
    <mergeCell ref="S14:T14"/>
    <mergeCell ref="B24:E24"/>
    <mergeCell ref="H24:K24"/>
    <mergeCell ref="Q24:U24"/>
    <mergeCell ref="M25:M26"/>
    <mergeCell ref="N25:O26"/>
    <mergeCell ref="P25:P26"/>
    <mergeCell ref="Q25:U26"/>
    <mergeCell ref="V25:V26"/>
    <mergeCell ref="X25:X26"/>
    <mergeCell ref="Y25:AA26"/>
    <mergeCell ref="E27:H27"/>
    <mergeCell ref="B30:E30"/>
    <mergeCell ref="H30:K30"/>
    <mergeCell ref="Q30:U30"/>
    <mergeCell ref="Y31:AA32"/>
    <mergeCell ref="E33:H33"/>
    <mergeCell ref="M31:M32"/>
    <mergeCell ref="N31:O32"/>
    <mergeCell ref="P31:P32"/>
    <mergeCell ref="Q31:U32"/>
    <mergeCell ref="V31:V32"/>
    <mergeCell ref="X31:X32"/>
    <mergeCell ref="B15:F15"/>
    <mergeCell ref="H15:K15"/>
    <mergeCell ref="M15:P15"/>
    <mergeCell ref="R15:U15"/>
    <mergeCell ref="B10:C10"/>
    <mergeCell ref="D10:E10"/>
    <mergeCell ref="I10:J10"/>
    <mergeCell ref="B11:F11"/>
    <mergeCell ref="H11:K11"/>
    <mergeCell ref="M11:P11"/>
    <mergeCell ref="R11:U11"/>
    <mergeCell ref="B14:C14"/>
    <mergeCell ref="D14:E14"/>
    <mergeCell ref="N10:O10"/>
    <mergeCell ref="S10:T10"/>
    <mergeCell ref="B21:F21"/>
    <mergeCell ref="H19:H20"/>
    <mergeCell ref="B18:E18"/>
    <mergeCell ref="J18:N18"/>
    <mergeCell ref="J19:M20"/>
    <mergeCell ref="N19:N20"/>
    <mergeCell ref="B4:E4"/>
    <mergeCell ref="F4:Y4"/>
    <mergeCell ref="X1:AB1"/>
    <mergeCell ref="H9:L9"/>
    <mergeCell ref="M9:Q9"/>
    <mergeCell ref="R9:V9"/>
    <mergeCell ref="B46:C46"/>
    <mergeCell ref="D46:E46"/>
    <mergeCell ref="B47:D48"/>
    <mergeCell ref="E47:Y48"/>
    <mergeCell ref="B49:D50"/>
    <mergeCell ref="E49:Y50"/>
  </mergeCells>
  <phoneticPr fontId="1"/>
  <dataValidations count="1">
    <dataValidation type="list" allowBlank="1" showInputMessage="1" showErrorMessage="1" sqref="L11" xr:uid="{00000000-0002-0000-0100-000000000000}">
      <formula1>$AG$12:$AG$13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K77"/>
  <sheetViews>
    <sheetView showZeros="0" view="pageBreakPreview" zoomScale="85" zoomScaleNormal="70" zoomScaleSheetLayoutView="85" workbookViewId="0">
      <selection activeCell="AB5" sqref="AB5"/>
    </sheetView>
  </sheetViews>
  <sheetFormatPr defaultColWidth="9" defaultRowHeight="13.5"/>
  <cols>
    <col min="1" max="1" width="3.125" style="3" customWidth="1"/>
    <col min="2" max="34" width="2.625" style="3" customWidth="1"/>
    <col min="35" max="35" width="3.125" style="3" customWidth="1"/>
    <col min="36" max="36" width="4.875" style="3" customWidth="1"/>
    <col min="37" max="37" width="7.375" style="3" customWidth="1"/>
    <col min="38" max="78" width="3.125" style="3" customWidth="1"/>
    <col min="79" max="16384" width="9" style="3"/>
  </cols>
  <sheetData>
    <row r="1" spans="1:37">
      <c r="AC1" s="43" t="s">
        <v>45</v>
      </c>
      <c r="AD1" s="44"/>
      <c r="AE1" s="44"/>
      <c r="AF1" s="44"/>
      <c r="AG1" s="44"/>
      <c r="AH1" s="45"/>
      <c r="AK1" s="19"/>
    </row>
    <row r="2" spans="1:37" s="20" customFormat="1" ht="27.75" customHeight="1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K2" s="24"/>
    </row>
    <row r="3" spans="1:37" ht="6" customHeight="1">
      <c r="A3" s="2"/>
      <c r="B3" s="2"/>
      <c r="C3" s="2"/>
      <c r="AG3" s="19"/>
      <c r="AK3" s="19"/>
    </row>
    <row r="4" spans="1:37" s="4" customFormat="1" ht="15.75" customHeight="1">
      <c r="B4" s="49" t="s">
        <v>25</v>
      </c>
      <c r="C4" s="49"/>
      <c r="D4" s="49"/>
      <c r="E4" s="49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AG4" s="21"/>
      <c r="AK4" s="21"/>
    </row>
    <row r="5" spans="1:37" s="4" customFormat="1" ht="15" customHeight="1">
      <c r="B5" s="22" t="s">
        <v>26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G5" s="21"/>
      <c r="AK5" s="21"/>
    </row>
    <row r="6" spans="1:37" s="4" customFormat="1">
      <c r="AK6" s="21"/>
    </row>
    <row r="7" spans="1:37" s="4" customFormat="1">
      <c r="A7" s="14" t="s">
        <v>19</v>
      </c>
    </row>
    <row r="8" spans="1:37" s="4" customFormat="1" ht="15.75" customHeight="1">
      <c r="A8" s="14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37" s="4" customFormat="1" ht="15.75" customHeight="1">
      <c r="A9" s="1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37" s="4" customFormat="1" ht="15.75" customHeight="1" thickBot="1">
      <c r="A10" s="6" t="s">
        <v>0</v>
      </c>
      <c r="B10" s="55"/>
      <c r="C10" s="55"/>
      <c r="D10" s="55"/>
      <c r="E10" s="55"/>
      <c r="F10" s="1" t="s">
        <v>1</v>
      </c>
      <c r="G10" s="1" t="s">
        <v>2</v>
      </c>
      <c r="H10" s="6" t="s">
        <v>0</v>
      </c>
      <c r="I10" s="55"/>
      <c r="J10" s="55"/>
      <c r="K10" s="1" t="s">
        <v>3</v>
      </c>
      <c r="L10" s="1" t="s">
        <v>2</v>
      </c>
      <c r="M10" s="6" t="s">
        <v>0</v>
      </c>
      <c r="N10" s="55"/>
      <c r="O10" s="55"/>
      <c r="P10" s="1" t="s">
        <v>3</v>
      </c>
      <c r="Q10" s="1" t="s">
        <v>2</v>
      </c>
      <c r="R10" s="6" t="s">
        <v>0</v>
      </c>
      <c r="S10" s="55"/>
      <c r="T10" s="55"/>
      <c r="U10" s="1" t="s">
        <v>3</v>
      </c>
      <c r="V10" s="1" t="s">
        <v>2</v>
      </c>
      <c r="AD10" s="11"/>
    </row>
    <row r="11" spans="1:37" s="4" customFormat="1" ht="28.5" customHeight="1" thickBot="1">
      <c r="A11" s="1"/>
      <c r="B11" s="56" t="s">
        <v>14</v>
      </c>
      <c r="C11" s="57"/>
      <c r="D11" s="57"/>
      <c r="E11" s="57"/>
      <c r="F11" s="58"/>
      <c r="G11" s="1"/>
      <c r="H11" s="59"/>
      <c r="I11" s="60"/>
      <c r="J11" s="60"/>
      <c r="K11" s="60"/>
      <c r="L11" s="28" t="s">
        <v>4</v>
      </c>
      <c r="M11" s="104"/>
      <c r="N11" s="61"/>
      <c r="O11" s="61"/>
      <c r="P11" s="61"/>
      <c r="Q11" s="27" t="str">
        <f>$L$11</f>
        <v>円</v>
      </c>
      <c r="R11" s="62"/>
      <c r="S11" s="61"/>
      <c r="T11" s="61"/>
      <c r="U11" s="61"/>
      <c r="V11" s="27" t="str">
        <f>$L$11</f>
        <v>円</v>
      </c>
      <c r="W11" s="12"/>
      <c r="X11" s="63">
        <f>M11+R11</f>
        <v>0</v>
      </c>
      <c r="Y11" s="64"/>
      <c r="Z11" s="64"/>
      <c r="AA11" s="64"/>
      <c r="AB11" s="28" t="str">
        <f>$L$11</f>
        <v>円</v>
      </c>
      <c r="AC11" s="12"/>
      <c r="AD11" s="102">
        <f>H11+X11</f>
        <v>0</v>
      </c>
      <c r="AE11" s="103"/>
      <c r="AF11" s="103"/>
      <c r="AG11" s="103"/>
      <c r="AH11" s="28" t="str">
        <f>$L$11</f>
        <v>円</v>
      </c>
      <c r="AK11" s="25" t="s">
        <v>30</v>
      </c>
    </row>
    <row r="12" spans="1:37" s="4" customFormat="1">
      <c r="A12" s="1"/>
      <c r="B12" s="9"/>
      <c r="C12" s="1"/>
      <c r="D12" s="1"/>
      <c r="E12" s="1"/>
      <c r="F12" s="1"/>
      <c r="G12" s="1"/>
      <c r="L12" s="29" t="s">
        <v>32</v>
      </c>
      <c r="AK12" s="26" t="s">
        <v>4</v>
      </c>
    </row>
    <row r="13" spans="1:37" s="4" customFormat="1">
      <c r="A13" s="1" t="s">
        <v>24</v>
      </c>
      <c r="B13" s="9"/>
      <c r="C13" s="1"/>
      <c r="D13" s="1"/>
      <c r="E13" s="1"/>
      <c r="F13" s="1"/>
      <c r="G13" s="1"/>
      <c r="AK13" s="26" t="s">
        <v>31</v>
      </c>
    </row>
    <row r="14" spans="1:37" s="4" customFormat="1">
      <c r="A14" s="1"/>
      <c r="B14" s="9"/>
      <c r="C14" s="1"/>
      <c r="D14" s="1"/>
      <c r="E14" s="1"/>
      <c r="F14" s="1"/>
      <c r="G14" s="1"/>
    </row>
    <row r="15" spans="1:37" s="4" customFormat="1" ht="15.75" customHeight="1" thickBot="1">
      <c r="A15" s="6" t="s">
        <v>0</v>
      </c>
      <c r="B15" s="55"/>
      <c r="C15" s="55"/>
      <c r="D15" s="55"/>
      <c r="E15" s="55"/>
      <c r="F15" s="1" t="s">
        <v>1</v>
      </c>
      <c r="G15" s="1" t="s">
        <v>2</v>
      </c>
      <c r="H15" s="6" t="s">
        <v>0</v>
      </c>
      <c r="I15" s="55"/>
      <c r="J15" s="55"/>
      <c r="K15" s="1" t="s">
        <v>3</v>
      </c>
      <c r="L15" s="1" t="s">
        <v>2</v>
      </c>
      <c r="M15" s="6" t="s">
        <v>0</v>
      </c>
      <c r="N15" s="55"/>
      <c r="O15" s="55"/>
      <c r="P15" s="1" t="s">
        <v>3</v>
      </c>
      <c r="Q15" s="1" t="s">
        <v>2</v>
      </c>
      <c r="R15" s="6" t="s">
        <v>0</v>
      </c>
      <c r="S15" s="105">
        <f>I10</f>
        <v>0</v>
      </c>
      <c r="T15" s="55"/>
      <c r="U15" s="1" t="s">
        <v>3</v>
      </c>
      <c r="V15" s="1" t="s">
        <v>2</v>
      </c>
      <c r="AD15" s="11"/>
    </row>
    <row r="16" spans="1:37" s="4" customFormat="1" ht="28.5" customHeight="1" thickBot="1">
      <c r="A16" s="1"/>
      <c r="B16" s="56" t="s">
        <v>14</v>
      </c>
      <c r="C16" s="57"/>
      <c r="D16" s="57"/>
      <c r="E16" s="57"/>
      <c r="F16" s="58"/>
      <c r="G16" s="1"/>
      <c r="H16" s="62"/>
      <c r="I16" s="61"/>
      <c r="J16" s="61"/>
      <c r="K16" s="61"/>
      <c r="L16" s="27" t="str">
        <f>$L$11</f>
        <v>円</v>
      </c>
      <c r="M16" s="61"/>
      <c r="N16" s="61"/>
      <c r="O16" s="61"/>
      <c r="P16" s="61"/>
      <c r="Q16" s="27" t="str">
        <f>$L$11</f>
        <v>円</v>
      </c>
      <c r="R16" s="73">
        <f>H11</f>
        <v>0</v>
      </c>
      <c r="S16" s="74"/>
      <c r="T16" s="74"/>
      <c r="U16" s="74"/>
      <c r="V16" s="27" t="str">
        <f>$L$11</f>
        <v>円</v>
      </c>
      <c r="W16" s="12"/>
      <c r="X16" s="69">
        <f>H16+M16+R16</f>
        <v>0</v>
      </c>
      <c r="Y16" s="70"/>
      <c r="Z16" s="70"/>
      <c r="AA16" s="70"/>
      <c r="AB16" s="28" t="str">
        <f>$L$11</f>
        <v>円</v>
      </c>
      <c r="AC16" s="12"/>
      <c r="AD16" s="12"/>
      <c r="AE16" s="12"/>
      <c r="AF16" s="12"/>
      <c r="AG16" s="12"/>
      <c r="AH16" s="12"/>
      <c r="AK16" s="21"/>
    </row>
    <row r="17" spans="1:37" s="4" customFormat="1">
      <c r="A17" s="1"/>
      <c r="B17" s="9"/>
      <c r="C17" s="1"/>
      <c r="D17" s="1"/>
      <c r="E17" s="1"/>
      <c r="F17" s="1"/>
      <c r="G17" s="1"/>
      <c r="AK17" s="21"/>
    </row>
    <row r="18" spans="1:37" s="4" customFormat="1">
      <c r="A18" s="1"/>
      <c r="B18" s="5"/>
      <c r="C18" s="5"/>
      <c r="D18" s="5"/>
      <c r="E18" s="5"/>
      <c r="F18" s="5"/>
      <c r="G18" s="1"/>
      <c r="H18" s="5"/>
      <c r="I18" s="5"/>
      <c r="J18" s="5"/>
      <c r="K18" s="5"/>
      <c r="L18" s="6"/>
      <c r="M18" s="5"/>
      <c r="N18" s="5"/>
      <c r="O18" s="5"/>
      <c r="P18" s="5"/>
      <c r="Q18" s="6"/>
      <c r="R18" s="5"/>
      <c r="S18" s="5"/>
      <c r="T18" s="5"/>
      <c r="U18" s="5"/>
      <c r="V18" s="6"/>
      <c r="AD18" s="5"/>
      <c r="AE18" s="5"/>
      <c r="AF18" s="5"/>
      <c r="AG18" s="5"/>
      <c r="AH18" s="6"/>
      <c r="AK18" s="21"/>
    </row>
    <row r="19" spans="1:37" s="4" customFormat="1">
      <c r="A19" s="18" t="s">
        <v>22</v>
      </c>
      <c r="B19" s="1"/>
      <c r="C19" s="1"/>
      <c r="D19" s="1"/>
      <c r="E19" s="1"/>
      <c r="F19" s="1"/>
      <c r="G19" s="1"/>
      <c r="AK19" s="21"/>
    </row>
    <row r="20" spans="1:37" s="4" customFormat="1" ht="28.9" customHeight="1" thickBot="1">
      <c r="A20" s="1"/>
      <c r="B20" s="86">
        <f>X16</f>
        <v>0</v>
      </c>
      <c r="C20" s="87"/>
      <c r="D20" s="87"/>
      <c r="E20" s="87"/>
      <c r="F20" s="27" t="str">
        <f>$L$11</f>
        <v>円</v>
      </c>
      <c r="G20" s="5"/>
      <c r="J20" s="90" t="s">
        <v>13</v>
      </c>
      <c r="K20" s="90"/>
      <c r="L20" s="90"/>
      <c r="M20" s="90"/>
      <c r="N20" s="90"/>
    </row>
    <row r="21" spans="1:37" s="4" customFormat="1" ht="14.25" customHeight="1">
      <c r="A21" s="1"/>
      <c r="B21" s="8"/>
      <c r="C21" s="8"/>
      <c r="D21" s="8"/>
      <c r="E21" s="8"/>
      <c r="F21" s="8"/>
      <c r="G21" s="1"/>
      <c r="H21" s="52" t="s">
        <v>6</v>
      </c>
      <c r="I21" s="5"/>
      <c r="J21" s="106">
        <f>B20/3</f>
        <v>0</v>
      </c>
      <c r="K21" s="107"/>
      <c r="L21" s="107"/>
      <c r="M21" s="107"/>
      <c r="N21" s="95" t="str">
        <f t="shared" ref="N21" si="0">$L$11</f>
        <v>円</v>
      </c>
      <c r="X21" s="17"/>
      <c r="Y21" s="15"/>
      <c r="Z21" s="16"/>
      <c r="AA21" s="16"/>
      <c r="AB21" s="6"/>
    </row>
    <row r="22" spans="1:37" s="4" customFormat="1" ht="14.25" customHeight="1" thickBot="1">
      <c r="A22" s="1"/>
      <c r="B22" s="5"/>
      <c r="C22" s="5"/>
      <c r="D22" s="5"/>
      <c r="E22" s="5"/>
      <c r="F22" s="5"/>
      <c r="G22" s="1"/>
      <c r="H22" s="52"/>
      <c r="I22" s="5"/>
      <c r="J22" s="108"/>
      <c r="K22" s="109"/>
      <c r="L22" s="109"/>
      <c r="M22" s="109"/>
      <c r="N22" s="96"/>
      <c r="X22" s="17"/>
      <c r="Y22" s="16"/>
      <c r="Z22" s="16"/>
      <c r="AA22" s="16"/>
      <c r="AB22" s="6"/>
    </row>
    <row r="23" spans="1:37" s="4" customFormat="1" ht="28.5" customHeight="1">
      <c r="A23" s="1"/>
      <c r="B23" s="85">
        <v>3</v>
      </c>
      <c r="C23" s="85"/>
      <c r="D23" s="85"/>
      <c r="E23" s="85"/>
      <c r="F23" s="85"/>
      <c r="G23" s="16"/>
      <c r="H23" s="16"/>
      <c r="I23" s="16"/>
      <c r="J23" s="16"/>
      <c r="K23" s="16"/>
      <c r="L23" s="16"/>
      <c r="M23" s="5"/>
      <c r="N23" s="5"/>
      <c r="O23" s="5"/>
      <c r="X23" s="5"/>
      <c r="Y23" s="5"/>
      <c r="Z23" s="5"/>
      <c r="AA23" s="5"/>
      <c r="AB23" s="6"/>
    </row>
    <row r="24" spans="1:37" s="4" customFormat="1">
      <c r="A24" s="1"/>
      <c r="B24" s="5"/>
      <c r="C24" s="5"/>
      <c r="D24" s="5"/>
      <c r="E24" s="5"/>
      <c r="F24" s="5"/>
      <c r="G24" s="1"/>
      <c r="H24" s="5"/>
      <c r="I24" s="5"/>
      <c r="J24" s="5"/>
      <c r="K24" s="5"/>
      <c r="L24" s="6"/>
      <c r="M24" s="5"/>
      <c r="N24" s="5"/>
      <c r="O24" s="5"/>
      <c r="P24" s="5"/>
      <c r="Q24" s="6"/>
      <c r="R24" s="5"/>
      <c r="S24" s="5"/>
      <c r="T24" s="5"/>
      <c r="U24" s="5"/>
      <c r="V24" s="6"/>
      <c r="AD24" s="5"/>
      <c r="AE24" s="5"/>
      <c r="AF24" s="5"/>
      <c r="AG24" s="5"/>
      <c r="AH24" s="6"/>
    </row>
    <row r="25" spans="1:37" s="4" customFormat="1">
      <c r="A25" s="1"/>
      <c r="B25" s="5"/>
      <c r="C25" s="5"/>
      <c r="D25" s="5"/>
      <c r="E25" s="5"/>
      <c r="F25" s="5"/>
      <c r="G25" s="1"/>
      <c r="H25" s="5"/>
      <c r="I25" s="5"/>
      <c r="J25" s="5"/>
      <c r="K25" s="5"/>
      <c r="L25" s="6"/>
      <c r="M25" s="5"/>
      <c r="N25" s="5"/>
      <c r="O25" s="5"/>
      <c r="P25" s="5"/>
      <c r="Q25" s="6"/>
      <c r="R25" s="5"/>
      <c r="S25" s="5"/>
      <c r="T25" s="5"/>
      <c r="U25" s="5"/>
      <c r="V25" s="6"/>
      <c r="AD25" s="5"/>
      <c r="AE25" s="5"/>
      <c r="AF25" s="5"/>
      <c r="AG25" s="5"/>
      <c r="AH25" s="6"/>
    </row>
    <row r="26" spans="1:37" s="4" customFormat="1">
      <c r="A26" s="18" t="s">
        <v>35</v>
      </c>
      <c r="B26" s="5"/>
      <c r="C26" s="5"/>
      <c r="D26" s="5"/>
      <c r="E26" s="5"/>
      <c r="F26" s="5"/>
      <c r="G26" s="1"/>
      <c r="H26" s="5"/>
      <c r="I26" s="5"/>
      <c r="J26" s="5"/>
      <c r="K26" s="5"/>
      <c r="L26" s="6"/>
      <c r="M26" s="5"/>
      <c r="N26" s="5"/>
      <c r="O26" s="5"/>
      <c r="P26" s="5"/>
      <c r="Q26" s="6"/>
      <c r="R26" s="5"/>
      <c r="S26" s="5"/>
      <c r="T26" s="5"/>
      <c r="U26" s="5"/>
      <c r="V26" s="6"/>
      <c r="AD26" s="5"/>
      <c r="AE26" s="5"/>
      <c r="AF26" s="5"/>
      <c r="AG26" s="5"/>
      <c r="AH26" s="6"/>
    </row>
    <row r="27" spans="1:37" s="4" customFormat="1" ht="28.5" customHeight="1" thickBot="1">
      <c r="A27" s="1"/>
      <c r="B27" s="71">
        <f>J21</f>
        <v>0</v>
      </c>
      <c r="C27" s="72"/>
      <c r="D27" s="72"/>
      <c r="E27" s="72"/>
      <c r="F27" s="27" t="str">
        <f>$L$11</f>
        <v>円</v>
      </c>
      <c r="G27" s="13" t="s">
        <v>5</v>
      </c>
      <c r="H27" s="73">
        <f>H11</f>
        <v>0</v>
      </c>
      <c r="I27" s="74"/>
      <c r="J27" s="74"/>
      <c r="K27" s="74"/>
      <c r="L27" s="27" t="str">
        <f>$L$11</f>
        <v>円</v>
      </c>
      <c r="M27" s="5"/>
      <c r="Q27" s="75" t="s">
        <v>8</v>
      </c>
      <c r="R27" s="75"/>
      <c r="S27" s="75"/>
      <c r="T27" s="75"/>
      <c r="U27" s="75"/>
    </row>
    <row r="28" spans="1:37" s="4" customFormat="1" ht="14.25" customHeight="1">
      <c r="A28" s="1"/>
      <c r="B28" s="8"/>
      <c r="C28" s="8"/>
      <c r="D28" s="8"/>
      <c r="E28" s="8"/>
      <c r="F28" s="8"/>
      <c r="G28" s="7"/>
      <c r="H28" s="8"/>
      <c r="I28" s="8"/>
      <c r="J28" s="8"/>
      <c r="K28" s="8"/>
      <c r="L28" s="10"/>
      <c r="M28" s="76" t="s">
        <v>7</v>
      </c>
      <c r="N28" s="76">
        <v>100</v>
      </c>
      <c r="O28" s="76"/>
      <c r="P28" s="52" t="s">
        <v>6</v>
      </c>
      <c r="Q28" s="77" t="e">
        <f>ROUNDDOWN((B27-H27)/E30*100,2)</f>
        <v>#DIV/0!</v>
      </c>
      <c r="R28" s="78"/>
      <c r="S28" s="78"/>
      <c r="T28" s="78"/>
      <c r="U28" s="79"/>
      <c r="V28" s="88" t="s">
        <v>9</v>
      </c>
      <c r="X28" s="83" t="s">
        <v>10</v>
      </c>
      <c r="Y28" s="84">
        <v>0.2</v>
      </c>
      <c r="Z28" s="85"/>
      <c r="AA28" s="85"/>
      <c r="AH28" s="6"/>
    </row>
    <row r="29" spans="1:37" s="4" customFormat="1" ht="14.25" customHeight="1" thickBot="1">
      <c r="A29" s="1"/>
      <c r="B29" s="5"/>
      <c r="C29" s="5"/>
      <c r="D29" s="5"/>
      <c r="E29" s="5"/>
      <c r="F29" s="5"/>
      <c r="G29" s="1"/>
      <c r="H29" s="5"/>
      <c r="I29" s="5"/>
      <c r="J29" s="5"/>
      <c r="K29" s="5"/>
      <c r="L29" s="6"/>
      <c r="M29" s="76"/>
      <c r="N29" s="76"/>
      <c r="O29" s="76"/>
      <c r="P29" s="52"/>
      <c r="Q29" s="80"/>
      <c r="R29" s="81"/>
      <c r="S29" s="81"/>
      <c r="T29" s="81"/>
      <c r="U29" s="82"/>
      <c r="V29" s="88"/>
      <c r="X29" s="83"/>
      <c r="Y29" s="85"/>
      <c r="Z29" s="85"/>
      <c r="AA29" s="85"/>
      <c r="AH29" s="6"/>
    </row>
    <row r="30" spans="1:37" s="4" customFormat="1" ht="28.5" customHeight="1">
      <c r="A30" s="1"/>
      <c r="B30" s="5"/>
      <c r="C30" s="5"/>
      <c r="D30" s="5"/>
      <c r="E30" s="71">
        <f>J21</f>
        <v>0</v>
      </c>
      <c r="F30" s="72"/>
      <c r="G30" s="72"/>
      <c r="H30" s="72"/>
      <c r="I30" s="27" t="str">
        <f>$L$11</f>
        <v>円</v>
      </c>
      <c r="J30" s="5"/>
      <c r="K30" s="5"/>
      <c r="L30" s="6"/>
      <c r="M30" s="5"/>
      <c r="N30" s="5"/>
      <c r="O30" s="5"/>
      <c r="P30" s="5"/>
      <c r="Q30" s="6"/>
      <c r="R30" s="5"/>
      <c r="S30" s="5"/>
      <c r="T30" s="5"/>
      <c r="U30" s="5"/>
      <c r="V30" s="6"/>
      <c r="AD30" s="5"/>
      <c r="AE30" s="5"/>
      <c r="AF30" s="5"/>
      <c r="AG30" s="5"/>
      <c r="AH30" s="6"/>
    </row>
    <row r="31" spans="1:37" s="4" customFormat="1">
      <c r="A31" s="1"/>
      <c r="B31" s="5"/>
      <c r="C31" s="5"/>
      <c r="D31" s="5"/>
      <c r="E31" s="5"/>
      <c r="F31" s="5"/>
      <c r="G31" s="1"/>
      <c r="H31" s="5"/>
      <c r="I31" s="5"/>
      <c r="J31" s="5"/>
      <c r="K31" s="5"/>
      <c r="L31" s="6"/>
      <c r="M31" s="5"/>
      <c r="N31" s="5"/>
      <c r="O31" s="5"/>
      <c r="P31" s="5"/>
      <c r="Q31" s="6"/>
      <c r="R31" s="5"/>
      <c r="S31" s="5"/>
      <c r="T31" s="5"/>
      <c r="U31" s="5"/>
      <c r="V31" s="6"/>
      <c r="AD31" s="5"/>
      <c r="AE31" s="5"/>
      <c r="AF31" s="5"/>
      <c r="AG31" s="5"/>
      <c r="AH31" s="6"/>
    </row>
    <row r="32" spans="1:37" s="4" customFormat="1">
      <c r="A32" s="18" t="s">
        <v>36</v>
      </c>
      <c r="B32" s="5"/>
      <c r="C32" s="5"/>
      <c r="D32" s="5"/>
      <c r="E32" s="5"/>
      <c r="F32" s="5"/>
      <c r="G32" s="1"/>
      <c r="H32" s="5"/>
      <c r="I32" s="5"/>
      <c r="J32" s="5"/>
      <c r="K32" s="5"/>
      <c r="L32" s="6"/>
      <c r="M32" s="5"/>
      <c r="N32" s="5"/>
      <c r="O32" s="5"/>
      <c r="P32" s="5"/>
      <c r="Q32" s="6"/>
      <c r="R32" s="5"/>
      <c r="S32" s="5"/>
      <c r="T32" s="5"/>
      <c r="U32" s="5"/>
      <c r="V32" s="6"/>
      <c r="AD32" s="5"/>
      <c r="AE32" s="5"/>
      <c r="AF32" s="5"/>
      <c r="AG32" s="5"/>
      <c r="AH32" s="6"/>
    </row>
    <row r="33" spans="1:34" s="4" customFormat="1" ht="28.5" customHeight="1" thickBot="1">
      <c r="A33" s="1"/>
      <c r="B33" s="86">
        <f>X16</f>
        <v>0</v>
      </c>
      <c r="C33" s="87"/>
      <c r="D33" s="87"/>
      <c r="E33" s="87"/>
      <c r="F33" s="27" t="str">
        <f>$L$11</f>
        <v>円</v>
      </c>
      <c r="G33" s="13" t="s">
        <v>5</v>
      </c>
      <c r="H33" s="53">
        <f>AD11</f>
        <v>0</v>
      </c>
      <c r="I33" s="54"/>
      <c r="J33" s="54"/>
      <c r="K33" s="54"/>
      <c r="L33" s="27" t="str">
        <f>$L$11</f>
        <v>円</v>
      </c>
      <c r="M33" s="5"/>
      <c r="Q33" s="75" t="s">
        <v>8</v>
      </c>
      <c r="R33" s="75"/>
      <c r="S33" s="75"/>
      <c r="T33" s="75"/>
      <c r="U33" s="75"/>
    </row>
    <row r="34" spans="1:34" s="4" customFormat="1" ht="14.25" customHeight="1">
      <c r="A34" s="1"/>
      <c r="B34" s="8"/>
      <c r="C34" s="8"/>
      <c r="D34" s="8"/>
      <c r="E34" s="8"/>
      <c r="F34" s="8"/>
      <c r="G34" s="7"/>
      <c r="H34" s="8"/>
      <c r="I34" s="8"/>
      <c r="J34" s="8"/>
      <c r="K34" s="8"/>
      <c r="L34" s="10"/>
      <c r="M34" s="76" t="s">
        <v>7</v>
      </c>
      <c r="N34" s="76">
        <v>100</v>
      </c>
      <c r="O34" s="76"/>
      <c r="P34" s="52" t="s">
        <v>6</v>
      </c>
      <c r="Q34" s="77" t="e">
        <f>ROUNDDOWN((B33-H33)/E36*100,2)</f>
        <v>#DIV/0!</v>
      </c>
      <c r="R34" s="78"/>
      <c r="S34" s="78"/>
      <c r="T34" s="78"/>
      <c r="U34" s="79"/>
      <c r="V34" s="88" t="s">
        <v>9</v>
      </c>
      <c r="X34" s="83" t="s">
        <v>10</v>
      </c>
      <c r="Y34" s="84">
        <v>0.2</v>
      </c>
      <c r="Z34" s="85"/>
      <c r="AA34" s="85"/>
      <c r="AH34" s="6"/>
    </row>
    <row r="35" spans="1:34" s="4" customFormat="1" ht="14.25" customHeight="1" thickBot="1">
      <c r="A35" s="1"/>
      <c r="B35" s="5"/>
      <c r="C35" s="5"/>
      <c r="D35" s="5"/>
      <c r="E35" s="5"/>
      <c r="F35" s="5"/>
      <c r="G35" s="1"/>
      <c r="H35" s="5"/>
      <c r="I35" s="5"/>
      <c r="J35" s="5"/>
      <c r="K35" s="5"/>
      <c r="L35" s="6"/>
      <c r="M35" s="76"/>
      <c r="N35" s="76"/>
      <c r="O35" s="76"/>
      <c r="P35" s="52"/>
      <c r="Q35" s="80"/>
      <c r="R35" s="81"/>
      <c r="S35" s="81"/>
      <c r="T35" s="81"/>
      <c r="U35" s="82"/>
      <c r="V35" s="88"/>
      <c r="X35" s="83"/>
      <c r="Y35" s="85"/>
      <c r="Z35" s="85"/>
      <c r="AA35" s="85"/>
      <c r="AH35" s="6"/>
    </row>
    <row r="36" spans="1:34" s="4" customFormat="1" ht="28.5" customHeight="1">
      <c r="A36" s="1"/>
      <c r="B36" s="5"/>
      <c r="C36" s="5"/>
      <c r="D36" s="5"/>
      <c r="E36" s="86">
        <f>X16</f>
        <v>0</v>
      </c>
      <c r="F36" s="87"/>
      <c r="G36" s="87"/>
      <c r="H36" s="87"/>
      <c r="I36" s="27" t="str">
        <f>$L$11</f>
        <v>円</v>
      </c>
      <c r="J36" s="5"/>
      <c r="K36" s="5"/>
      <c r="L36" s="6"/>
      <c r="M36" s="5"/>
      <c r="N36" s="5"/>
      <c r="O36" s="5"/>
      <c r="P36" s="5"/>
      <c r="Q36" s="6"/>
      <c r="R36" s="5"/>
      <c r="S36" s="5"/>
      <c r="T36" s="5"/>
      <c r="U36" s="5"/>
      <c r="V36" s="6"/>
      <c r="AD36" s="5"/>
      <c r="AE36" s="5"/>
      <c r="AF36" s="5"/>
      <c r="AG36" s="5"/>
      <c r="AH36" s="6"/>
    </row>
    <row r="37" spans="1:34" s="4" customFormat="1">
      <c r="A37" s="1"/>
      <c r="B37" s="5"/>
      <c r="C37" s="5"/>
      <c r="D37" s="5"/>
      <c r="E37" s="5"/>
      <c r="F37" s="5"/>
      <c r="G37" s="1"/>
      <c r="H37" s="5"/>
      <c r="I37" s="5"/>
      <c r="J37" s="5"/>
      <c r="K37" s="5"/>
      <c r="L37" s="6"/>
      <c r="M37" s="5"/>
      <c r="N37" s="5"/>
      <c r="O37" s="5"/>
      <c r="P37" s="5"/>
      <c r="Q37" s="6"/>
      <c r="R37" s="5"/>
      <c r="S37" s="5"/>
      <c r="T37" s="5"/>
      <c r="U37" s="5"/>
      <c r="V37" s="6"/>
      <c r="AD37" s="5"/>
      <c r="AE37" s="5"/>
      <c r="AF37" s="5"/>
      <c r="AG37" s="5"/>
      <c r="AH37" s="6"/>
    </row>
    <row r="38" spans="1:34" s="4" customFormat="1">
      <c r="A38" s="1"/>
      <c r="B38" s="5"/>
      <c r="C38" s="5"/>
      <c r="D38" s="5"/>
      <c r="E38" s="5"/>
      <c r="F38" s="5"/>
      <c r="G38" s="1"/>
      <c r="H38" s="5"/>
      <c r="I38" s="5"/>
      <c r="J38" s="5"/>
      <c r="K38" s="5"/>
      <c r="L38" s="6"/>
      <c r="M38" s="5"/>
      <c r="N38" s="5"/>
      <c r="O38" s="5"/>
      <c r="P38" s="5"/>
      <c r="Q38" s="6"/>
      <c r="R38" s="5"/>
      <c r="S38" s="5"/>
      <c r="T38" s="5"/>
      <c r="U38" s="5"/>
      <c r="V38" s="6"/>
      <c r="AD38" s="5"/>
      <c r="AE38" s="5"/>
      <c r="AF38" s="5"/>
      <c r="AG38" s="5"/>
      <c r="AH38" s="6"/>
    </row>
    <row r="39" spans="1:34" s="4" customFormat="1">
      <c r="A39" s="1"/>
      <c r="B39" s="5"/>
      <c r="C39" s="5"/>
      <c r="D39" s="5"/>
      <c r="E39" s="5"/>
      <c r="F39" s="5"/>
      <c r="G39" s="1"/>
      <c r="H39" s="5"/>
      <c r="I39" s="5"/>
      <c r="J39" s="5"/>
      <c r="K39" s="5"/>
      <c r="L39" s="6"/>
      <c r="M39" s="5"/>
      <c r="N39" s="5"/>
      <c r="O39" s="5"/>
      <c r="P39" s="5"/>
      <c r="Q39" s="6"/>
      <c r="R39" s="5"/>
      <c r="S39" s="5"/>
      <c r="T39" s="5"/>
      <c r="U39" s="5"/>
      <c r="V39" s="6"/>
      <c r="AD39" s="5"/>
      <c r="AE39" s="5"/>
      <c r="AF39" s="5"/>
      <c r="AG39" s="5"/>
      <c r="AH39" s="6"/>
    </row>
    <row r="40" spans="1:34" s="4" customFormat="1">
      <c r="A40" s="1"/>
      <c r="B40" s="5"/>
      <c r="C40" s="5"/>
      <c r="D40" s="5"/>
      <c r="E40" s="5"/>
      <c r="F40" s="5"/>
      <c r="G40" s="1"/>
      <c r="H40" s="5"/>
      <c r="I40" s="5"/>
      <c r="J40" s="5"/>
      <c r="K40" s="5"/>
      <c r="L40" s="6"/>
      <c r="M40" s="5"/>
      <c r="N40" s="5"/>
      <c r="O40" s="5"/>
      <c r="P40" s="5"/>
      <c r="Q40" s="6"/>
      <c r="R40" s="5"/>
      <c r="S40" s="5"/>
      <c r="T40" s="5"/>
      <c r="U40" s="5"/>
      <c r="V40" s="6"/>
      <c r="AD40" s="5"/>
      <c r="AE40" s="5"/>
      <c r="AF40" s="5"/>
      <c r="AG40" s="5"/>
      <c r="AH40" s="6"/>
    </row>
    <row r="41" spans="1:34" s="4" customFormat="1">
      <c r="A41" s="1"/>
      <c r="B41" s="5"/>
      <c r="C41" s="5"/>
      <c r="D41" s="5"/>
      <c r="E41" s="5"/>
      <c r="F41" s="5"/>
      <c r="G41" s="1"/>
      <c r="H41" s="5"/>
      <c r="I41" s="5"/>
      <c r="J41" s="5"/>
      <c r="K41" s="5"/>
      <c r="L41" s="6"/>
      <c r="M41" s="5"/>
      <c r="N41" s="5"/>
      <c r="O41" s="5"/>
      <c r="P41" s="5"/>
      <c r="Q41" s="6"/>
      <c r="R41" s="5"/>
      <c r="S41" s="5"/>
      <c r="T41" s="5"/>
      <c r="U41" s="5"/>
      <c r="V41" s="6"/>
      <c r="AD41" s="5"/>
      <c r="AE41" s="5"/>
      <c r="AF41" s="5"/>
      <c r="AG41" s="5"/>
      <c r="AH41" s="6"/>
    </row>
    <row r="42" spans="1:34" s="4" customFormat="1">
      <c r="A42" s="1"/>
      <c r="B42" s="5"/>
      <c r="C42" s="5"/>
      <c r="D42" s="5"/>
      <c r="E42" s="5"/>
      <c r="F42" s="5"/>
      <c r="G42" s="1"/>
      <c r="H42" s="5"/>
      <c r="I42" s="5"/>
      <c r="J42" s="5"/>
      <c r="K42" s="5"/>
      <c r="L42" s="6"/>
      <c r="M42" s="5"/>
      <c r="N42" s="5"/>
      <c r="O42" s="5"/>
      <c r="P42" s="5"/>
      <c r="Q42" s="6"/>
      <c r="R42" s="5"/>
      <c r="S42" s="5"/>
      <c r="T42" s="5"/>
      <c r="U42" s="5"/>
      <c r="V42" s="6"/>
      <c r="AD42" s="5"/>
      <c r="AE42" s="5"/>
      <c r="AF42" s="5"/>
      <c r="AG42" s="5"/>
      <c r="AH42" s="6"/>
    </row>
    <row r="43" spans="1:34" s="4" customFormat="1">
      <c r="A43" s="1"/>
      <c r="B43" s="5"/>
      <c r="C43" s="5"/>
      <c r="D43" s="5"/>
      <c r="E43" s="5"/>
      <c r="F43" s="5"/>
      <c r="G43" s="1"/>
      <c r="H43" s="5"/>
      <c r="I43" s="5"/>
      <c r="J43" s="5"/>
      <c r="K43" s="5"/>
      <c r="L43" s="6"/>
      <c r="M43" s="5"/>
      <c r="N43" s="5"/>
      <c r="O43" s="5"/>
      <c r="P43" s="5"/>
      <c r="Q43" s="6"/>
      <c r="R43" s="5"/>
      <c r="S43" s="5"/>
      <c r="T43" s="5"/>
      <c r="U43" s="5"/>
      <c r="V43" s="6"/>
      <c r="AD43" s="5"/>
      <c r="AE43" s="5"/>
      <c r="AF43" s="5"/>
      <c r="AG43" s="5"/>
      <c r="AH43" s="6"/>
    </row>
    <row r="44" spans="1:34" s="4" customFormat="1">
      <c r="A44" s="1"/>
      <c r="B44" s="5"/>
      <c r="C44" s="5"/>
      <c r="D44" s="5"/>
      <c r="E44" s="5"/>
      <c r="F44" s="5"/>
      <c r="G44" s="1"/>
      <c r="H44" s="5"/>
      <c r="I44" s="5"/>
      <c r="J44" s="5"/>
      <c r="K44" s="5"/>
      <c r="L44" s="6"/>
      <c r="M44" s="5"/>
      <c r="N44" s="5"/>
      <c r="O44" s="5"/>
      <c r="P44" s="5"/>
      <c r="Q44" s="6"/>
      <c r="R44" s="5"/>
      <c r="S44" s="5"/>
      <c r="T44" s="5"/>
      <c r="U44" s="5"/>
      <c r="V44" s="6"/>
      <c r="AD44" s="5"/>
      <c r="AE44" s="5"/>
      <c r="AF44" s="5"/>
      <c r="AG44" s="5"/>
      <c r="AH44" s="6"/>
    </row>
    <row r="45" spans="1:34" s="4" customFormat="1">
      <c r="A45" s="1"/>
      <c r="B45" s="5"/>
      <c r="C45" s="5"/>
      <c r="D45" s="5"/>
      <c r="E45" s="5"/>
      <c r="F45" s="5"/>
      <c r="G45" s="1"/>
      <c r="H45" s="5"/>
      <c r="I45" s="5"/>
      <c r="J45" s="5"/>
      <c r="K45" s="5"/>
      <c r="L45" s="6"/>
      <c r="M45" s="5"/>
      <c r="N45" s="5"/>
      <c r="O45" s="5"/>
      <c r="P45" s="5"/>
      <c r="Q45" s="6"/>
      <c r="R45" s="5"/>
      <c r="S45" s="5"/>
      <c r="T45" s="5"/>
      <c r="U45" s="5"/>
      <c r="V45" s="6"/>
      <c r="AD45" s="5"/>
      <c r="AE45" s="5"/>
      <c r="AF45" s="5"/>
      <c r="AG45" s="5"/>
      <c r="AH45" s="6"/>
    </row>
    <row r="46" spans="1:34">
      <c r="B46" s="30" t="s">
        <v>37</v>
      </c>
      <c r="AG46" s="19"/>
    </row>
    <row r="47" spans="1:34" ht="8.25" customHeight="1">
      <c r="AG47" s="19"/>
    </row>
    <row r="48" spans="1:34">
      <c r="B48" s="46" t="s">
        <v>38</v>
      </c>
      <c r="C48" s="47"/>
      <c r="D48" s="48"/>
      <c r="E48" s="48"/>
      <c r="F48" s="3" t="s">
        <v>1</v>
      </c>
      <c r="G48" s="31"/>
      <c r="H48" s="3" t="s">
        <v>39</v>
      </c>
      <c r="I48" s="31"/>
      <c r="J48" s="3" t="s">
        <v>40</v>
      </c>
      <c r="AG48" s="19"/>
    </row>
    <row r="49" spans="2:37">
      <c r="B49" s="33" t="s">
        <v>41</v>
      </c>
      <c r="C49" s="34"/>
      <c r="D49" s="35"/>
      <c r="E49" s="36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8"/>
      <c r="AG49" s="19"/>
    </row>
    <row r="50" spans="2:37">
      <c r="B50" s="33"/>
      <c r="C50" s="34"/>
      <c r="D50" s="35"/>
      <c r="E50" s="39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1"/>
      <c r="AG50" s="19"/>
    </row>
    <row r="51" spans="2:37">
      <c r="B51" s="33" t="s">
        <v>42</v>
      </c>
      <c r="C51" s="34"/>
      <c r="D51" s="35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8"/>
      <c r="AG51" s="19"/>
    </row>
    <row r="52" spans="2:37">
      <c r="B52" s="33"/>
      <c r="C52" s="34"/>
      <c r="D52" s="35"/>
      <c r="E52" s="39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1"/>
      <c r="AG52" s="19"/>
    </row>
    <row r="53" spans="2:37">
      <c r="B53" s="32" t="s">
        <v>43</v>
      </c>
      <c r="AG53" s="19"/>
    </row>
    <row r="54" spans="2:37">
      <c r="AK54" s="4"/>
    </row>
    <row r="55" spans="2:37">
      <c r="AK55" s="4"/>
    </row>
    <row r="56" spans="2:37">
      <c r="AK56" s="4"/>
    </row>
    <row r="57" spans="2:37">
      <c r="AK57" s="4"/>
    </row>
    <row r="58" spans="2:37">
      <c r="AK58" s="4"/>
    </row>
    <row r="59" spans="2:37">
      <c r="AK59" s="4"/>
    </row>
    <row r="60" spans="2:37">
      <c r="AK60" s="4"/>
    </row>
    <row r="61" spans="2:37">
      <c r="AK61" s="21"/>
    </row>
    <row r="62" spans="2:37">
      <c r="AK62" s="21"/>
    </row>
    <row r="63" spans="2:37">
      <c r="AK63" s="21"/>
    </row>
    <row r="64" spans="2:37">
      <c r="AK64" s="21"/>
    </row>
    <row r="65" spans="37:37">
      <c r="AK65" s="21"/>
    </row>
    <row r="66" spans="37:37">
      <c r="AK66" s="21"/>
    </row>
    <row r="67" spans="37:37">
      <c r="AK67" s="19"/>
    </row>
    <row r="68" spans="37:37">
      <c r="AK68" s="19"/>
    </row>
    <row r="69" spans="37:37">
      <c r="AK69" s="19"/>
    </row>
    <row r="70" spans="37:37">
      <c r="AK70" s="19"/>
    </row>
    <row r="71" spans="37:37">
      <c r="AK71" s="19"/>
    </row>
    <row r="72" spans="37:37">
      <c r="AK72" s="19"/>
    </row>
    <row r="73" spans="37:37">
      <c r="AK73" s="19"/>
    </row>
    <row r="74" spans="37:37">
      <c r="AK74" s="21"/>
    </row>
    <row r="75" spans="37:37">
      <c r="AK75" s="4"/>
    </row>
    <row r="76" spans="37:37">
      <c r="AK76" s="4"/>
    </row>
    <row r="77" spans="37:37">
      <c r="AK77" s="4"/>
    </row>
  </sheetData>
  <mergeCells count="62">
    <mergeCell ref="AC1:AH1"/>
    <mergeCell ref="Y34:AA35"/>
    <mergeCell ref="E36:H36"/>
    <mergeCell ref="M34:M35"/>
    <mergeCell ref="N34:O35"/>
    <mergeCell ref="P34:P35"/>
    <mergeCell ref="Q34:U35"/>
    <mergeCell ref="V34:V35"/>
    <mergeCell ref="X34:X35"/>
    <mergeCell ref="X28:X29"/>
    <mergeCell ref="Y28:AA29"/>
    <mergeCell ref="E30:H30"/>
    <mergeCell ref="B33:E33"/>
    <mergeCell ref="H33:K33"/>
    <mergeCell ref="Q33:U33"/>
    <mergeCell ref="M28:M29"/>
    <mergeCell ref="N28:O29"/>
    <mergeCell ref="P28:P29"/>
    <mergeCell ref="Q28:U29"/>
    <mergeCell ref="V28:V29"/>
    <mergeCell ref="X16:AA16"/>
    <mergeCell ref="B27:E27"/>
    <mergeCell ref="H27:K27"/>
    <mergeCell ref="Q27:U27"/>
    <mergeCell ref="B16:F16"/>
    <mergeCell ref="H16:K16"/>
    <mergeCell ref="M16:P16"/>
    <mergeCell ref="R16:U16"/>
    <mergeCell ref="B20:E20"/>
    <mergeCell ref="J20:N20"/>
    <mergeCell ref="H21:H22"/>
    <mergeCell ref="J21:M22"/>
    <mergeCell ref="N21:N22"/>
    <mergeCell ref="B23:F23"/>
    <mergeCell ref="X11:AA11"/>
    <mergeCell ref="B15:C15"/>
    <mergeCell ref="D15:E15"/>
    <mergeCell ref="I15:J15"/>
    <mergeCell ref="N15:O15"/>
    <mergeCell ref="S15:T15"/>
    <mergeCell ref="B4:E4"/>
    <mergeCell ref="F4:Y4"/>
    <mergeCell ref="A2:AH2"/>
    <mergeCell ref="AD11:AG11"/>
    <mergeCell ref="H8:L8"/>
    <mergeCell ref="M8:Q8"/>
    <mergeCell ref="R8:V8"/>
    <mergeCell ref="B10:C10"/>
    <mergeCell ref="D10:E10"/>
    <mergeCell ref="I10:J10"/>
    <mergeCell ref="N10:O10"/>
    <mergeCell ref="S10:T10"/>
    <mergeCell ref="B11:F11"/>
    <mergeCell ref="H11:K11"/>
    <mergeCell ref="M11:P11"/>
    <mergeCell ref="R11:U11"/>
    <mergeCell ref="B48:C48"/>
    <mergeCell ref="D48:E48"/>
    <mergeCell ref="B49:D50"/>
    <mergeCell ref="E49:Y50"/>
    <mergeCell ref="B51:D52"/>
    <mergeCell ref="E51:Y52"/>
  </mergeCells>
  <phoneticPr fontId="1"/>
  <dataValidations count="1">
    <dataValidation type="list" allowBlank="1" showInputMessage="1" showErrorMessage="1" sqref="L11" xr:uid="{00000000-0002-0000-0200-000000000000}">
      <formula1>$AK$12:$AK$13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</vt:lpstr>
      <vt:lpstr>②</vt:lpstr>
      <vt:lpstr>③</vt:lpstr>
      <vt:lpstr>①!Print_Area</vt:lpstr>
      <vt:lpstr>②!Print_Area</vt:lpstr>
      <vt:lpstr>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2026-03-25T02:29:08Z</dcterms:modified>
</cp:coreProperties>
</file>