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28（経）イノベーション推進部\30 ＧＩ班\09.令和8年度\川崎国際環境技術展\06_企画\★KETCHAP\01_公募要領\"/>
    </mc:Choice>
  </mc:AlternateContent>
  <xr:revisionPtr revIDLastSave="0" documentId="13_ncr:1_{15D7FB62-BB31-4C25-9071-304E87E36D8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見積書フォーム" sheetId="1" r:id="rId1"/>
    <sheet name="見積書フォーム (記載例)" sheetId="4" r:id="rId2"/>
  </sheets>
  <definedNames>
    <definedName name="_xlnm.Print_Area" localSheetId="0">見積書フォーム!$A$1:$O$32</definedName>
    <definedName name="_xlnm.Print_Area" localSheetId="1">'見積書フォーム (記載例)'!$A$1:$O$32</definedName>
    <definedName name="受注先一覧" localSheetId="0">#REF!</definedName>
    <definedName name="受注先一覧" localSheetId="1">#REF!</definedName>
    <definedName name="受注先一覧">#REF!</definedName>
    <definedName name="直経" localSheetId="0">#REF!</definedName>
    <definedName name="直経" localSheetId="1">#REF!</definedName>
    <definedName name="直経">#REF!</definedName>
    <definedName name="直人" localSheetId="0">#REF!</definedName>
    <definedName name="直人" localSheetId="1">#REF!</definedName>
    <definedName name="直人">#REF!</definedName>
    <definedName name="追記">#REF!</definedName>
    <definedName name="表紙" localSheetId="0">#REF!</definedName>
    <definedName name="表紙" localSheetId="1">#REF!</definedName>
    <definedName name="表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1" i="4"/>
  <c r="D25" i="4"/>
  <c r="C12" i="1"/>
  <c r="D26" i="4" l="1"/>
  <c r="D27" i="4" s="1"/>
  <c r="D25" i="1"/>
  <c r="D26" i="1" s="1"/>
  <c r="C12" i="4" l="1"/>
  <c r="D32" i="4"/>
  <c r="D27" i="1"/>
  <c r="D32" i="1" l="1"/>
</calcChain>
</file>

<file path=xl/sharedStrings.xml><?xml version="1.0" encoding="utf-8"?>
<sst xmlns="http://schemas.openxmlformats.org/spreadsheetml/2006/main" count="82" uniqueCount="46">
  <si>
    <t>（様式3）</t>
    <rPh sb="1" eb="3">
      <t>ヨウシキ</t>
    </rPh>
    <phoneticPr fontId="2"/>
  </si>
  <si>
    <t>事業費・調達の内訳</t>
    <rPh sb="0" eb="3">
      <t>ジギョウヒ</t>
    </rPh>
    <rPh sb="4" eb="6">
      <t>チョウタツ</t>
    </rPh>
    <rPh sb="7" eb="9">
      <t>ウチワケ</t>
    </rPh>
    <phoneticPr fontId="2"/>
  </si>
  <si>
    <t>（住所）</t>
    <rPh sb="1" eb="3">
      <t>ジュウショ</t>
    </rPh>
    <phoneticPr fontId="3"/>
  </si>
  <si>
    <t>（会社名）</t>
    <rPh sb="1" eb="4">
      <t>カイシャメイ</t>
    </rPh>
    <phoneticPr fontId="3"/>
  </si>
  <si>
    <t>（代表者職氏名）</t>
    <rPh sb="1" eb="4">
      <t>ダイヒョウシャ</t>
    </rPh>
    <rPh sb="4" eb="5">
      <t>ショク</t>
    </rPh>
    <rPh sb="5" eb="7">
      <t>シメイ</t>
    </rPh>
    <rPh sb="6" eb="7">
      <t>メイ</t>
    </rPh>
    <phoneticPr fontId="3"/>
  </si>
  <si>
    <t>―</t>
    <phoneticPr fontId="2"/>
  </si>
  <si>
    <t>区分</t>
    <rPh sb="0" eb="2">
      <t>クブン</t>
    </rPh>
    <phoneticPr fontId="2"/>
  </si>
  <si>
    <t>金額（円）</t>
    <rPh sb="0" eb="2">
      <t>キンガク</t>
    </rPh>
    <rPh sb="3" eb="4">
      <t>エン</t>
    </rPh>
    <phoneticPr fontId="2"/>
  </si>
  <si>
    <t>内容・内訳</t>
    <rPh sb="0" eb="2">
      <t>ナイヨウ</t>
    </rPh>
    <rPh sb="3" eb="5">
      <t>ウチワケ</t>
    </rPh>
    <phoneticPr fontId="2"/>
  </si>
  <si>
    <t>小計</t>
    <rPh sb="0" eb="2">
      <t>ショウケイ</t>
    </rPh>
    <phoneticPr fontId="2"/>
  </si>
  <si>
    <t>事業費の合計</t>
    <rPh sb="4" eb="6">
      <t>ゴウケイ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</si>
  <si>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8">
      <t>ショウ</t>
    </rPh>
    <rPh sb="8" eb="9">
      <t>ヒ</t>
    </rPh>
    <rPh sb="9" eb="10">
      <t>ゼイ</t>
    </rPh>
    <phoneticPr fontId="2"/>
  </si>
  <si>
    <t>合計</t>
    <rPh sb="0" eb="2">
      <t>ゴウケイ</t>
    </rPh>
    <phoneticPr fontId="2"/>
  </si>
  <si>
    <t>技術指導費</t>
    <phoneticPr fontId="1"/>
  </si>
  <si>
    <t>製品加工外注費</t>
    <rPh sb="0" eb="2">
      <t>セイヒン</t>
    </rPh>
    <rPh sb="2" eb="4">
      <t>カコウ</t>
    </rPh>
    <rPh sb="4" eb="7">
      <t>ガイチュウヒ</t>
    </rPh>
    <phoneticPr fontId="1"/>
  </si>
  <si>
    <t>小計 × 10％（ただし免税事業者は計上できない）</t>
    <rPh sb="0" eb="2">
      <t>ショウケイ</t>
    </rPh>
    <rPh sb="12" eb="14">
      <t>メンゼイ</t>
    </rPh>
    <rPh sb="14" eb="17">
      <t>ジギョウシャ</t>
    </rPh>
    <rPh sb="18" eb="20">
      <t>ケイジョウ</t>
    </rPh>
    <phoneticPr fontId="2"/>
  </si>
  <si>
    <t>川崎市公募型環境分野技術・サービス等開発委託事業</t>
    <rPh sb="0" eb="3">
      <t>カワサキシ</t>
    </rPh>
    <rPh sb="3" eb="6">
      <t>コウボガタ</t>
    </rPh>
    <rPh sb="6" eb="8">
      <t>カンキョウ</t>
    </rPh>
    <rPh sb="8" eb="10">
      <t>ブンヤ</t>
    </rPh>
    <rPh sb="10" eb="12">
      <t>ギジュツ</t>
    </rPh>
    <rPh sb="17" eb="18">
      <t>トウ</t>
    </rPh>
    <rPh sb="18" eb="20">
      <t>カイハツ</t>
    </rPh>
    <rPh sb="20" eb="22">
      <t>イタク</t>
    </rPh>
    <rPh sb="22" eb="24">
      <t>ジギョウ</t>
    </rPh>
    <rPh sb="24" eb="26">
      <t>ジギョウ</t>
    </rPh>
    <phoneticPr fontId="2"/>
  </si>
  <si>
    <t>川崎市公募型環境分野技術・サービス等開発委託事業への応募にあたり、事業に係る金額及びその内訳は以下のとおりです。</t>
    <rPh sb="42" eb="43">
      <t>オヨ</t>
    </rPh>
    <rPh sb="46" eb="48">
      <t>ウチワケ</t>
    </rPh>
    <phoneticPr fontId="2"/>
  </si>
  <si>
    <t>原材料・消耗品費及び資料購入費</t>
  </si>
  <si>
    <t>原材料・消耗品費及び資料購入費</t>
    <phoneticPr fontId="1"/>
  </si>
  <si>
    <t>機械設備・工具費</t>
  </si>
  <si>
    <t>機械設備・工具費</t>
    <phoneticPr fontId="1"/>
  </si>
  <si>
    <t>外注加工及び調査費</t>
  </si>
  <si>
    <t>外注加工及び調査費</t>
    <phoneticPr fontId="1"/>
  </si>
  <si>
    <t>技術指導費</t>
  </si>
  <si>
    <t>共同研究費</t>
    <rPh sb="0" eb="5">
      <t>キョウドウケンキュウヒ</t>
    </rPh>
    <phoneticPr fontId="1"/>
  </si>
  <si>
    <t>費目（選択してください）</t>
    <rPh sb="0" eb="2">
      <t>ヒモク</t>
    </rPh>
    <rPh sb="3" eb="5">
      <t>センタク</t>
    </rPh>
    <phoneticPr fontId="1"/>
  </si>
  <si>
    <t>金額（円、税抜）</t>
    <rPh sb="0" eb="2">
      <t>キンガク</t>
    </rPh>
    <rPh sb="3" eb="4">
      <t>エン</t>
    </rPh>
    <rPh sb="5" eb="7">
      <t>ゼ</t>
    </rPh>
    <phoneticPr fontId="2"/>
  </si>
  <si>
    <t>総事業費の合計</t>
    <rPh sb="0" eb="4">
      <t>ソウジギョウヒ</t>
    </rPh>
    <rPh sb="5" eb="7">
      <t>ゴウケイ</t>
    </rPh>
    <phoneticPr fontId="2"/>
  </si>
  <si>
    <t>事業対象外
経費</t>
    <rPh sb="0" eb="2">
      <t>ジギョウ</t>
    </rPh>
    <rPh sb="2" eb="5">
      <t>タイショウガイ</t>
    </rPh>
    <rPh sb="6" eb="8">
      <t>ケイヒ</t>
    </rPh>
    <phoneticPr fontId="1"/>
  </si>
  <si>
    <t>項目</t>
    <rPh sb="0" eb="2">
      <t>コウモク</t>
    </rPh>
    <phoneticPr fontId="1"/>
  </si>
  <si>
    <t>事業対象
経費</t>
    <rPh sb="0" eb="2">
      <t>ジギョウ</t>
    </rPh>
    <rPh sb="2" eb="4">
      <t>タイショウ</t>
    </rPh>
    <rPh sb="5" eb="7">
      <t>ケイヒ</t>
    </rPh>
    <phoneticPr fontId="1"/>
  </si>
  <si>
    <t>総事業費</t>
    <rPh sb="0" eb="1">
      <t>ソウ</t>
    </rPh>
    <rPh sb="1" eb="4">
      <t>ジギョウヒ</t>
    </rPh>
    <phoneticPr fontId="2"/>
  </si>
  <si>
    <r>
      <t>対象経費（申請額）の合計</t>
    </r>
    <r>
      <rPr>
        <b/>
        <sz val="10"/>
        <color rgb="FFFF0000"/>
        <rFont val="ＭＳ ゴシック"/>
        <family val="3"/>
        <charset val="128"/>
      </rPr>
      <t>（上限200万円）</t>
    </r>
    <rPh sb="0" eb="2">
      <t>タイショウ</t>
    </rPh>
    <rPh sb="2" eb="4">
      <t>ケイヒ</t>
    </rPh>
    <rPh sb="5" eb="8">
      <t>シンセイガク</t>
    </rPh>
    <rPh sb="10" eb="12">
      <t>ゴウケイ</t>
    </rPh>
    <rPh sb="13" eb="15">
      <t>ジョウゲン</t>
    </rPh>
    <rPh sb="18" eb="20">
      <t>マンエン</t>
    </rPh>
    <phoneticPr fontId="2"/>
  </si>
  <si>
    <t>申請額</t>
    <rPh sb="0" eb="2">
      <t>シンセイ</t>
    </rPh>
    <rPh sb="2" eb="3">
      <t>ガク</t>
    </rPh>
    <phoneticPr fontId="2"/>
  </si>
  <si>
    <t>（住所）〒XXX-XX 神奈川県川崎市●●●●●●</t>
    <rPh sb="1" eb="3">
      <t>ジュウショ</t>
    </rPh>
    <phoneticPr fontId="3"/>
  </si>
  <si>
    <t>（会社名）株式会社○○○○</t>
    <rPh sb="1" eb="4">
      <t>カイシャメイ</t>
    </rPh>
    <phoneticPr fontId="3"/>
  </si>
  <si>
    <r>
      <t>対象経費（申請額）の合計</t>
    </r>
    <r>
      <rPr>
        <b/>
        <sz val="10"/>
        <color rgb="FFFF0000"/>
        <rFont val="メイリオ"/>
        <family val="3"/>
        <charset val="128"/>
      </rPr>
      <t>（上限200万円）</t>
    </r>
    <rPh sb="0" eb="2">
      <t>タイショウ</t>
    </rPh>
    <rPh sb="2" eb="4">
      <t>ケイヒ</t>
    </rPh>
    <rPh sb="5" eb="8">
      <t>シンセイガク</t>
    </rPh>
    <rPh sb="10" eb="12">
      <t>ゴウケイ</t>
    </rPh>
    <rPh sb="13" eb="15">
      <t>ジョウゲン</t>
    </rPh>
    <rPh sb="18" eb="20">
      <t>マンエン</t>
    </rPh>
    <phoneticPr fontId="2"/>
  </si>
  <si>
    <t>（代表者職氏名）代表取締役　△△ △△</t>
    <rPh sb="1" eb="4">
      <t>ダイヒョウシャ</t>
    </rPh>
    <rPh sb="4" eb="5">
      <t>ショク</t>
    </rPh>
    <rPh sb="5" eb="7">
      <t>シメイ</t>
    </rPh>
    <rPh sb="6" eb="7">
      <t>メイ</t>
    </rPh>
    <phoneticPr fontId="3"/>
  </si>
  <si>
    <t>試作用材料費</t>
    <phoneticPr fontId="1"/>
  </si>
  <si>
    <t>加工用工具等購入費</t>
    <phoneticPr fontId="1"/>
  </si>
  <si>
    <t>生産用機械購入費</t>
    <rPh sb="0" eb="3">
      <t>セイサンヨウ</t>
    </rPh>
    <rPh sb="3" eb="5">
      <t>キカイ</t>
    </rPh>
    <rPh sb="5" eb="7">
      <t>コウニュウ</t>
    </rPh>
    <rPh sb="7" eb="8">
      <t>ヒ</t>
    </rPh>
    <phoneticPr fontId="1"/>
  </si>
  <si>
    <t>製品開発に必要な技術の指導費用</t>
    <phoneticPr fontId="1"/>
  </si>
  <si>
    <t>大学等の調査機関への共同研究依頼等</t>
    <rPh sb="10" eb="14">
      <t>キョウドウケンキュウ</t>
    </rPh>
    <phoneticPr fontId="1"/>
  </si>
  <si>
    <t>人件費</t>
    <rPh sb="0" eb="3">
      <t>ジンケンヒ</t>
    </rPh>
    <phoneticPr fontId="1"/>
  </si>
  <si>
    <t>光熱費・地代</t>
    <rPh sb="0" eb="3">
      <t>コウネツヒ</t>
    </rPh>
    <rPh sb="4" eb="6">
      <t>チダイ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</si>
</sst>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left" vertical="center"/>
    </xf>
    <xf numFmtId="177" fontId="10" fillId="0" borderId="5" xfId="0" applyNumberFormat="1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176" fontId="5" fillId="0" borderId="5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6" fontId="11" fillId="2" borderId="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>
      <alignment vertical="center"/>
    </xf>
    <xf numFmtId="176" fontId="11" fillId="0" borderId="15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2" borderId="1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176" fontId="5" fillId="2" borderId="21" xfId="0" applyNumberFormat="1" applyFont="1" applyFill="1" applyBorder="1">
      <alignment vertical="center"/>
    </xf>
    <xf numFmtId="176" fontId="5" fillId="2" borderId="22" xfId="0" applyNumberFormat="1" applyFont="1" applyFill="1" applyBorder="1">
      <alignment vertical="center"/>
    </xf>
    <xf numFmtId="0" fontId="11" fillId="2" borderId="23" xfId="0" applyFont="1" applyFill="1" applyBorder="1" applyAlignment="1">
      <alignment horizontal="left" vertical="center"/>
    </xf>
    <xf numFmtId="176" fontId="5" fillId="2" borderId="23" xfId="0" applyNumberFormat="1" applyFont="1" applyFill="1" applyBorder="1">
      <alignment vertical="center"/>
    </xf>
    <xf numFmtId="0" fontId="5" fillId="2" borderId="23" xfId="0" applyFont="1" applyFill="1" applyBorder="1">
      <alignment vertical="center"/>
    </xf>
    <xf numFmtId="176" fontId="5" fillId="2" borderId="24" xfId="0" applyNumberFormat="1" applyFont="1" applyFill="1" applyBorder="1">
      <alignment vertical="center"/>
    </xf>
    <xf numFmtId="0" fontId="11" fillId="0" borderId="25" xfId="0" applyFont="1" applyBorder="1">
      <alignment vertical="center"/>
    </xf>
    <xf numFmtId="0" fontId="5" fillId="0" borderId="26" xfId="0" applyFont="1" applyBorder="1">
      <alignment vertical="center"/>
    </xf>
    <xf numFmtId="176" fontId="5" fillId="0" borderId="27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0" fontId="12" fillId="3" borderId="16" xfId="0" applyFont="1" applyFill="1" applyBorder="1">
      <alignment vertical="center"/>
    </xf>
    <xf numFmtId="0" fontId="13" fillId="3" borderId="14" xfId="0" applyFont="1" applyFill="1" applyBorder="1">
      <alignment vertical="center"/>
    </xf>
    <xf numFmtId="176" fontId="13" fillId="3" borderId="15" xfId="0" applyNumberFormat="1" applyFont="1" applyFill="1" applyBorder="1">
      <alignment vertical="center"/>
    </xf>
    <xf numFmtId="176" fontId="13" fillId="3" borderId="16" xfId="0" applyNumberFormat="1" applyFont="1" applyFill="1" applyBorder="1">
      <alignment vertical="center"/>
    </xf>
    <xf numFmtId="0" fontId="13" fillId="3" borderId="23" xfId="0" applyFont="1" applyFill="1" applyBorder="1" applyAlignment="1">
      <alignment horizontal="left" vertical="center"/>
    </xf>
    <xf numFmtId="176" fontId="13" fillId="3" borderId="2" xfId="0" applyNumberFormat="1" applyFont="1" applyFill="1" applyBorder="1">
      <alignment vertical="center"/>
    </xf>
    <xf numFmtId="0" fontId="13" fillId="3" borderId="2" xfId="0" applyFont="1" applyFill="1" applyBorder="1">
      <alignment vertical="center"/>
    </xf>
    <xf numFmtId="176" fontId="13" fillId="3" borderId="23" xfId="0" applyNumberFormat="1" applyFont="1" applyFill="1" applyBorder="1">
      <alignment vertical="center"/>
    </xf>
    <xf numFmtId="176" fontId="13" fillId="3" borderId="14" xfId="0" applyNumberFormat="1" applyFont="1" applyFill="1" applyBorder="1">
      <alignment vertical="center"/>
    </xf>
    <xf numFmtId="0" fontId="11" fillId="0" borderId="16" xfId="0" applyFont="1" applyBorder="1">
      <alignment vertical="center"/>
    </xf>
    <xf numFmtId="0" fontId="12" fillId="3" borderId="19" xfId="0" applyFont="1" applyFill="1" applyBorder="1">
      <alignment vertical="center"/>
    </xf>
    <xf numFmtId="0" fontId="13" fillId="3" borderId="20" xfId="0" applyFont="1" applyFill="1" applyBorder="1">
      <alignment vertical="center"/>
    </xf>
    <xf numFmtId="176" fontId="13" fillId="3" borderId="21" xfId="0" applyNumberFormat="1" applyFont="1" applyFill="1" applyBorder="1">
      <alignment vertical="center"/>
    </xf>
    <xf numFmtId="176" fontId="13" fillId="3" borderId="22" xfId="0" applyNumberFormat="1" applyFont="1" applyFill="1" applyBorder="1">
      <alignment vertical="center"/>
    </xf>
    <xf numFmtId="0" fontId="13" fillId="3" borderId="23" xfId="0" applyFont="1" applyFill="1" applyBorder="1">
      <alignment vertical="center"/>
    </xf>
    <xf numFmtId="176" fontId="13" fillId="3" borderId="24" xfId="0" applyNumberFormat="1" applyFont="1" applyFill="1" applyBorder="1">
      <alignment vertical="center"/>
    </xf>
    <xf numFmtId="0" fontId="13" fillId="3" borderId="2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left" vertical="center"/>
    </xf>
    <xf numFmtId="176" fontId="11" fillId="0" borderId="2" xfId="0" applyNumberFormat="1" applyFont="1" applyBorder="1" applyAlignment="1">
      <alignment horizontal="left" vertical="center"/>
    </xf>
    <xf numFmtId="176" fontId="11" fillId="0" borderId="17" xfId="0" applyNumberFormat="1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7" fontId="9" fillId="0" borderId="4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176" fontId="15" fillId="0" borderId="2" xfId="0" applyNumberFormat="1" applyFont="1" applyBorder="1">
      <alignment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177" fontId="20" fillId="0" borderId="4" xfId="0" applyNumberFormat="1" applyFont="1" applyBorder="1" applyAlignment="1">
      <alignment horizontal="right" vertical="center"/>
    </xf>
    <xf numFmtId="177" fontId="20" fillId="0" borderId="5" xfId="0" applyNumberFormat="1" applyFont="1" applyBorder="1" applyAlignment="1">
      <alignment horizontal="right" vertical="center"/>
    </xf>
    <xf numFmtId="177" fontId="16" fillId="0" borderId="5" xfId="0" applyNumberFormat="1" applyFont="1" applyBorder="1" applyAlignment="1">
      <alignment horizontal="left" vertical="center"/>
    </xf>
    <xf numFmtId="177" fontId="21" fillId="0" borderId="5" xfId="0" applyNumberFormat="1" applyFont="1" applyBorder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>
      <alignment vertical="center"/>
    </xf>
    <xf numFmtId="176" fontId="15" fillId="0" borderId="5" xfId="0" applyNumberFormat="1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0" fontId="15" fillId="0" borderId="0" xfId="0" applyFont="1" applyAlignment="1">
      <alignment horizontal="right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176" fontId="22" fillId="2" borderId="9" xfId="0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>
      <alignment vertical="center"/>
    </xf>
    <xf numFmtId="176" fontId="22" fillId="0" borderId="15" xfId="0" applyNumberFormat="1" applyFont="1" applyBorder="1" applyAlignment="1">
      <alignment horizontal="right" vertical="center"/>
    </xf>
    <xf numFmtId="176" fontId="22" fillId="0" borderId="16" xfId="0" applyNumberFormat="1" applyFont="1" applyBorder="1" applyAlignment="1">
      <alignment horizontal="left" vertical="center"/>
    </xf>
    <xf numFmtId="176" fontId="22" fillId="0" borderId="2" xfId="0" applyNumberFormat="1" applyFont="1" applyBorder="1" applyAlignment="1">
      <alignment horizontal="left" vertical="center"/>
    </xf>
    <xf numFmtId="176" fontId="22" fillId="0" borderId="17" xfId="0" applyNumberFormat="1" applyFont="1" applyBorder="1" applyAlignment="1">
      <alignment horizontal="left" vertical="center"/>
    </xf>
    <xf numFmtId="0" fontId="22" fillId="0" borderId="18" xfId="0" applyFont="1" applyBorder="1" applyAlignment="1">
      <alignment horizontal="center" vertical="center"/>
    </xf>
    <xf numFmtId="0" fontId="22" fillId="2" borderId="19" xfId="0" applyFont="1" applyFill="1" applyBorder="1">
      <alignment vertical="center"/>
    </xf>
    <xf numFmtId="0" fontId="15" fillId="2" borderId="20" xfId="0" applyFont="1" applyFill="1" applyBorder="1">
      <alignment vertical="center"/>
    </xf>
    <xf numFmtId="176" fontId="15" fillId="2" borderId="21" xfId="0" applyNumberFormat="1" applyFont="1" applyFill="1" applyBorder="1">
      <alignment vertical="center"/>
    </xf>
    <xf numFmtId="176" fontId="15" fillId="2" borderId="22" xfId="0" applyNumberFormat="1" applyFont="1" applyFill="1" applyBorder="1">
      <alignment vertical="center"/>
    </xf>
    <xf numFmtId="0" fontId="22" fillId="2" borderId="23" xfId="0" applyFont="1" applyFill="1" applyBorder="1" applyAlignment="1">
      <alignment horizontal="left" vertical="center"/>
    </xf>
    <xf numFmtId="176" fontId="15" fillId="2" borderId="23" xfId="0" applyNumberFormat="1" applyFont="1" applyFill="1" applyBorder="1">
      <alignment vertical="center"/>
    </xf>
    <xf numFmtId="0" fontId="15" fillId="2" borderId="23" xfId="0" applyFont="1" applyFill="1" applyBorder="1">
      <alignment vertical="center"/>
    </xf>
    <xf numFmtId="176" fontId="15" fillId="2" borderId="24" xfId="0" applyNumberFormat="1" applyFont="1" applyFill="1" applyBorder="1">
      <alignment vertical="center"/>
    </xf>
    <xf numFmtId="0" fontId="22" fillId="0" borderId="25" xfId="0" applyFont="1" applyBorder="1">
      <alignment vertical="center"/>
    </xf>
    <xf numFmtId="0" fontId="15" fillId="0" borderId="26" xfId="0" applyFont="1" applyBorder="1">
      <alignment vertical="center"/>
    </xf>
    <xf numFmtId="176" fontId="15" fillId="0" borderId="27" xfId="0" applyNumberFormat="1" applyFont="1" applyBorder="1">
      <alignment vertical="center"/>
    </xf>
    <xf numFmtId="176" fontId="15" fillId="0" borderId="25" xfId="0" applyNumberFormat="1" applyFont="1" applyBorder="1">
      <alignment vertical="center"/>
    </xf>
    <xf numFmtId="0" fontId="22" fillId="0" borderId="29" xfId="0" applyFont="1" applyBorder="1" applyAlignment="1">
      <alignment horizontal="left" vertical="center" shrinkToFit="1"/>
    </xf>
    <xf numFmtId="0" fontId="22" fillId="0" borderId="32" xfId="0" applyFont="1" applyBorder="1" applyAlignment="1">
      <alignment horizontal="left" vertical="center" shrinkToFit="1"/>
    </xf>
    <xf numFmtId="0" fontId="23" fillId="3" borderId="16" xfId="0" applyFont="1" applyFill="1" applyBorder="1">
      <alignment vertical="center"/>
    </xf>
    <xf numFmtId="0" fontId="24" fillId="3" borderId="14" xfId="0" applyFont="1" applyFill="1" applyBorder="1">
      <alignment vertical="center"/>
    </xf>
    <xf numFmtId="176" fontId="24" fillId="3" borderId="15" xfId="0" applyNumberFormat="1" applyFont="1" applyFill="1" applyBorder="1">
      <alignment vertical="center"/>
    </xf>
    <xf numFmtId="176" fontId="24" fillId="3" borderId="16" xfId="0" applyNumberFormat="1" applyFont="1" applyFill="1" applyBorder="1">
      <alignment vertical="center"/>
    </xf>
    <xf numFmtId="0" fontId="24" fillId="3" borderId="2" xfId="0" applyFont="1" applyFill="1" applyBorder="1" applyAlignment="1">
      <alignment horizontal="left" vertical="center"/>
    </xf>
    <xf numFmtId="176" fontId="24" fillId="3" borderId="2" xfId="0" applyNumberFormat="1" applyFont="1" applyFill="1" applyBorder="1">
      <alignment vertical="center"/>
    </xf>
    <xf numFmtId="0" fontId="24" fillId="3" borderId="2" xfId="0" applyFont="1" applyFill="1" applyBorder="1">
      <alignment vertical="center"/>
    </xf>
    <xf numFmtId="176" fontId="24" fillId="3" borderId="14" xfId="0" applyNumberFormat="1" applyFont="1" applyFill="1" applyBorder="1">
      <alignment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6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3" fillId="3" borderId="19" xfId="0" applyFont="1" applyFill="1" applyBorder="1">
      <alignment vertical="center"/>
    </xf>
    <xf numFmtId="0" fontId="24" fillId="3" borderId="20" xfId="0" applyFont="1" applyFill="1" applyBorder="1">
      <alignment vertical="center"/>
    </xf>
    <xf numFmtId="176" fontId="24" fillId="3" borderId="21" xfId="0" applyNumberFormat="1" applyFont="1" applyFill="1" applyBorder="1">
      <alignment vertical="center"/>
    </xf>
    <xf numFmtId="176" fontId="24" fillId="3" borderId="22" xfId="0" applyNumberFormat="1" applyFont="1" applyFill="1" applyBorder="1">
      <alignment vertical="center"/>
    </xf>
    <xf numFmtId="0" fontId="24" fillId="3" borderId="23" xfId="0" applyFont="1" applyFill="1" applyBorder="1" applyAlignment="1">
      <alignment horizontal="left" vertical="center"/>
    </xf>
    <xf numFmtId="176" fontId="24" fillId="3" borderId="23" xfId="0" applyNumberFormat="1" applyFont="1" applyFill="1" applyBorder="1">
      <alignment vertical="center"/>
    </xf>
    <xf numFmtId="0" fontId="24" fillId="3" borderId="23" xfId="0" applyFont="1" applyFill="1" applyBorder="1">
      <alignment vertical="center"/>
    </xf>
    <xf numFmtId="176" fontId="24" fillId="3" borderId="24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B1:O53"/>
  <sheetViews>
    <sheetView tabSelected="1" view="pageBreakPreview" zoomScale="102" zoomScaleNormal="120" zoomScaleSheetLayoutView="102" workbookViewId="0">
      <selection activeCell="C12" sqref="C12:D12"/>
    </sheetView>
  </sheetViews>
  <sheetFormatPr defaultColWidth="9" defaultRowHeight="11.25" customHeight="1" x14ac:dyDescent="0.45"/>
  <cols>
    <col min="1" max="1" width="0.59765625" style="2" customWidth="1"/>
    <col min="2" max="2" width="9.59765625" style="2" customWidth="1"/>
    <col min="3" max="3" width="26.5" style="2" customWidth="1"/>
    <col min="4" max="4" width="11.5" style="3" customWidth="1"/>
    <col min="5" max="5" width="1.59765625" style="3" customWidth="1"/>
    <col min="6" max="6" width="1.59765625" style="4" customWidth="1"/>
    <col min="7" max="7" width="8" style="3" customWidth="1"/>
    <col min="8" max="8" width="2" style="3" customWidth="1"/>
    <col min="9" max="9" width="2" style="2" customWidth="1"/>
    <col min="10" max="10" width="5.8984375" style="3" customWidth="1"/>
    <col min="11" max="11" width="4" style="2" customWidth="1"/>
    <col min="12" max="12" width="2.09765625" style="2" customWidth="1"/>
    <col min="13" max="13" width="3.59765625" style="3" customWidth="1"/>
    <col min="14" max="14" width="2.09765625" style="2" customWidth="1"/>
    <col min="15" max="15" width="4.69921875" style="3" customWidth="1"/>
    <col min="16" max="16384" width="9" style="2"/>
  </cols>
  <sheetData>
    <row r="1" spans="2:15" ht="18" customHeight="1" x14ac:dyDescent="0.45">
      <c r="B1" s="1" t="s">
        <v>0</v>
      </c>
      <c r="O1" s="5"/>
    </row>
    <row r="2" spans="2:15" ht="7.5" customHeight="1" x14ac:dyDescent="0.45">
      <c r="B2" s="1"/>
      <c r="O2" s="6"/>
    </row>
    <row r="3" spans="2:15" ht="18" customHeight="1" x14ac:dyDescent="0.45">
      <c r="B3" s="63" t="s">
        <v>16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27" customHeight="1" x14ac:dyDescent="0.45">
      <c r="B4" s="64" t="s">
        <v>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5" ht="27" customHeight="1" x14ac:dyDescent="0.4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ht="17.399999999999999" customHeight="1" x14ac:dyDescent="0.45">
      <c r="B6" s="7"/>
      <c r="C6" s="7"/>
      <c r="D6" s="72" t="s">
        <v>2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2:15" ht="17.399999999999999" customHeight="1" x14ac:dyDescent="0.45">
      <c r="B7" s="7"/>
      <c r="C7" s="7"/>
      <c r="D7" s="73" t="s">
        <v>3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2:15" ht="17.399999999999999" customHeight="1" x14ac:dyDescent="0.45">
      <c r="B8" s="7"/>
      <c r="C8" s="7"/>
      <c r="D8" s="73" t="s">
        <v>4</v>
      </c>
      <c r="E8" s="73"/>
      <c r="F8" s="73"/>
      <c r="G8" s="73"/>
      <c r="H8" s="73"/>
      <c r="I8" s="73"/>
      <c r="J8" s="73"/>
      <c r="K8" s="73"/>
      <c r="L8" s="73"/>
      <c r="M8" s="74"/>
      <c r="N8" s="75"/>
      <c r="O8" s="76"/>
    </row>
    <row r="9" spans="2:15" ht="7.5" customHeight="1" x14ac:dyDescent="0.4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2:15" ht="33" customHeight="1" thickBot="1" x14ac:dyDescent="0.5">
      <c r="B10" s="65" t="s">
        <v>17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2:15" ht="25.5" customHeight="1" thickBot="1" x14ac:dyDescent="0.5">
      <c r="B11" s="8" t="s">
        <v>32</v>
      </c>
      <c r="C11" s="67">
        <f>D32</f>
        <v>0</v>
      </c>
      <c r="D11" s="68"/>
      <c r="E11" s="9" t="s">
        <v>5</v>
      </c>
      <c r="F11" s="10"/>
      <c r="G11" s="11"/>
      <c r="H11" s="10"/>
      <c r="I11" s="12"/>
      <c r="J11" s="13"/>
      <c r="K11" s="14"/>
      <c r="L11" s="14"/>
      <c r="M11" s="14"/>
      <c r="N11" s="14"/>
      <c r="O11" s="15"/>
    </row>
    <row r="12" spans="2:15" ht="25.5" customHeight="1" thickBot="1" x14ac:dyDescent="0.5">
      <c r="B12" s="8" t="s">
        <v>34</v>
      </c>
      <c r="C12" s="67">
        <f>D27</f>
        <v>0</v>
      </c>
      <c r="D12" s="68"/>
      <c r="E12" s="9" t="s">
        <v>5</v>
      </c>
      <c r="F12" s="10"/>
      <c r="G12" s="11"/>
      <c r="H12" s="10"/>
      <c r="I12" s="12"/>
      <c r="J12" s="13"/>
      <c r="K12" s="14"/>
      <c r="L12" s="14"/>
      <c r="M12" s="14"/>
      <c r="N12" s="14"/>
      <c r="O12" s="15"/>
    </row>
    <row r="13" spans="2:15" ht="10.8" customHeight="1" thickBot="1" x14ac:dyDescent="0.5">
      <c r="O13" s="2"/>
    </row>
    <row r="14" spans="2:15" s="19" customFormat="1" ht="14.25" customHeight="1" x14ac:dyDescent="0.45">
      <c r="B14" s="16" t="s">
        <v>6</v>
      </c>
      <c r="C14" s="17" t="s">
        <v>26</v>
      </c>
      <c r="D14" s="18" t="s">
        <v>27</v>
      </c>
      <c r="E14" s="69" t="s">
        <v>8</v>
      </c>
      <c r="F14" s="70"/>
      <c r="G14" s="70"/>
      <c r="H14" s="70"/>
      <c r="I14" s="70"/>
      <c r="J14" s="70"/>
      <c r="K14" s="70"/>
      <c r="L14" s="70"/>
      <c r="M14" s="70"/>
      <c r="N14" s="70"/>
      <c r="O14" s="71"/>
    </row>
    <row r="15" spans="2:15" s="22" customFormat="1" ht="28.5" customHeight="1" x14ac:dyDescent="0.45">
      <c r="B15" s="78" t="s">
        <v>31</v>
      </c>
      <c r="C15" s="20"/>
      <c r="D15" s="21"/>
      <c r="E15" s="58"/>
      <c r="F15" s="59"/>
      <c r="G15" s="59"/>
      <c r="H15" s="59"/>
      <c r="I15" s="59"/>
      <c r="J15" s="59"/>
      <c r="K15" s="59"/>
      <c r="L15" s="59"/>
      <c r="M15" s="59"/>
      <c r="N15" s="59"/>
      <c r="O15" s="60"/>
    </row>
    <row r="16" spans="2:15" s="22" customFormat="1" ht="28.5" customHeight="1" x14ac:dyDescent="0.45">
      <c r="B16" s="56"/>
      <c r="C16" s="20"/>
      <c r="D16" s="21"/>
      <c r="E16" s="58"/>
      <c r="F16" s="59"/>
      <c r="G16" s="59"/>
      <c r="H16" s="59"/>
      <c r="I16" s="59"/>
      <c r="J16" s="59"/>
      <c r="K16" s="59"/>
      <c r="L16" s="59"/>
      <c r="M16" s="59"/>
      <c r="N16" s="59"/>
      <c r="O16" s="60"/>
    </row>
    <row r="17" spans="2:15" s="22" customFormat="1" ht="28.5" customHeight="1" x14ac:dyDescent="0.45">
      <c r="B17" s="56"/>
      <c r="C17" s="20"/>
      <c r="D17" s="2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60"/>
    </row>
    <row r="18" spans="2:15" s="22" customFormat="1" ht="28.5" customHeight="1" x14ac:dyDescent="0.45">
      <c r="B18" s="56"/>
      <c r="C18" s="20"/>
      <c r="D18" s="21"/>
      <c r="E18" s="58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spans="2:15" s="22" customFormat="1" ht="28.5" customHeight="1" x14ac:dyDescent="0.45">
      <c r="B19" s="56"/>
      <c r="C19" s="20"/>
      <c r="D19" s="21"/>
      <c r="E19" s="58"/>
      <c r="F19" s="59"/>
      <c r="G19" s="59"/>
      <c r="H19" s="59"/>
      <c r="I19" s="59"/>
      <c r="J19" s="59"/>
      <c r="K19" s="59"/>
      <c r="L19" s="59"/>
      <c r="M19" s="59"/>
      <c r="N19" s="59"/>
      <c r="O19" s="60"/>
    </row>
    <row r="20" spans="2:15" s="22" customFormat="1" ht="28.5" customHeight="1" x14ac:dyDescent="0.45">
      <c r="B20" s="56"/>
      <c r="C20" s="20"/>
      <c r="D20" s="21"/>
      <c r="E20" s="58"/>
      <c r="F20" s="59"/>
      <c r="G20" s="59"/>
      <c r="H20" s="59"/>
      <c r="I20" s="59"/>
      <c r="J20" s="59"/>
      <c r="K20" s="59"/>
      <c r="L20" s="59"/>
      <c r="M20" s="59"/>
      <c r="N20" s="59"/>
      <c r="O20" s="60"/>
    </row>
    <row r="21" spans="2:15" s="22" customFormat="1" ht="28.5" customHeight="1" x14ac:dyDescent="0.45">
      <c r="B21" s="56"/>
      <c r="C21" s="20"/>
      <c r="D21" s="21"/>
      <c r="E21" s="58"/>
      <c r="F21" s="59"/>
      <c r="G21" s="59"/>
      <c r="H21" s="59"/>
      <c r="I21" s="59"/>
      <c r="J21" s="59"/>
      <c r="K21" s="59"/>
      <c r="L21" s="59"/>
      <c r="M21" s="59"/>
      <c r="N21" s="59"/>
      <c r="O21" s="60"/>
    </row>
    <row r="22" spans="2:15" s="22" customFormat="1" ht="28.5" customHeight="1" x14ac:dyDescent="0.45">
      <c r="B22" s="56"/>
      <c r="C22" s="20"/>
      <c r="D22" s="21"/>
      <c r="E22" s="58"/>
      <c r="F22" s="59"/>
      <c r="G22" s="59"/>
      <c r="H22" s="59"/>
      <c r="I22" s="59"/>
      <c r="J22" s="59"/>
      <c r="K22" s="59"/>
      <c r="L22" s="59"/>
      <c r="M22" s="59"/>
      <c r="N22" s="59"/>
      <c r="O22" s="60"/>
    </row>
    <row r="23" spans="2:15" s="22" customFormat="1" ht="28.5" customHeight="1" x14ac:dyDescent="0.45">
      <c r="B23" s="56"/>
      <c r="C23" s="20"/>
      <c r="D23" s="21"/>
      <c r="E23" s="58"/>
      <c r="F23" s="59"/>
      <c r="G23" s="59"/>
      <c r="H23" s="59"/>
      <c r="I23" s="59"/>
      <c r="J23" s="59"/>
      <c r="K23" s="59"/>
      <c r="L23" s="59"/>
      <c r="M23" s="59"/>
      <c r="N23" s="59"/>
      <c r="O23" s="60"/>
    </row>
    <row r="24" spans="2:15" s="22" customFormat="1" ht="28.5" customHeight="1" x14ac:dyDescent="0.45">
      <c r="B24" s="56"/>
      <c r="C24" s="20"/>
      <c r="D24" s="21"/>
      <c r="E24" s="58"/>
      <c r="F24" s="59"/>
      <c r="G24" s="59"/>
      <c r="H24" s="59"/>
      <c r="I24" s="59"/>
      <c r="J24" s="59"/>
      <c r="K24" s="59"/>
      <c r="L24" s="59"/>
      <c r="M24" s="59"/>
      <c r="N24" s="59"/>
      <c r="O24" s="60"/>
    </row>
    <row r="25" spans="2:15" ht="16.8" customHeight="1" thickBot="1" x14ac:dyDescent="0.5">
      <c r="B25" s="23" t="s">
        <v>9</v>
      </c>
      <c r="C25" s="24"/>
      <c r="D25" s="25">
        <f>SUM(D15:D24)</f>
        <v>0</v>
      </c>
      <c r="E25" s="26"/>
      <c r="F25" s="27" t="s">
        <v>10</v>
      </c>
      <c r="G25" s="28"/>
      <c r="H25" s="28"/>
      <c r="I25" s="29"/>
      <c r="J25" s="28"/>
      <c r="K25" s="29"/>
      <c r="L25" s="29"/>
      <c r="M25" s="28"/>
      <c r="N25" s="29"/>
      <c r="O25" s="30"/>
    </row>
    <row r="26" spans="2:15" ht="16.2" customHeight="1" x14ac:dyDescent="0.45">
      <c r="B26" s="31" t="s">
        <v>11</v>
      </c>
      <c r="C26" s="32"/>
      <c r="D26" s="33">
        <f>ROUNDDOWN(D25*0.1,0)</f>
        <v>0</v>
      </c>
      <c r="E26" s="34"/>
      <c r="F26" s="61" t="s">
        <v>15</v>
      </c>
      <c r="G26" s="61"/>
      <c r="H26" s="61"/>
      <c r="I26" s="61"/>
      <c r="J26" s="61"/>
      <c r="K26" s="61"/>
      <c r="L26" s="61"/>
      <c r="M26" s="61"/>
      <c r="N26" s="61"/>
      <c r="O26" s="62"/>
    </row>
    <row r="27" spans="2:15" ht="25.5" customHeight="1" x14ac:dyDescent="0.45">
      <c r="B27" s="35" t="s">
        <v>12</v>
      </c>
      <c r="C27" s="36"/>
      <c r="D27" s="37">
        <f>D25+D26</f>
        <v>0</v>
      </c>
      <c r="E27" s="38"/>
      <c r="F27" s="51" t="s">
        <v>33</v>
      </c>
      <c r="G27" s="40"/>
      <c r="H27" s="40"/>
      <c r="I27" s="41"/>
      <c r="J27" s="40"/>
      <c r="K27" s="41"/>
      <c r="L27" s="41"/>
      <c r="M27" s="40"/>
      <c r="N27" s="41"/>
      <c r="O27" s="43"/>
    </row>
    <row r="28" spans="2:15" ht="11.25" customHeight="1" thickBot="1" x14ac:dyDescent="0.5"/>
    <row r="29" spans="2:15" ht="11.25" customHeight="1" x14ac:dyDescent="0.45">
      <c r="B29" s="16" t="s">
        <v>6</v>
      </c>
      <c r="C29" s="17" t="s">
        <v>30</v>
      </c>
      <c r="D29" s="18" t="s">
        <v>7</v>
      </c>
      <c r="E29" s="53" t="s">
        <v>8</v>
      </c>
      <c r="F29" s="54"/>
      <c r="G29" s="54"/>
      <c r="H29" s="54"/>
      <c r="I29" s="54"/>
      <c r="J29" s="54"/>
      <c r="K29" s="54"/>
      <c r="L29" s="54"/>
      <c r="M29" s="54"/>
      <c r="N29" s="54"/>
      <c r="O29" s="55"/>
    </row>
    <row r="30" spans="2:15" ht="30" customHeight="1" x14ac:dyDescent="0.45">
      <c r="B30" s="77" t="s">
        <v>29</v>
      </c>
      <c r="C30" s="44"/>
      <c r="D30" s="21"/>
      <c r="E30" s="58"/>
      <c r="F30" s="59"/>
      <c r="G30" s="59"/>
      <c r="H30" s="59"/>
      <c r="I30" s="59"/>
      <c r="J30" s="59"/>
      <c r="K30" s="59"/>
      <c r="L30" s="59"/>
      <c r="M30" s="59"/>
      <c r="N30" s="59"/>
      <c r="O30" s="60"/>
    </row>
    <row r="31" spans="2:15" ht="30" customHeight="1" x14ac:dyDescent="0.45">
      <c r="B31" s="57"/>
      <c r="C31" s="44"/>
      <c r="D31" s="21"/>
      <c r="E31" s="58"/>
      <c r="F31" s="59"/>
      <c r="G31" s="59"/>
      <c r="H31" s="59"/>
      <c r="I31" s="59"/>
      <c r="J31" s="59"/>
      <c r="K31" s="59"/>
      <c r="L31" s="59"/>
      <c r="M31" s="59"/>
      <c r="N31" s="59"/>
      <c r="O31" s="60"/>
    </row>
    <row r="32" spans="2:15" ht="30" customHeight="1" thickBot="1" x14ac:dyDescent="0.5">
      <c r="B32" s="45" t="s">
        <v>12</v>
      </c>
      <c r="C32" s="46"/>
      <c r="D32" s="47">
        <f>SUM(D27,D30,D31)</f>
        <v>0</v>
      </c>
      <c r="E32" s="48"/>
      <c r="F32" s="39" t="s">
        <v>28</v>
      </c>
      <c r="G32" s="42"/>
      <c r="H32" s="42"/>
      <c r="I32" s="49"/>
      <c r="J32" s="42"/>
      <c r="K32" s="49"/>
      <c r="L32" s="49"/>
      <c r="M32" s="42"/>
      <c r="N32" s="49"/>
      <c r="O32" s="50"/>
    </row>
    <row r="49" spans="3:3" ht="11.25" customHeight="1" x14ac:dyDescent="0.45">
      <c r="C49" s="22" t="s">
        <v>19</v>
      </c>
    </row>
    <row r="50" spans="3:3" ht="11.25" customHeight="1" x14ac:dyDescent="0.45">
      <c r="C50" s="22" t="s">
        <v>21</v>
      </c>
    </row>
    <row r="51" spans="3:3" ht="11.25" customHeight="1" x14ac:dyDescent="0.45">
      <c r="C51" s="22" t="s">
        <v>23</v>
      </c>
    </row>
    <row r="52" spans="3:3" ht="11.25" customHeight="1" x14ac:dyDescent="0.45">
      <c r="C52" s="22" t="s">
        <v>13</v>
      </c>
    </row>
    <row r="53" spans="3:3" ht="11.25" customHeight="1" x14ac:dyDescent="0.45">
      <c r="C53" s="22" t="s">
        <v>25</v>
      </c>
    </row>
  </sheetData>
  <mergeCells count="25">
    <mergeCell ref="C12:D12"/>
    <mergeCell ref="F26:O26"/>
    <mergeCell ref="D8:L8"/>
    <mergeCell ref="B3:O3"/>
    <mergeCell ref="B4:O4"/>
    <mergeCell ref="D6:O6"/>
    <mergeCell ref="D7:O7"/>
    <mergeCell ref="B10:O10"/>
    <mergeCell ref="C11:D11"/>
    <mergeCell ref="E14:O14"/>
    <mergeCell ref="B15:B24"/>
    <mergeCell ref="E15:O15"/>
    <mergeCell ref="E16:O16"/>
    <mergeCell ref="E17:O17"/>
    <mergeCell ref="E18:O18"/>
    <mergeCell ref="E19:O19"/>
    <mergeCell ref="E20:O20"/>
    <mergeCell ref="E21:O21"/>
    <mergeCell ref="E22:O22"/>
    <mergeCell ref="E23:O23"/>
    <mergeCell ref="E24:O24"/>
    <mergeCell ref="E29:O29"/>
    <mergeCell ref="B30:B31"/>
    <mergeCell ref="E30:O30"/>
    <mergeCell ref="E31:O31"/>
  </mergeCells>
  <phoneticPr fontId="1"/>
  <dataValidations count="1">
    <dataValidation type="list" allowBlank="1" showInputMessage="1" showErrorMessage="1" sqref="C15:C24" xr:uid="{6892EF69-69DE-47CE-ACFB-323550B5C852}">
      <formula1>$C$48:$C$53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0065-CE4C-4F38-877A-3AB6346B58C6}">
  <sheetPr>
    <tabColor theme="9" tint="-0.249977111117893"/>
    <pageSetUpPr fitToPage="1"/>
  </sheetPr>
  <dimension ref="B1:O53"/>
  <sheetViews>
    <sheetView view="pageBreakPreview" zoomScale="102" zoomScaleNormal="120" zoomScaleSheetLayoutView="102" workbookViewId="0">
      <selection activeCell="X17" sqref="X17"/>
    </sheetView>
  </sheetViews>
  <sheetFormatPr defaultColWidth="9" defaultRowHeight="11.25" customHeight="1" x14ac:dyDescent="0.45"/>
  <cols>
    <col min="1" max="1" width="0.59765625" style="2" customWidth="1"/>
    <col min="2" max="2" width="9.59765625" style="2" customWidth="1"/>
    <col min="3" max="3" width="26.5" style="2" customWidth="1"/>
    <col min="4" max="4" width="11.5" style="3" customWidth="1"/>
    <col min="5" max="5" width="1.59765625" style="3" customWidth="1"/>
    <col min="6" max="6" width="1.59765625" style="4" customWidth="1"/>
    <col min="7" max="7" width="8" style="3" customWidth="1"/>
    <col min="8" max="8" width="2" style="3" customWidth="1"/>
    <col min="9" max="9" width="2" style="2" customWidth="1"/>
    <col min="10" max="10" width="5.8984375" style="3" customWidth="1"/>
    <col min="11" max="11" width="4" style="2" customWidth="1"/>
    <col min="12" max="12" width="2.09765625" style="2" customWidth="1"/>
    <col min="13" max="13" width="3.59765625" style="3" customWidth="1"/>
    <col min="14" max="14" width="2.09765625" style="2" customWidth="1"/>
    <col min="15" max="15" width="4.69921875" style="3" customWidth="1"/>
    <col min="16" max="16384" width="9" style="2"/>
  </cols>
  <sheetData>
    <row r="1" spans="2:15" ht="18" customHeight="1" x14ac:dyDescent="0.45">
      <c r="B1" s="1" t="s">
        <v>0</v>
      </c>
      <c r="O1" s="5"/>
    </row>
    <row r="2" spans="2:15" ht="7.5" customHeight="1" x14ac:dyDescent="0.45">
      <c r="B2" s="1"/>
      <c r="O2" s="6"/>
    </row>
    <row r="3" spans="2:15" ht="18" customHeight="1" x14ac:dyDescent="0.45">
      <c r="B3" s="63" t="s">
        <v>16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27" customHeight="1" x14ac:dyDescent="0.45">
      <c r="B4" s="64" t="s">
        <v>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5" ht="27" customHeight="1" x14ac:dyDescent="0.4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ht="17.399999999999999" customHeight="1" x14ac:dyDescent="0.45">
      <c r="B6" s="7"/>
      <c r="C6" s="7"/>
      <c r="D6" s="72" t="s">
        <v>35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2:15" ht="17.399999999999999" customHeight="1" x14ac:dyDescent="0.45">
      <c r="B7" s="7"/>
      <c r="C7" s="7"/>
      <c r="D7" s="73" t="s">
        <v>36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2:15" ht="17.399999999999999" customHeight="1" x14ac:dyDescent="0.45">
      <c r="B8" s="7"/>
      <c r="C8" s="7"/>
      <c r="D8" s="73" t="s">
        <v>38</v>
      </c>
      <c r="E8" s="73"/>
      <c r="F8" s="73"/>
      <c r="G8" s="73"/>
      <c r="H8" s="73"/>
      <c r="I8" s="73"/>
      <c r="J8" s="73"/>
      <c r="K8" s="73"/>
      <c r="L8" s="73"/>
      <c r="M8" s="74"/>
      <c r="N8" s="75"/>
      <c r="O8" s="76"/>
    </row>
    <row r="9" spans="2:15" ht="7.5" customHeight="1" x14ac:dyDescent="0.4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2:15" ht="33" customHeight="1" thickBot="1" x14ac:dyDescent="0.5">
      <c r="B10" s="79" t="s">
        <v>17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2:15" ht="25.5" customHeight="1" thickBot="1" x14ac:dyDescent="0.5">
      <c r="B11" s="81" t="s">
        <v>32</v>
      </c>
      <c r="C11" s="82">
        <f>D32</f>
        <v>2925000</v>
      </c>
      <c r="D11" s="83"/>
      <c r="E11" s="84" t="s">
        <v>5</v>
      </c>
      <c r="F11" s="85"/>
      <c r="G11" s="86"/>
      <c r="H11" s="85"/>
      <c r="I11" s="87"/>
      <c r="J11" s="88"/>
      <c r="K11" s="89"/>
      <c r="L11" s="89"/>
      <c r="M11" s="89"/>
      <c r="N11" s="89"/>
      <c r="O11" s="90"/>
    </row>
    <row r="12" spans="2:15" ht="25.5" customHeight="1" thickBot="1" x14ac:dyDescent="0.5">
      <c r="B12" s="81" t="s">
        <v>34</v>
      </c>
      <c r="C12" s="82">
        <f>D27</f>
        <v>1925000</v>
      </c>
      <c r="D12" s="83"/>
      <c r="E12" s="84" t="s">
        <v>5</v>
      </c>
      <c r="F12" s="85"/>
      <c r="G12" s="86"/>
      <c r="H12" s="85"/>
      <c r="I12" s="87"/>
      <c r="J12" s="88"/>
      <c r="K12" s="89"/>
      <c r="L12" s="89"/>
      <c r="M12" s="89"/>
      <c r="N12" s="89"/>
      <c r="O12" s="90"/>
    </row>
    <row r="13" spans="2:15" ht="10.8" customHeight="1" thickBot="1" x14ac:dyDescent="0.5">
      <c r="B13" s="91"/>
      <c r="C13" s="91"/>
      <c r="D13" s="92"/>
      <c r="E13" s="92"/>
      <c r="F13" s="93"/>
      <c r="G13" s="92"/>
      <c r="H13" s="92"/>
      <c r="I13" s="91"/>
      <c r="J13" s="92"/>
      <c r="K13" s="91"/>
      <c r="L13" s="91"/>
      <c r="M13" s="92"/>
      <c r="N13" s="91"/>
      <c r="O13" s="91"/>
    </row>
    <row r="14" spans="2:15" s="19" customFormat="1" ht="14.25" customHeight="1" x14ac:dyDescent="0.45">
      <c r="B14" s="94" t="s">
        <v>6</v>
      </c>
      <c r="C14" s="95" t="s">
        <v>26</v>
      </c>
      <c r="D14" s="96" t="s">
        <v>27</v>
      </c>
      <c r="E14" s="97" t="s">
        <v>8</v>
      </c>
      <c r="F14" s="98"/>
      <c r="G14" s="98"/>
      <c r="H14" s="98"/>
      <c r="I14" s="98"/>
      <c r="J14" s="98"/>
      <c r="K14" s="98"/>
      <c r="L14" s="98"/>
      <c r="M14" s="98"/>
      <c r="N14" s="98"/>
      <c r="O14" s="99"/>
    </row>
    <row r="15" spans="2:15" s="22" customFormat="1" ht="28.5" customHeight="1" x14ac:dyDescent="0.45">
      <c r="B15" s="100" t="s">
        <v>31</v>
      </c>
      <c r="C15" s="101" t="s">
        <v>18</v>
      </c>
      <c r="D15" s="102">
        <v>300000</v>
      </c>
      <c r="E15" s="103" t="s">
        <v>39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5"/>
    </row>
    <row r="16" spans="2:15" s="22" customFormat="1" ht="28.5" customHeight="1" x14ac:dyDescent="0.45">
      <c r="B16" s="106"/>
      <c r="C16" s="101" t="s">
        <v>20</v>
      </c>
      <c r="D16" s="102">
        <v>450000</v>
      </c>
      <c r="E16" s="103" t="s">
        <v>41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5"/>
    </row>
    <row r="17" spans="2:15" s="22" customFormat="1" ht="28.5" customHeight="1" x14ac:dyDescent="0.45">
      <c r="B17" s="106"/>
      <c r="C17" s="101" t="s">
        <v>20</v>
      </c>
      <c r="D17" s="102">
        <v>200000</v>
      </c>
      <c r="E17" s="103" t="s">
        <v>40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5"/>
    </row>
    <row r="18" spans="2:15" s="22" customFormat="1" ht="28.5" customHeight="1" x14ac:dyDescent="0.45">
      <c r="B18" s="106"/>
      <c r="C18" s="101" t="s">
        <v>22</v>
      </c>
      <c r="D18" s="102">
        <v>500000</v>
      </c>
      <c r="E18" s="103" t="s">
        <v>14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5"/>
    </row>
    <row r="19" spans="2:15" s="22" customFormat="1" ht="28.5" customHeight="1" x14ac:dyDescent="0.45">
      <c r="B19" s="106"/>
      <c r="C19" s="101" t="s">
        <v>24</v>
      </c>
      <c r="D19" s="102">
        <v>100000</v>
      </c>
      <c r="E19" s="103" t="s">
        <v>42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5"/>
    </row>
    <row r="20" spans="2:15" s="22" customFormat="1" ht="28.5" customHeight="1" x14ac:dyDescent="0.45">
      <c r="B20" s="106"/>
      <c r="C20" s="101" t="s">
        <v>25</v>
      </c>
      <c r="D20" s="102">
        <v>200000</v>
      </c>
      <c r="E20" s="103" t="s">
        <v>43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2:15" s="22" customFormat="1" ht="28.5" customHeight="1" x14ac:dyDescent="0.45">
      <c r="B21" s="106"/>
      <c r="C21" s="101"/>
      <c r="D21" s="102"/>
      <c r="E21" s="103"/>
      <c r="F21" s="104"/>
      <c r="G21" s="104"/>
      <c r="H21" s="104"/>
      <c r="I21" s="104"/>
      <c r="J21" s="104"/>
      <c r="K21" s="104"/>
      <c r="L21" s="104"/>
      <c r="M21" s="104"/>
      <c r="N21" s="104"/>
      <c r="O21" s="105"/>
    </row>
    <row r="22" spans="2:15" s="22" customFormat="1" ht="28.5" customHeight="1" x14ac:dyDescent="0.45">
      <c r="B22" s="106"/>
      <c r="C22" s="101"/>
      <c r="D22" s="102"/>
      <c r="E22" s="103"/>
      <c r="F22" s="104"/>
      <c r="G22" s="104"/>
      <c r="H22" s="104"/>
      <c r="I22" s="104"/>
      <c r="J22" s="104"/>
      <c r="K22" s="104"/>
      <c r="L22" s="104"/>
      <c r="M22" s="104"/>
      <c r="N22" s="104"/>
      <c r="O22" s="105"/>
    </row>
    <row r="23" spans="2:15" s="22" customFormat="1" ht="28.5" customHeight="1" x14ac:dyDescent="0.45">
      <c r="B23" s="106"/>
      <c r="C23" s="101"/>
      <c r="D23" s="102"/>
      <c r="E23" s="103"/>
      <c r="F23" s="104"/>
      <c r="G23" s="104"/>
      <c r="H23" s="104"/>
      <c r="I23" s="104"/>
      <c r="J23" s="104"/>
      <c r="K23" s="104"/>
      <c r="L23" s="104"/>
      <c r="M23" s="104"/>
      <c r="N23" s="104"/>
      <c r="O23" s="105"/>
    </row>
    <row r="24" spans="2:15" s="22" customFormat="1" ht="28.5" customHeight="1" x14ac:dyDescent="0.45">
      <c r="B24" s="106"/>
      <c r="C24" s="101"/>
      <c r="D24" s="102"/>
      <c r="E24" s="103"/>
      <c r="F24" s="104"/>
      <c r="G24" s="104"/>
      <c r="H24" s="104"/>
      <c r="I24" s="104"/>
      <c r="J24" s="104"/>
      <c r="K24" s="104"/>
      <c r="L24" s="104"/>
      <c r="M24" s="104"/>
      <c r="N24" s="104"/>
      <c r="O24" s="105"/>
    </row>
    <row r="25" spans="2:15" ht="16.8" customHeight="1" thickBot="1" x14ac:dyDescent="0.5">
      <c r="B25" s="107" t="s">
        <v>9</v>
      </c>
      <c r="C25" s="108"/>
      <c r="D25" s="109">
        <f>SUM(D15:D24)</f>
        <v>1750000</v>
      </c>
      <c r="E25" s="110"/>
      <c r="F25" s="111" t="s">
        <v>10</v>
      </c>
      <c r="G25" s="112"/>
      <c r="H25" s="112"/>
      <c r="I25" s="113"/>
      <c r="J25" s="112"/>
      <c r="K25" s="113"/>
      <c r="L25" s="113"/>
      <c r="M25" s="112"/>
      <c r="N25" s="113"/>
      <c r="O25" s="114"/>
    </row>
    <row r="26" spans="2:15" ht="16.2" customHeight="1" x14ac:dyDescent="0.45">
      <c r="B26" s="115" t="s">
        <v>11</v>
      </c>
      <c r="C26" s="116"/>
      <c r="D26" s="117">
        <f>ROUNDDOWN(D25*0.1,0)</f>
        <v>175000</v>
      </c>
      <c r="E26" s="118"/>
      <c r="F26" s="119" t="s">
        <v>15</v>
      </c>
      <c r="G26" s="119"/>
      <c r="H26" s="119"/>
      <c r="I26" s="119"/>
      <c r="J26" s="119"/>
      <c r="K26" s="119"/>
      <c r="L26" s="119"/>
      <c r="M26" s="119"/>
      <c r="N26" s="119"/>
      <c r="O26" s="120"/>
    </row>
    <row r="27" spans="2:15" ht="25.5" customHeight="1" x14ac:dyDescent="0.45">
      <c r="B27" s="121" t="s">
        <v>12</v>
      </c>
      <c r="C27" s="122"/>
      <c r="D27" s="123">
        <f>D25+D26</f>
        <v>1925000</v>
      </c>
      <c r="E27" s="124"/>
      <c r="F27" s="125" t="s">
        <v>37</v>
      </c>
      <c r="G27" s="126"/>
      <c r="H27" s="126"/>
      <c r="I27" s="127"/>
      <c r="J27" s="126"/>
      <c r="K27" s="127"/>
      <c r="L27" s="127"/>
      <c r="M27" s="126"/>
      <c r="N27" s="127"/>
      <c r="O27" s="128"/>
    </row>
    <row r="28" spans="2:15" ht="11.25" customHeight="1" thickBot="1" x14ac:dyDescent="0.5">
      <c r="B28" s="91"/>
      <c r="C28" s="91"/>
      <c r="D28" s="92"/>
      <c r="E28" s="92"/>
      <c r="F28" s="93"/>
      <c r="G28" s="92"/>
      <c r="H28" s="92"/>
      <c r="I28" s="91"/>
      <c r="J28" s="92"/>
      <c r="K28" s="91"/>
      <c r="L28" s="91"/>
      <c r="M28" s="92"/>
      <c r="N28" s="91"/>
      <c r="O28" s="92"/>
    </row>
    <row r="29" spans="2:15" ht="14.4" customHeight="1" x14ac:dyDescent="0.45">
      <c r="B29" s="94" t="s">
        <v>6</v>
      </c>
      <c r="C29" s="95" t="s">
        <v>30</v>
      </c>
      <c r="D29" s="96" t="s">
        <v>7</v>
      </c>
      <c r="E29" s="129" t="s">
        <v>8</v>
      </c>
      <c r="F29" s="130"/>
      <c r="G29" s="130"/>
      <c r="H29" s="130"/>
      <c r="I29" s="130"/>
      <c r="J29" s="130"/>
      <c r="K29" s="130"/>
      <c r="L29" s="130"/>
      <c r="M29" s="130"/>
      <c r="N29" s="130"/>
      <c r="O29" s="131"/>
    </row>
    <row r="30" spans="2:15" ht="30" customHeight="1" x14ac:dyDescent="0.45">
      <c r="B30" s="132" t="s">
        <v>29</v>
      </c>
      <c r="C30" s="133" t="s">
        <v>44</v>
      </c>
      <c r="D30" s="102">
        <v>500000</v>
      </c>
      <c r="E30" s="103"/>
      <c r="F30" s="104"/>
      <c r="G30" s="104"/>
      <c r="H30" s="104"/>
      <c r="I30" s="104"/>
      <c r="J30" s="104"/>
      <c r="K30" s="104"/>
      <c r="L30" s="104"/>
      <c r="M30" s="104"/>
      <c r="N30" s="104"/>
      <c r="O30" s="105"/>
    </row>
    <row r="31" spans="2:15" ht="30" customHeight="1" x14ac:dyDescent="0.45">
      <c r="B31" s="134"/>
      <c r="C31" s="133" t="s">
        <v>45</v>
      </c>
      <c r="D31" s="102">
        <v>500000</v>
      </c>
      <c r="E31" s="103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2:15" ht="30" customHeight="1" thickBot="1" x14ac:dyDescent="0.5">
      <c r="B32" s="135" t="s">
        <v>12</v>
      </c>
      <c r="C32" s="136"/>
      <c r="D32" s="137">
        <f>SUM(D27,D30,D31)</f>
        <v>2925000</v>
      </c>
      <c r="E32" s="138"/>
      <c r="F32" s="139" t="s">
        <v>28</v>
      </c>
      <c r="G32" s="140"/>
      <c r="H32" s="140"/>
      <c r="I32" s="141"/>
      <c r="J32" s="140"/>
      <c r="K32" s="141"/>
      <c r="L32" s="141"/>
      <c r="M32" s="140"/>
      <c r="N32" s="141"/>
      <c r="O32" s="142"/>
    </row>
    <row r="49" spans="3:3" ht="11.25" customHeight="1" x14ac:dyDescent="0.45">
      <c r="C49" s="22" t="s">
        <v>19</v>
      </c>
    </row>
    <row r="50" spans="3:3" ht="11.25" customHeight="1" x14ac:dyDescent="0.45">
      <c r="C50" s="22" t="s">
        <v>21</v>
      </c>
    </row>
    <row r="51" spans="3:3" ht="11.25" customHeight="1" x14ac:dyDescent="0.45">
      <c r="C51" s="22" t="s">
        <v>23</v>
      </c>
    </row>
    <row r="52" spans="3:3" ht="11.25" customHeight="1" x14ac:dyDescent="0.45">
      <c r="C52" s="22" t="s">
        <v>13</v>
      </c>
    </row>
    <row r="53" spans="3:3" ht="11.25" customHeight="1" x14ac:dyDescent="0.45">
      <c r="C53" s="22" t="s">
        <v>25</v>
      </c>
    </row>
  </sheetData>
  <mergeCells count="25">
    <mergeCell ref="B30:B31"/>
    <mergeCell ref="E30:O30"/>
    <mergeCell ref="E31:O31"/>
    <mergeCell ref="E21:O21"/>
    <mergeCell ref="E22:O22"/>
    <mergeCell ref="E23:O23"/>
    <mergeCell ref="E24:O24"/>
    <mergeCell ref="F26:O26"/>
    <mergeCell ref="E29:O29"/>
    <mergeCell ref="C11:D11"/>
    <mergeCell ref="C12:D12"/>
    <mergeCell ref="E14:O14"/>
    <mergeCell ref="B15:B24"/>
    <mergeCell ref="E15:O15"/>
    <mergeCell ref="E16:O16"/>
    <mergeCell ref="E17:O17"/>
    <mergeCell ref="E18:O18"/>
    <mergeCell ref="E19:O19"/>
    <mergeCell ref="E20:O20"/>
    <mergeCell ref="B3:O3"/>
    <mergeCell ref="B4:O4"/>
    <mergeCell ref="D6:O6"/>
    <mergeCell ref="D7:O7"/>
    <mergeCell ref="D8:L8"/>
    <mergeCell ref="B10:O10"/>
  </mergeCells>
  <phoneticPr fontId="1"/>
  <dataValidations count="1">
    <dataValidation type="list" allowBlank="1" showInputMessage="1" showErrorMessage="1" sqref="C15:C24" xr:uid="{1EDDE307-F83D-4E76-A7F5-E3F90026C0B2}">
      <formula1>$C$48:$C$53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見積書フォーム</vt:lpstr>
      <vt:lpstr>見積書フォーム (記載例)</vt:lpstr>
      <vt:lpstr>見積書フォーム!Print_Area</vt:lpstr>
      <vt:lpstr>'見積書フォーム (記載例)'!Print_Area</vt:lpstr>
    </vt:vector>
  </TitlesOfParts>
  <Company>総務企画局情報管理部システム管理課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川本</dc:creator>
  <cp:lastModifiedBy>髙橋謙一郎_28（経）イノベーション推進部</cp:lastModifiedBy>
  <cp:lastPrinted>2026-03-17T07:30:12Z</cp:lastPrinted>
  <dcterms:created xsi:type="dcterms:W3CDTF">2023-04-21T07:27:11Z</dcterms:created>
  <dcterms:modified xsi:type="dcterms:W3CDTF">2026-03-17T07:39:48Z</dcterms:modified>
</cp:coreProperties>
</file>