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K:\28（経）イノベーション推進部\20 ウェルフェア担当\10_ウェルフェア推進事業\05_補助金事業\02 開発支援補助金\2026年度(令和08年度)\01_広報\02_市ホームページ\"/>
    </mc:Choice>
  </mc:AlternateContent>
  <xr:revisionPtr revIDLastSave="0" documentId="13_ncr:1_{19B3107D-34A0-4EC6-ABD0-F37E1F5E4027}" xr6:coauthVersionLast="47" xr6:coauthVersionMax="47" xr10:uidLastSave="{00000000-0000-0000-0000-000000000000}"/>
  <bookViews>
    <workbookView xWindow="-28800" yWindow="465" windowWidth="29010" windowHeight="14460" firstSheet="1" activeTab="1" xr2:uid="{1E7A721C-1608-47BE-AFE6-23101136AC69}"/>
  </bookViews>
  <sheets>
    <sheet name="申請書" sheetId="1" state="hidden" r:id="rId1"/>
    <sheet name="実績報告書"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1" l="1"/>
  <c r="J29" i="1"/>
  <c r="O43" i="1"/>
  <c r="O44" i="1"/>
  <c r="J224" i="1"/>
  <c r="J27" i="1"/>
  <c r="J116" i="2"/>
  <c r="I122" i="2"/>
  <c r="J130" i="2" s="1"/>
  <c r="I123" i="2"/>
  <c r="I124" i="2"/>
  <c r="I125" i="2"/>
  <c r="AA125" i="2" s="1"/>
  <c r="I126" i="2"/>
  <c r="AA126" i="2" s="1"/>
  <c r="I127" i="2"/>
  <c r="AA127" i="2" s="1"/>
  <c r="I128" i="2"/>
  <c r="AA128" i="2" s="1"/>
  <c r="I129" i="2"/>
  <c r="AA129" i="2" s="1"/>
  <c r="R130" i="2"/>
  <c r="AA123" i="2"/>
  <c r="AA124" i="2"/>
  <c r="J28" i="1"/>
  <c r="I230" i="1"/>
  <c r="I231" i="1"/>
  <c r="I232" i="1"/>
  <c r="I233" i="1"/>
  <c r="I234" i="1"/>
  <c r="AA234" i="1" s="1"/>
  <c r="I235" i="1"/>
  <c r="AA235" i="1" s="1"/>
  <c r="I236" i="1"/>
  <c r="AA236" i="1" s="1"/>
  <c r="I237" i="1"/>
  <c r="AA237" i="1" s="1"/>
  <c r="AA230" i="1"/>
  <c r="AA231" i="1"/>
  <c r="AA232" i="1"/>
  <c r="AA233" i="1"/>
  <c r="R238" i="1"/>
  <c r="T26" i="2" l="1"/>
  <c r="I136" i="2"/>
  <c r="J140" i="2" s="1"/>
  <c r="AA122" i="2"/>
  <c r="AB130" i="2" s="1"/>
  <c r="AB238" i="1"/>
  <c r="J238" i="1"/>
  <c r="I244" i="1" s="1"/>
  <c r="J248" i="1" s="1"/>
  <c r="T27" i="2" l="1"/>
  <c r="R224" i="1"/>
  <c r="R140" i="2"/>
  <c r="R116" i="2"/>
  <c r="R24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J25" authorId="0" shapeId="0" xr:uid="{C6F0B815-FD45-4544-A06F-651FA9C7D145}">
      <text>
        <r>
          <rPr>
            <b/>
            <sz val="9"/>
            <color indexed="81"/>
            <rFont val="MS P ゴシック"/>
            <family val="3"/>
            <charset val="128"/>
          </rPr>
          <t>川崎市:
仮説検証補助を選択した場合、入力不要な欄はグレーアウトします。</t>
        </r>
        <r>
          <rPr>
            <sz val="9"/>
            <color indexed="81"/>
            <rFont val="MS P ゴシック"/>
            <family val="3"/>
            <charset val="128"/>
          </rPr>
          <t xml:space="preserve">
</t>
        </r>
      </text>
    </comment>
  </commentList>
</comments>
</file>

<file path=xl/sharedStrings.xml><?xml version="1.0" encoding="utf-8"?>
<sst xmlns="http://schemas.openxmlformats.org/spreadsheetml/2006/main" count="247" uniqueCount="156">
  <si>
    <t>第１号様式（第８条関係）</t>
    <rPh sb="0" eb="1">
      <t>ダイ</t>
    </rPh>
    <rPh sb="2" eb="5">
      <t>ゴウヨウシキ</t>
    </rPh>
    <rPh sb="6" eb="7">
      <t>ダイ</t>
    </rPh>
    <rPh sb="8" eb="11">
      <t>ジョウカンケイ</t>
    </rPh>
    <phoneticPr fontId="1"/>
  </si>
  <si>
    <t>年度川崎市福祉製品等開発支援補助金交付申請書</t>
    <phoneticPr fontId="1"/>
  </si>
  <si>
    <t>　年　月　日</t>
    <rPh sb="1" eb="2">
      <t>ネン</t>
    </rPh>
    <rPh sb="3" eb="4">
      <t>ガツ</t>
    </rPh>
    <rPh sb="5" eb="6">
      <t>ニチ</t>
    </rPh>
    <phoneticPr fontId="1"/>
  </si>
  <si>
    <t>（宛先）川　崎　市　長</t>
    <rPh sb="1" eb="3">
      <t>アテサキ</t>
    </rPh>
    <rPh sb="4" eb="5">
      <t>カワ</t>
    </rPh>
    <rPh sb="6" eb="7">
      <t>ザキ</t>
    </rPh>
    <rPh sb="8" eb="9">
      <t>シ</t>
    </rPh>
    <rPh sb="10" eb="11">
      <t>チョウ</t>
    </rPh>
    <phoneticPr fontId="1"/>
  </si>
  <si>
    <t>所在地</t>
    <rPh sb="0" eb="3">
      <t>ショザイチ</t>
    </rPh>
    <phoneticPr fontId="1"/>
  </si>
  <si>
    <t>企業名</t>
    <rPh sb="0" eb="3">
      <t>キギョウメイ</t>
    </rPh>
    <phoneticPr fontId="1"/>
  </si>
  <si>
    <t>代表者職・氏名</t>
    <rPh sb="0" eb="4">
      <t>ダイヒョウシャショク</t>
    </rPh>
    <rPh sb="5" eb="7">
      <t>シメイ</t>
    </rPh>
    <phoneticPr fontId="1"/>
  </si>
  <si>
    <t>ふりがな</t>
    <phoneticPr fontId="1"/>
  </si>
  <si>
    <t>担当者</t>
    <rPh sb="0" eb="3">
      <t>タントウシャ</t>
    </rPh>
    <phoneticPr fontId="1"/>
  </si>
  <si>
    <t>所属・役職</t>
    <rPh sb="0" eb="2">
      <t>ショゾク</t>
    </rPh>
    <rPh sb="3" eb="5">
      <t>ヤクショク</t>
    </rPh>
    <phoneticPr fontId="1"/>
  </si>
  <si>
    <t>〔担当者〕</t>
    <rPh sb="1" eb="4">
      <t>タントウシャ</t>
    </rPh>
    <phoneticPr fontId="1"/>
  </si>
  <si>
    <t>〔申請者〕</t>
    <rPh sb="1" eb="4">
      <t>シンセイシャ</t>
    </rPh>
    <phoneticPr fontId="1"/>
  </si>
  <si>
    <t>電話番号</t>
    <rPh sb="0" eb="4">
      <t>デンワバンゴウ</t>
    </rPh>
    <phoneticPr fontId="1"/>
  </si>
  <si>
    <t>FAX</t>
    <phoneticPr fontId="1"/>
  </si>
  <si>
    <t>E-mail</t>
    <phoneticPr fontId="1"/>
  </si>
  <si>
    <t>　　年度において、川崎市福祉製品等開発支援補助金に係る次の補助事業を実施したいので、補助金交付要綱第８条の規定により、次のとおり申請します。</t>
    <phoneticPr fontId="1"/>
  </si>
  <si>
    <t>補助対象事業名</t>
    <rPh sb="0" eb="7">
      <t>ホジョタイショウジギョウメイ</t>
    </rPh>
    <phoneticPr fontId="1"/>
  </si>
  <si>
    <t>事業経費</t>
    <rPh sb="0" eb="4">
      <t>ジギョウケイヒ</t>
    </rPh>
    <phoneticPr fontId="1"/>
  </si>
  <si>
    <t>補助対象経費</t>
    <rPh sb="0" eb="6">
      <t>ホジョタイショウケイヒ</t>
    </rPh>
    <phoneticPr fontId="1"/>
  </si>
  <si>
    <t>補助申請額</t>
    <rPh sb="0" eb="5">
      <t>ホジョシンセイガク</t>
    </rPh>
    <phoneticPr fontId="1"/>
  </si>
  <si>
    <t>事業予定期間</t>
    <rPh sb="0" eb="6">
      <t>ジギョウヨテイキカン</t>
    </rPh>
    <phoneticPr fontId="1"/>
  </si>
  <si>
    <t>事業計画</t>
    <rPh sb="0" eb="4">
      <t>ジギョウケイカク</t>
    </rPh>
    <phoneticPr fontId="1"/>
  </si>
  <si>
    <t>（千円未満切り捨て）</t>
    <rPh sb="1" eb="5">
      <t>センエンミマン</t>
    </rPh>
    <rPh sb="5" eb="6">
      <t>キ</t>
    </rPh>
    <rPh sb="7" eb="8">
      <t>ス</t>
    </rPh>
    <phoneticPr fontId="1"/>
  </si>
  <si>
    <t>年　月　日　～　年　月　日</t>
    <rPh sb="0" eb="1">
      <t>ネン</t>
    </rPh>
    <rPh sb="2" eb="3">
      <t>ゲツ</t>
    </rPh>
    <rPh sb="4" eb="5">
      <t>ヒ</t>
    </rPh>
    <rPh sb="8" eb="9">
      <t>ネン</t>
    </rPh>
    <rPh sb="10" eb="11">
      <t>ゲツ</t>
    </rPh>
    <rPh sb="12" eb="13">
      <t>ヒ</t>
    </rPh>
    <phoneticPr fontId="1"/>
  </si>
  <si>
    <t>別紙のとおり</t>
    <rPh sb="0" eb="2">
      <t>ベッシ</t>
    </rPh>
    <phoneticPr fontId="1"/>
  </si>
  <si>
    <t>（別紙１）</t>
    <rPh sb="1" eb="3">
      <t>ベッシ</t>
    </rPh>
    <phoneticPr fontId="1"/>
  </si>
  <si>
    <t>年度川崎市福祉製品等開発支援補助金（事業計画）</t>
    <phoneticPr fontId="1"/>
  </si>
  <si>
    <t>申請事業者概要</t>
    <rPh sb="0" eb="7">
      <t>シンセイジギョウシャガイヨウ</t>
    </rPh>
    <phoneticPr fontId="1"/>
  </si>
  <si>
    <t>事業者名</t>
    <rPh sb="0" eb="4">
      <t>ジギョウシャメイ</t>
    </rPh>
    <phoneticPr fontId="1"/>
  </si>
  <si>
    <t>本店所在地</t>
    <rPh sb="0" eb="5">
      <t>ホンテンショザイチ</t>
    </rPh>
    <phoneticPr fontId="1"/>
  </si>
  <si>
    <t>設立年月日</t>
    <rPh sb="0" eb="5">
      <t>セツリツネンガッピ</t>
    </rPh>
    <phoneticPr fontId="1"/>
  </si>
  <si>
    <t>従業者数</t>
    <rPh sb="0" eb="4">
      <t>ジュウギョウシャスウ</t>
    </rPh>
    <phoneticPr fontId="1"/>
  </si>
  <si>
    <t>業務内容</t>
    <rPh sb="0" eb="4">
      <t>ギョウムナイヨウ</t>
    </rPh>
    <phoneticPr fontId="1"/>
  </si>
  <si>
    <t>資本金（千円）</t>
    <rPh sb="0" eb="3">
      <t>シホンキン</t>
    </rPh>
    <rPh sb="4" eb="6">
      <t>センエン</t>
    </rPh>
    <phoneticPr fontId="1"/>
  </si>
  <si>
    <t>事　業　実　績　（千円）</t>
    <rPh sb="0" eb="1">
      <t>コト</t>
    </rPh>
    <rPh sb="2" eb="3">
      <t>ギョウ</t>
    </rPh>
    <rPh sb="4" eb="5">
      <t>ジツ</t>
    </rPh>
    <rPh sb="6" eb="7">
      <t>イサオ</t>
    </rPh>
    <rPh sb="9" eb="11">
      <t>センエン</t>
    </rPh>
    <phoneticPr fontId="1"/>
  </si>
  <si>
    <t>決算期</t>
    <rPh sb="0" eb="3">
      <t>ケッサンキ</t>
    </rPh>
    <phoneticPr fontId="1"/>
  </si>
  <si>
    <t>売上高</t>
    <rPh sb="0" eb="2">
      <t>ウリアゲ</t>
    </rPh>
    <rPh sb="2" eb="3">
      <t>タカ</t>
    </rPh>
    <phoneticPr fontId="1"/>
  </si>
  <si>
    <t>総利益</t>
    <rPh sb="0" eb="3">
      <t>ソウリエキ</t>
    </rPh>
    <phoneticPr fontId="1"/>
  </si>
  <si>
    <t>販管費</t>
    <rPh sb="0" eb="3">
      <t>ハンカンヒ</t>
    </rPh>
    <phoneticPr fontId="1"/>
  </si>
  <si>
    <t>営業利益</t>
    <rPh sb="0" eb="4">
      <t>エイギョウリエキ</t>
    </rPh>
    <phoneticPr fontId="1"/>
  </si>
  <si>
    <t>経常利益</t>
    <rPh sb="0" eb="4">
      <t>ケイジョウリエキ</t>
    </rPh>
    <phoneticPr fontId="1"/>
  </si>
  <si>
    <t>当期利益</t>
    <rPh sb="0" eb="4">
      <t>トウキリエキ</t>
    </rPh>
    <phoneticPr fontId="1"/>
  </si>
  <si>
    <t>千円</t>
    <rPh sb="0" eb="2">
      <t>センエン</t>
    </rPh>
    <phoneticPr fontId="1"/>
  </si>
  <si>
    <t>（役職、正社員、パート等内訳）</t>
    <rPh sb="1" eb="3">
      <t>ヤクショク</t>
    </rPh>
    <rPh sb="4" eb="7">
      <t>セイシャイン</t>
    </rPh>
    <rPh sb="11" eb="12">
      <t>トウ</t>
    </rPh>
    <rPh sb="12" eb="14">
      <t>ウチワケ</t>
    </rPh>
    <phoneticPr fontId="1"/>
  </si>
  <si>
    <t>（業種・業務内容・主たる製品、売上げ構成比等）</t>
    <phoneticPr fontId="1"/>
  </si>
  <si>
    <t>期　／　年　月</t>
    <rPh sb="0" eb="1">
      <t>キ</t>
    </rPh>
    <rPh sb="4" eb="5">
      <t>ネン</t>
    </rPh>
    <rPh sb="6" eb="7">
      <t>ガツ</t>
    </rPh>
    <phoneticPr fontId="1"/>
  </si>
  <si>
    <t>期　／　年　月</t>
    <phoneticPr fontId="1"/>
  </si>
  <si>
    <t>（別紙２－１）</t>
    <rPh sb="1" eb="3">
      <t>ベッシ</t>
    </rPh>
    <phoneticPr fontId="1"/>
  </si>
  <si>
    <t>２ 事業概要(1)</t>
    <phoneticPr fontId="1"/>
  </si>
  <si>
    <t>事業名称</t>
    <rPh sb="0" eb="4">
      <t>ジギョウメイショウ</t>
    </rPh>
    <phoneticPr fontId="1"/>
  </si>
  <si>
    <t>開発の動機</t>
    <rPh sb="0" eb="2">
      <t>カイハツ</t>
    </rPh>
    <rPh sb="3" eb="5">
      <t>ドウキ</t>
    </rPh>
    <phoneticPr fontId="1"/>
  </si>
  <si>
    <t>事業内容</t>
    <rPh sb="0" eb="4">
      <t>ジギョウナイヨウ</t>
    </rPh>
    <phoneticPr fontId="1"/>
  </si>
  <si>
    <t>（申請書の「１補助対象事業名」と同じ）</t>
  </si>
  <si>
    <t>（開発・改良製品・サービスにより期待される効果、福祉・介護分野の課題の解決に期待される点、成果物の社会的意義等）</t>
    <phoneticPr fontId="1"/>
  </si>
  <si>
    <t>※必要に応じて、図面・カタログ等、事業内容を説明する資料を添付してください。</t>
  </si>
  <si>
    <t>２ 事業概要(2)</t>
    <phoneticPr fontId="1"/>
  </si>
  <si>
    <t>（別紙２－２）</t>
    <rPh sb="1" eb="3">
      <t>ベッシ</t>
    </rPh>
    <phoneticPr fontId="1"/>
  </si>
  <si>
    <t>新規性・独自性等</t>
    <phoneticPr fontId="1"/>
  </si>
  <si>
    <t>市場性</t>
    <rPh sb="0" eb="3">
      <t>シジョウセイ</t>
    </rPh>
    <phoneticPr fontId="1"/>
  </si>
  <si>
    <t>事業化への見込み</t>
    <rPh sb="0" eb="3">
      <t>ジギョウカ</t>
    </rPh>
    <rPh sb="5" eb="7">
      <t>ミコ</t>
    </rPh>
    <phoneticPr fontId="1"/>
  </si>
  <si>
    <t>（既存製品・サービスと比して優れている点、自社の強みを活かせる点、製品に関する知的財産権の取得可能性等）</t>
    <phoneticPr fontId="1"/>
  </si>
  <si>
    <t>（開発・改良製品・サービスの市場ニーズ、市場規模、販売目標・市場シェア等）</t>
    <phoneticPr fontId="1"/>
  </si>
  <si>
    <t>（開発・改良製品・サービスの事業化、販路、３年後程度までの取組内容等）</t>
    <phoneticPr fontId="1"/>
  </si>
  <si>
    <t>３ 事業実施体制</t>
    <phoneticPr fontId="1"/>
  </si>
  <si>
    <t>（別紙３）</t>
    <rPh sb="1" eb="3">
      <t>ベッシ</t>
    </rPh>
    <phoneticPr fontId="1"/>
  </si>
  <si>
    <t>（１）事業実施体制の全体像</t>
    <phoneticPr fontId="1"/>
  </si>
  <si>
    <t>事業実施体制
及び分担</t>
    <phoneticPr fontId="1"/>
  </si>
  <si>
    <t>（２）共同事業者の概要</t>
    <rPh sb="9" eb="11">
      <t>ガイヨウ</t>
    </rPh>
    <phoneticPr fontId="1"/>
  </si>
  <si>
    <t>※この書式は、共同事業者が作成し、補助事業者の申請書に添付してください。</t>
    <phoneticPr fontId="1"/>
  </si>
  <si>
    <t>役職・氏名</t>
    <rPh sb="0" eb="2">
      <t>ヤクショク</t>
    </rPh>
    <rPh sb="3" eb="5">
      <t>シメイ</t>
    </rPh>
    <phoneticPr fontId="1"/>
  </si>
  <si>
    <t>事業所所在地</t>
    <rPh sb="0" eb="6">
      <t>ジギョウショショザイチ</t>
    </rPh>
    <phoneticPr fontId="1"/>
  </si>
  <si>
    <t>責任者名</t>
    <rPh sb="0" eb="4">
      <t>セキニンシャメイ</t>
    </rPh>
    <phoneticPr fontId="1"/>
  </si>
  <si>
    <t>担当者名</t>
    <rPh sb="0" eb="4">
      <t>タントウシャメイ</t>
    </rPh>
    <phoneticPr fontId="1"/>
  </si>
  <si>
    <t>共同事業者としての経緯・理由</t>
    <rPh sb="0" eb="5">
      <t>キョウドウジギョウシャ</t>
    </rPh>
    <rPh sb="9" eb="11">
      <t>ケイイ</t>
    </rPh>
    <rPh sb="12" eb="14">
      <t>リユウ</t>
    </rPh>
    <phoneticPr fontId="1"/>
  </si>
  <si>
    <t>本事業での共同事業者の役割</t>
    <rPh sb="0" eb="3">
      <t>ホンジギョウ</t>
    </rPh>
    <rPh sb="5" eb="7">
      <t>キョウドウ</t>
    </rPh>
    <rPh sb="7" eb="9">
      <t>ジギョウ</t>
    </rPh>
    <rPh sb="9" eb="10">
      <t>シャ</t>
    </rPh>
    <rPh sb="11" eb="13">
      <t>ヤクワリ</t>
    </rPh>
    <phoneticPr fontId="1"/>
  </si>
  <si>
    <t>所属部署名</t>
    <rPh sb="0" eb="5">
      <t>ショゾクブショメイ</t>
    </rPh>
    <phoneticPr fontId="1"/>
  </si>
  <si>
    <t>〒</t>
    <phoneticPr fontId="1"/>
  </si>
  <si>
    <t>（業種・業務内容）</t>
    <rPh sb="1" eb="3">
      <t>ギョウシュ</t>
    </rPh>
    <rPh sb="4" eb="6">
      <t>ギョウム</t>
    </rPh>
    <rPh sb="6" eb="8">
      <t>ナイヨウ</t>
    </rPh>
    <phoneticPr fontId="1"/>
  </si>
  <si>
    <t>（別紙４）</t>
    <rPh sb="1" eb="3">
      <t>ベッシ</t>
    </rPh>
    <phoneticPr fontId="1"/>
  </si>
  <si>
    <t>４ 事業スケジュール</t>
    <rPh sb="2" eb="4">
      <t>ジギョウ</t>
    </rPh>
    <phoneticPr fontId="1"/>
  </si>
  <si>
    <t>年／月</t>
    <rPh sb="0" eb="1">
      <t>ネン</t>
    </rPh>
    <rPh sb="2" eb="3">
      <t>ツキ</t>
    </rPh>
    <phoneticPr fontId="1"/>
  </si>
  <si>
    <t>（別紙５）</t>
    <rPh sb="1" eb="3">
      <t>ベッシ</t>
    </rPh>
    <phoneticPr fontId="1"/>
  </si>
  <si>
    <t>５ 事業資金計画</t>
  </si>
  <si>
    <t>区分</t>
    <rPh sb="0" eb="2">
      <t>クブン</t>
    </rPh>
    <phoneticPr fontId="1"/>
  </si>
  <si>
    <t>専門家謝金</t>
    <rPh sb="0" eb="5">
      <t>センモンカシャキン</t>
    </rPh>
    <phoneticPr fontId="1"/>
  </si>
  <si>
    <t>原材料費・消耗品費</t>
    <phoneticPr fontId="1"/>
  </si>
  <si>
    <t>機械工具等費</t>
    <phoneticPr fontId="1"/>
  </si>
  <si>
    <t>外注加工費</t>
    <phoneticPr fontId="1"/>
  </si>
  <si>
    <t>研究開発委託費</t>
    <phoneticPr fontId="1"/>
  </si>
  <si>
    <t>産業財産権導入費</t>
    <phoneticPr fontId="1"/>
  </si>
  <si>
    <t>技術指導費</t>
    <phoneticPr fontId="1"/>
  </si>
  <si>
    <t>その他経費</t>
    <phoneticPr fontId="1"/>
  </si>
  <si>
    <t>①補助対象経費（税抜）</t>
    <rPh sb="1" eb="7">
      <t>ホジョタイショウケイヒ</t>
    </rPh>
    <rPh sb="8" eb="10">
      <t>ゼイヌ</t>
    </rPh>
    <phoneticPr fontId="1"/>
  </si>
  <si>
    <t>②補助対象外経費</t>
    <rPh sb="1" eb="3">
      <t>ホジョ</t>
    </rPh>
    <rPh sb="3" eb="5">
      <t>タイショウ</t>
    </rPh>
    <rPh sb="5" eb="6">
      <t>ガイ</t>
    </rPh>
    <rPh sb="6" eb="8">
      <t>ケイヒ</t>
    </rPh>
    <phoneticPr fontId="1"/>
  </si>
  <si>
    <t>③事業経費（税込）</t>
    <rPh sb="1" eb="3">
      <t>ジギョウ</t>
    </rPh>
    <rPh sb="3" eb="5">
      <t>ケイヒ</t>
    </rPh>
    <rPh sb="6" eb="8">
      <t>ゼイコミ</t>
    </rPh>
    <phoneticPr fontId="1"/>
  </si>
  <si>
    <t>合計</t>
    <rPh sb="0" eb="2">
      <t>ゴウケイ</t>
    </rPh>
    <phoneticPr fontId="1"/>
  </si>
  <si>
    <t>補助対象経費（税抜）</t>
    <phoneticPr fontId="1"/>
  </si>
  <si>
    <t>積算内訳（数量×単価等）</t>
    <phoneticPr fontId="1"/>
  </si>
  <si>
    <t>（２）資金調達内訳（単位：円）</t>
    <phoneticPr fontId="1"/>
  </si>
  <si>
    <t>本補助金</t>
    <rPh sb="0" eb="4">
      <t>ホンホジョキン</t>
    </rPh>
    <phoneticPr fontId="1"/>
  </si>
  <si>
    <t>自己資金</t>
    <rPh sb="0" eb="4">
      <t>ジコシキン</t>
    </rPh>
    <phoneticPr fontId="1"/>
  </si>
  <si>
    <t>借入金</t>
    <rPh sb="0" eb="3">
      <t>カリイレキン</t>
    </rPh>
    <phoneticPr fontId="1"/>
  </si>
  <si>
    <t>その他</t>
    <phoneticPr fontId="1"/>
  </si>
  <si>
    <t>金額（税抜）</t>
    <rPh sb="0" eb="2">
      <t>キンガク</t>
    </rPh>
    <phoneticPr fontId="1"/>
  </si>
  <si>
    <t>資金調達先</t>
    <rPh sb="0" eb="5">
      <t>シキンチョウタツサキ</t>
    </rPh>
    <phoneticPr fontId="1"/>
  </si>
  <si>
    <t>D</t>
    <phoneticPr fontId="1"/>
  </si>
  <si>
    <t>C</t>
    <phoneticPr fontId="1"/>
  </si>
  <si>
    <t>A</t>
    <phoneticPr fontId="1"/>
  </si>
  <si>
    <t>B</t>
    <phoneticPr fontId="1"/>
  </si>
  <si>
    <t>※</t>
    <phoneticPr fontId="1"/>
  </si>
  <si>
    <t>補助対象経費については、領収書又は振込書及びその内訳がわかる請求書等の支払いを証明する書類の写しを添付のこと。</t>
    <phoneticPr fontId="1"/>
  </si>
  <si>
    <t>（申請者）</t>
    <rPh sb="1" eb="4">
      <t>シンセイシャ</t>
    </rPh>
    <phoneticPr fontId="1"/>
  </si>
  <si>
    <t>年度川崎市福祉製品等開発支援補助金事業実績報告書</t>
    <phoneticPr fontId="1"/>
  </si>
  <si>
    <t>　　年　　月　　日付け、川崎市指令経　第　号をもって交付決定を受けた標記補助金について、補助事業（補助金の交付決定に係る会計年度）が完了しましたので、川崎市福祉製品等開発支援補助金交付要綱第１４条の規定により報告いたします。</t>
    <phoneticPr fontId="1"/>
  </si>
  <si>
    <t>補助金額等</t>
    <rPh sb="0" eb="5">
      <t>ホジョキンガクトウ</t>
    </rPh>
    <phoneticPr fontId="1"/>
  </si>
  <si>
    <t>（１）</t>
    <phoneticPr fontId="1"/>
  </si>
  <si>
    <t>（２）</t>
    <phoneticPr fontId="1"/>
  </si>
  <si>
    <t>（３）</t>
    <phoneticPr fontId="1"/>
  </si>
  <si>
    <t>補助金額</t>
    <rPh sb="0" eb="4">
      <t>ホジョキンガク</t>
    </rPh>
    <phoneticPr fontId="1"/>
  </si>
  <si>
    <t>金</t>
    <rPh sb="0" eb="1">
      <t>キン</t>
    </rPh>
    <phoneticPr fontId="1"/>
  </si>
  <si>
    <t>円</t>
    <rPh sb="0" eb="1">
      <t>エン</t>
    </rPh>
    <phoneticPr fontId="1"/>
  </si>
  <si>
    <t>事業実績</t>
    <rPh sb="0" eb="4">
      <t>ジギョウジッセキ</t>
    </rPh>
    <phoneticPr fontId="1"/>
  </si>
  <si>
    <t>年度川崎市福祉製品等開発支援補助金（事業実績報告書）</t>
    <phoneticPr fontId="1"/>
  </si>
  <si>
    <t>事業成果</t>
    <rPh sb="0" eb="4">
      <t>ジギョウセイカ</t>
    </rPh>
    <phoneticPr fontId="1"/>
  </si>
  <si>
    <t>事業名称</t>
    <rPh sb="0" eb="2">
      <t>ジギョウ</t>
    </rPh>
    <rPh sb="2" eb="4">
      <t>メイショウ</t>
    </rPh>
    <phoneticPr fontId="1"/>
  </si>
  <si>
    <t>（申請書の「１　補助対象事業名」と同じ）</t>
    <phoneticPr fontId="1"/>
  </si>
  <si>
    <t>事業期間</t>
    <rPh sb="0" eb="4">
      <t>ジギョウキカン</t>
    </rPh>
    <phoneticPr fontId="1"/>
  </si>
  <si>
    <t>年　　月　　日　～　　年　　月　　日</t>
    <rPh sb="0" eb="1">
      <t>ネン</t>
    </rPh>
    <rPh sb="3" eb="4">
      <t>ガツ</t>
    </rPh>
    <rPh sb="6" eb="7">
      <t>ヒ</t>
    </rPh>
    <rPh sb="11" eb="12">
      <t>ネン</t>
    </rPh>
    <rPh sb="14" eb="15">
      <t>ガツ</t>
    </rPh>
    <rPh sb="17" eb="18">
      <t>ヒ</t>
    </rPh>
    <phoneticPr fontId="1"/>
  </si>
  <si>
    <t>成果内容</t>
    <rPh sb="0" eb="4">
      <t>セイカナイヨウ</t>
    </rPh>
    <phoneticPr fontId="1"/>
  </si>
  <si>
    <t>福祉分野の課題との関連</t>
    <rPh sb="0" eb="2">
      <t>フクシ</t>
    </rPh>
    <rPh sb="2" eb="4">
      <t>ブンヤ</t>
    </rPh>
    <rPh sb="5" eb="7">
      <t>カダイ</t>
    </rPh>
    <rPh sb="9" eb="11">
      <t>カンレン</t>
    </rPh>
    <phoneticPr fontId="1"/>
  </si>
  <si>
    <t>事業化への
見込み</t>
    <rPh sb="0" eb="3">
      <t>ジギョウカ</t>
    </rPh>
    <rPh sb="6" eb="8">
      <t>ミコ</t>
    </rPh>
    <phoneticPr fontId="1"/>
  </si>
  <si>
    <t>（今後の事業化計画、販売戦略等）</t>
    <phoneticPr fontId="1"/>
  </si>
  <si>
    <t>２ 事業遂行記録</t>
    <rPh sb="2" eb="8">
      <t>ジギョウスイコウキロク</t>
    </rPh>
    <phoneticPr fontId="1"/>
  </si>
  <si>
    <t>（別紙２）</t>
    <rPh sb="1" eb="3">
      <t>ベッシ</t>
    </rPh>
    <phoneticPr fontId="1"/>
  </si>
  <si>
    <t>（１）　補助対象経費内訳明細（単位：円）</t>
    <phoneticPr fontId="1"/>
  </si>
  <si>
    <t>（１）－２　資金支出内訳（単位：円）</t>
    <rPh sb="6" eb="12">
      <t>シキンシシュツウチワケ</t>
    </rPh>
    <rPh sb="13" eb="15">
      <t>タンイ</t>
    </rPh>
    <rPh sb="16" eb="17">
      <t>エン</t>
    </rPh>
    <phoneticPr fontId="1"/>
  </si>
  <si>
    <t>※①補助対象経費＝③事業経費－②補助対象外経費</t>
    <phoneticPr fontId="1"/>
  </si>
  <si>
    <t>※B=A</t>
    <phoneticPr fontId="1"/>
  </si>
  <si>
    <t>※D=C</t>
    <phoneticPr fontId="1"/>
  </si>
  <si>
    <t>（別紙５のA.Bと同額）</t>
    <phoneticPr fontId="1"/>
  </si>
  <si>
    <t>（別紙５のC.Dと同額）</t>
    <phoneticPr fontId="1"/>
  </si>
  <si>
    <t>（４）</t>
    <phoneticPr fontId="1"/>
  </si>
  <si>
    <t>補助事業類型</t>
    <rPh sb="0" eb="2">
      <t>ホジョ</t>
    </rPh>
    <rPh sb="2" eb="6">
      <t>ジギョウルイケイ</t>
    </rPh>
    <phoneticPr fontId="1"/>
  </si>
  <si>
    <t>第７号様式（第１４条関係）</t>
    <rPh sb="0" eb="1">
      <t>ダイ</t>
    </rPh>
    <rPh sb="2" eb="5">
      <t>ゴウヨウシキ</t>
    </rPh>
    <rPh sb="6" eb="7">
      <t>ダイ</t>
    </rPh>
    <rPh sb="9" eb="12">
      <t>ジョウカンケイ</t>
    </rPh>
    <phoneticPr fontId="1"/>
  </si>
  <si>
    <t>３ 収支決算書</t>
    <rPh sb="2" eb="7">
      <t>シュウシケッサンショ</t>
    </rPh>
    <phoneticPr fontId="1"/>
  </si>
  <si>
    <t>（２）収入内訳（単位：円）</t>
    <rPh sb="3" eb="5">
      <t>シュウニュウ</t>
    </rPh>
    <phoneticPr fontId="1"/>
  </si>
  <si>
    <t>（別紙１－２）</t>
    <rPh sb="1" eb="3">
      <t>ベッシ</t>
    </rPh>
    <phoneticPr fontId="1"/>
  </si>
  <si>
    <t>（１）－２　支出内訳（単位：円）</t>
    <rPh sb="6" eb="10">
      <t>シシュツウチワケ</t>
    </rPh>
    <rPh sb="11" eb="13">
      <t>タンイ</t>
    </rPh>
    <rPh sb="14" eb="15">
      <t>エン</t>
    </rPh>
    <phoneticPr fontId="1"/>
  </si>
  <si>
    <t>申請する
補助事業類型</t>
    <rPh sb="0" eb="2">
      <t>シンセイ</t>
    </rPh>
    <rPh sb="5" eb="7">
      <t>ホジョ</t>
    </rPh>
    <rPh sb="7" eb="11">
      <t>ジギョウルイケイ</t>
    </rPh>
    <phoneticPr fontId="1"/>
  </si>
  <si>
    <r>
      <t xml:space="preserve">製品・サービスの開発・改良により期待される効果
</t>
    </r>
    <r>
      <rPr>
        <sz val="10"/>
        <color theme="1"/>
        <rFont val="ＭＳ Ｐゴシック"/>
        <family val="3"/>
        <charset val="128"/>
      </rPr>
      <t>（福祉介護分野の課題との関連）</t>
    </r>
    <phoneticPr fontId="1"/>
  </si>
  <si>
    <t>（上記仮説検証・製品開発を行うに至った動機、解決すべき社会課題等）</t>
    <rPh sb="3" eb="7">
      <t>カセツケンショウ</t>
    </rPh>
    <rPh sb="8" eb="10">
      <t>セイヒン</t>
    </rPh>
    <phoneticPr fontId="1"/>
  </si>
  <si>
    <t>（仮説検証や製品・サービスの研究開発の具体的取組内容、事業予定期間内での到達目標（成果物）等）</t>
    <rPh sb="1" eb="5">
      <t>カセツケンショウ</t>
    </rPh>
    <phoneticPr fontId="1"/>
  </si>
  <si>
    <t>（事業実施体制図、担当者と担当内容、他社・大学等への委託がある場合はその内容等。市内事業者については、その旨明記すること。「仮説検証支援」にあたっては検証先を具体に記載すること。）</t>
    <rPh sb="53" eb="54">
      <t>ムネ</t>
    </rPh>
    <rPh sb="54" eb="56">
      <t>メイキ</t>
    </rPh>
    <rPh sb="62" eb="66">
      <t>カセツケンショウ</t>
    </rPh>
    <rPh sb="66" eb="68">
      <t>シエン</t>
    </rPh>
    <rPh sb="75" eb="78">
      <t>ケンショウサキ</t>
    </rPh>
    <rPh sb="79" eb="81">
      <t>グタイ</t>
    </rPh>
    <rPh sb="82" eb="84">
      <t>キサイ</t>
    </rPh>
    <phoneticPr fontId="1"/>
  </si>
  <si>
    <t>代表者職・氏名</t>
    <rPh sb="0" eb="3">
      <t>ダイヒョウシャ</t>
    </rPh>
    <rPh sb="3" eb="4">
      <t>ショク</t>
    </rPh>
    <rPh sb="5" eb="7">
      <t>シメイ</t>
    </rPh>
    <phoneticPr fontId="1"/>
  </si>
  <si>
    <t>（開発・改良された製品・サービス（成果物）の特徴等）写真・図面等添付
（仮説検証補助に係る報告にあっては得られた検証結果について記載、関連資料があれば添付）</t>
    <rPh sb="36" eb="42">
      <t>カセツケンショウホジョ</t>
    </rPh>
    <rPh sb="43" eb="44">
      <t>カカ</t>
    </rPh>
    <rPh sb="45" eb="47">
      <t>ホウコク</t>
    </rPh>
    <rPh sb="52" eb="53">
      <t>エ</t>
    </rPh>
    <rPh sb="56" eb="60">
      <t>ケンショウケッカ</t>
    </rPh>
    <rPh sb="64" eb="66">
      <t>キサイ</t>
    </rPh>
    <rPh sb="67" eb="71">
      <t>カンレンシリョウ</t>
    </rPh>
    <rPh sb="75" eb="77">
      <t>テンプ</t>
    </rPh>
    <phoneticPr fontId="1"/>
  </si>
  <si>
    <t>（検証を行った内容、開発・改良された製品・サービスについて福祉課題の解決に期待できる点、利用者の意見等）</t>
    <rPh sb="1" eb="3">
      <t>ケンショウ</t>
    </rPh>
    <rPh sb="4" eb="5">
      <t>オコナ</t>
    </rPh>
    <rPh sb="7" eb="9">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</si>
</sst>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color theme="1"/>
      <name val="ＭＳ Ｐゴシック"/>
      <family val="2"/>
      <charset val="128"/>
    </font>
    <font>
      <sz val="6"/>
      <name val="ＭＳ Ｐゴシック"/>
      <family val="2"/>
      <charset val="128"/>
    </font>
    <font>
      <sz val="10"/>
      <color theme="1"/>
      <name val="ＭＳ Ｐゴシック"/>
      <family val="3"/>
      <charset val="128"/>
    </font>
    <font>
      <sz val="8"/>
      <color theme="1"/>
      <name val="ＭＳ Ｐゴシック"/>
      <family val="3"/>
      <charset val="128"/>
    </font>
    <font>
      <sz val="11"/>
      <color theme="1"/>
      <name val="ＭＳ Ｐゴシック"/>
      <family val="3"/>
      <charset val="128"/>
    </font>
    <font>
      <sz val="9"/>
      <color indexed="81"/>
      <name val="MS P ゴシック"/>
      <family val="3"/>
      <charset val="128"/>
    </font>
    <font>
      <b/>
      <sz val="9"/>
      <color indexed="81"/>
      <name val="MS P ゴシック"/>
      <family val="3"/>
      <charset val="128"/>
    </font>
    <font>
      <sz val="9"/>
      <color theme="1"/>
      <name val="ＭＳ Ｐゴシック"/>
      <family val="3"/>
      <charset val="128"/>
    </font>
    <font>
      <b/>
      <sz val="11"/>
      <color theme="1"/>
      <name val="ＭＳ Ｐゴシック"/>
      <family val="3"/>
      <charset val="128"/>
    </font>
  </fonts>
  <fills count="3">
    <fill>
      <patternFill patternType="none"/>
    </fill>
    <fill>
      <patternFill patternType="gray125"/>
    </fill>
    <fill>
      <patternFill patternType="solid">
        <fgColor theme="3" tint="0.89999084444715716"/>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110">
    <xf numFmtId="0" fontId="0" fillId="0" borderId="0" xfId="0">
      <alignment vertical="center"/>
    </xf>
    <xf numFmtId="0" fontId="3" fillId="0" borderId="13" xfId="0" applyFont="1" applyBorder="1" applyAlignment="1" applyProtection="1">
      <protection locked="0"/>
    </xf>
    <xf numFmtId="0" fontId="3" fillId="0" borderId="0" xfId="0" applyFont="1" applyAlignment="1" applyProtection="1">
      <protection locked="0"/>
    </xf>
    <xf numFmtId="0" fontId="3" fillId="0" borderId="14" xfId="0" applyFont="1" applyBorder="1" applyAlignment="1" applyProtection="1">
      <protection locked="0"/>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4" fillId="0" borderId="10" xfId="0" applyFont="1" applyBorder="1" applyProtection="1">
      <alignment vertical="center"/>
      <protection locked="0"/>
    </xf>
    <xf numFmtId="0" fontId="4" fillId="0" borderId="11" xfId="0" applyFont="1" applyBorder="1" applyProtection="1">
      <alignment vertical="center"/>
      <protection locked="0"/>
    </xf>
    <xf numFmtId="0" fontId="4" fillId="0" borderId="12" xfId="0" applyFont="1" applyBorder="1" applyProtection="1">
      <alignment vertical="center"/>
      <protection locked="0"/>
    </xf>
    <xf numFmtId="0" fontId="4" fillId="0" borderId="13" xfId="0" applyFont="1" applyBorder="1" applyProtection="1">
      <alignment vertical="center"/>
      <protection locked="0"/>
    </xf>
    <xf numFmtId="0" fontId="4" fillId="0" borderId="14" xfId="0" applyFont="1" applyBorder="1" applyProtection="1">
      <alignment vertical="center"/>
      <protection locked="0"/>
    </xf>
    <xf numFmtId="0" fontId="4" fillId="0" borderId="0" xfId="0" applyFont="1" applyAlignment="1" applyProtection="1">
      <alignment horizontal="left" vertical="center" wrapText="1"/>
      <protection locked="0"/>
    </xf>
    <xf numFmtId="0" fontId="4" fillId="0" borderId="15" xfId="0" applyFont="1" applyBorder="1" applyProtection="1">
      <alignment vertical="center"/>
      <protection locked="0"/>
    </xf>
    <xf numFmtId="0" fontId="4" fillId="0" borderId="16" xfId="0" applyFont="1" applyBorder="1" applyProtection="1">
      <alignment vertical="center"/>
      <protection locked="0"/>
    </xf>
    <xf numFmtId="0" fontId="4" fillId="0" borderId="17" xfId="0" applyFont="1" applyBorder="1" applyProtection="1">
      <alignment vertical="center"/>
      <protection locked="0"/>
    </xf>
    <xf numFmtId="0" fontId="4" fillId="0" borderId="13" xfId="0" applyFont="1" applyBorder="1" applyAlignment="1" applyProtection="1">
      <protection locked="0"/>
    </xf>
    <xf numFmtId="0" fontId="4" fillId="0" borderId="0" xfId="0" applyFont="1" applyAlignment="1" applyProtection="1">
      <protection locked="0"/>
    </xf>
    <xf numFmtId="0" fontId="4" fillId="0" borderId="14" xfId="0" applyFont="1" applyBorder="1" applyAlignment="1" applyProtection="1">
      <protection locked="0"/>
    </xf>
    <xf numFmtId="176" fontId="4" fillId="0" borderId="6" xfId="0" applyNumberFormat="1" applyFont="1" applyBorder="1" applyProtection="1">
      <alignment vertical="center"/>
      <protection locked="0"/>
    </xf>
    <xf numFmtId="176" fontId="4" fillId="0" borderId="6" xfId="0" applyNumberFormat="1" applyFont="1" applyBorder="1">
      <alignment vertical="center"/>
    </xf>
    <xf numFmtId="176" fontId="4" fillId="0" borderId="6" xfId="0" applyNumberFormat="1" applyFont="1" applyBorder="1" applyAlignment="1" applyProtection="1">
      <alignment horizontal="center" vertical="center"/>
      <protection locked="0"/>
    </xf>
    <xf numFmtId="0" fontId="4" fillId="0" borderId="1" xfId="0" applyFont="1" applyBorder="1" applyProtection="1">
      <alignment vertical="center"/>
      <protection locked="0"/>
    </xf>
    <xf numFmtId="0" fontId="4" fillId="0" borderId="1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4" fillId="0" borderId="14" xfId="0" applyFont="1" applyBorder="1" applyAlignment="1" applyProtection="1">
      <alignment horizontal="right" vertical="center"/>
      <protection locked="0"/>
    </xf>
    <xf numFmtId="0" fontId="4" fillId="0" borderId="0" xfId="0" applyFont="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0" borderId="1" xfId="0" applyFont="1" applyBorder="1" applyAlignment="1" applyProtection="1">
      <alignment horizont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2" fillId="0" borderId="1" xfId="0" applyFont="1" applyBorder="1" applyAlignment="1" applyProtection="1">
      <alignment horizontal="center" vertical="center" textRotation="255" wrapText="1"/>
      <protection locked="0"/>
    </xf>
    <xf numFmtId="0" fontId="4" fillId="0" borderId="1" xfId="0" applyFont="1" applyBorder="1" applyAlignment="1">
      <alignment horizontal="left"/>
    </xf>
    <xf numFmtId="0" fontId="4" fillId="0" borderId="1"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9"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176" fontId="4" fillId="0" borderId="2" xfId="0" applyNumberFormat="1" applyFont="1" applyBorder="1" applyAlignment="1" applyProtection="1">
      <alignment horizontal="center" vertical="center"/>
      <protection locked="0"/>
    </xf>
    <xf numFmtId="176" fontId="4" fillId="0" borderId="3"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20" xfId="0" applyFont="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3" fillId="0" borderId="19"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4" fillId="0" borderId="5"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176" fontId="4" fillId="0" borderId="1" xfId="0" applyNumberFormat="1" applyFont="1" applyBorder="1" applyAlignment="1" applyProtection="1">
      <alignment horizontal="center" vertical="center"/>
      <protection locked="0"/>
    </xf>
    <xf numFmtId="0" fontId="4" fillId="0" borderId="21" xfId="0" applyFont="1" applyBorder="1" applyAlignment="1" applyProtection="1">
      <alignment horizontal="center" vertical="center" shrinkToFit="1"/>
      <protection locked="0"/>
    </xf>
    <xf numFmtId="176" fontId="4" fillId="0" borderId="1" xfId="0" applyNumberFormat="1" applyFont="1" applyBorder="1" applyAlignment="1">
      <alignment horizontal="center" vertical="center"/>
    </xf>
    <xf numFmtId="176" fontId="4" fillId="0" borderId="22" xfId="0" applyNumberFormat="1" applyFont="1" applyBorder="1" applyAlignment="1">
      <alignment horizontal="center" vertical="center"/>
    </xf>
    <xf numFmtId="176" fontId="4" fillId="0" borderId="23" xfId="0" applyNumberFormat="1" applyFont="1" applyBorder="1" applyAlignment="1">
      <alignment horizontal="center" vertical="center"/>
    </xf>
    <xf numFmtId="176" fontId="4" fillId="0" borderId="24" xfId="0" applyNumberFormat="1" applyFont="1" applyBorder="1" applyAlignment="1">
      <alignment horizontal="center" vertical="center"/>
    </xf>
    <xf numFmtId="176" fontId="4" fillId="0" borderId="21" xfId="0" applyNumberFormat="1" applyFont="1" applyBorder="1" applyAlignment="1" applyProtection="1">
      <alignment horizontal="center" vertical="center"/>
      <protection locked="0"/>
    </xf>
    <xf numFmtId="176" fontId="4" fillId="0" borderId="25" xfId="0" applyNumberFormat="1" applyFont="1" applyBorder="1" applyAlignment="1">
      <alignment horizontal="center" vertical="center"/>
    </xf>
    <xf numFmtId="176" fontId="4" fillId="0" borderId="26" xfId="0" applyNumberFormat="1" applyFont="1" applyBorder="1" applyAlignment="1">
      <alignment horizontal="center" vertical="center"/>
    </xf>
    <xf numFmtId="0" fontId="4" fillId="0" borderId="5"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1" xfId="0" applyFont="1" applyBorder="1" applyAlignment="1" applyProtection="1">
      <alignment horizontal="left" vertical="center"/>
      <protection locked="0"/>
    </xf>
    <xf numFmtId="0" fontId="4" fillId="0" borderId="1" xfId="0" applyFont="1" applyBorder="1" applyAlignment="1" applyProtection="1">
      <alignment horizontal="center" vertical="center" wrapText="1"/>
      <protection locked="0"/>
    </xf>
    <xf numFmtId="176" fontId="4" fillId="0" borderId="5" xfId="0" applyNumberFormat="1" applyFont="1" applyBorder="1" applyAlignment="1">
      <alignment horizontal="center" vertical="center"/>
    </xf>
    <xf numFmtId="0" fontId="4" fillId="0" borderId="0" xfId="0" applyFont="1" applyAlignment="1" applyProtection="1">
      <alignment horizontal="left" vertical="center"/>
      <protection locked="0"/>
    </xf>
    <xf numFmtId="49" fontId="4" fillId="0" borderId="0" xfId="0" applyNumberFormat="1" applyFont="1" applyProtection="1">
      <alignment vertical="center"/>
      <protection locked="0"/>
    </xf>
    <xf numFmtId="0" fontId="4" fillId="0" borderId="7" xfId="0" applyFont="1" applyBorder="1" applyProtection="1">
      <alignment vertical="center"/>
      <protection locked="0"/>
    </xf>
    <xf numFmtId="0" fontId="4" fillId="0" borderId="3" xfId="0" applyFont="1" applyBorder="1" applyAlignment="1">
      <alignment horizontal="center" vertical="center"/>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7" fillId="0" borderId="1"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cellXfs>
  <cellStyles count="1">
    <cellStyle name="標準" xfId="0" builtinId="0"/>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53D94-88C0-45A1-9D68-F90EA8472C7A}">
  <dimension ref="A1:AJ251"/>
  <sheetViews>
    <sheetView showGridLines="0" zoomScaleNormal="100" workbookViewId="0">
      <selection activeCell="I15" sqref="I15:AI15"/>
    </sheetView>
  </sheetViews>
  <sheetFormatPr defaultColWidth="2.5" defaultRowHeight="13.5"/>
  <cols>
    <col min="1" max="9" width="2.5" style="5"/>
    <col min="10" max="10" width="3.375" style="5" bestFit="1" customWidth="1"/>
    <col min="11" max="16384" width="2.5" style="5"/>
  </cols>
  <sheetData>
    <row r="1" spans="1:36" ht="14.25" thickBot="1"/>
    <row r="2" spans="1:36">
      <c r="A2" s="6" t="s">
        <v>0</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8"/>
    </row>
    <row r="3" spans="1:36">
      <c r="A3" s="22" t="s">
        <v>1</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4"/>
    </row>
    <row r="4" spans="1:36">
      <c r="A4" s="22"/>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4"/>
    </row>
    <row r="5" spans="1:36" ht="16.899999999999999" customHeight="1">
      <c r="A5" s="9"/>
      <c r="AC5" s="25" t="s">
        <v>2</v>
      </c>
      <c r="AD5" s="25"/>
      <c r="AE5" s="25"/>
      <c r="AF5" s="25"/>
      <c r="AG5" s="25"/>
      <c r="AH5" s="25"/>
      <c r="AI5" s="25"/>
      <c r="AJ5" s="26"/>
    </row>
    <row r="6" spans="1:36" ht="16.899999999999999" customHeight="1">
      <c r="A6" s="9" t="s">
        <v>3</v>
      </c>
      <c r="AJ6" s="10"/>
    </row>
    <row r="7" spans="1:36">
      <c r="A7" s="9"/>
      <c r="AJ7" s="10"/>
    </row>
    <row r="8" spans="1:36" ht="16.899999999999999" customHeight="1">
      <c r="A8" s="9"/>
      <c r="B8" s="5" t="s">
        <v>11</v>
      </c>
      <c r="AJ8" s="10"/>
    </row>
    <row r="9" spans="1:36" ht="30" customHeight="1">
      <c r="A9" s="9"/>
      <c r="C9" s="28" t="s">
        <v>4</v>
      </c>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10"/>
    </row>
    <row r="10" spans="1:36" s="2" customFormat="1" ht="13.15" customHeight="1">
      <c r="A10" s="1"/>
      <c r="C10" s="35" t="s">
        <v>7</v>
      </c>
      <c r="D10" s="35"/>
      <c r="E10" s="35"/>
      <c r="F10" s="35"/>
      <c r="G10" s="35"/>
      <c r="H10" s="35"/>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3"/>
    </row>
    <row r="11" spans="1:36" ht="30" customHeight="1">
      <c r="A11" s="9"/>
      <c r="C11" s="28" t="s">
        <v>5</v>
      </c>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10"/>
    </row>
    <row r="12" spans="1:36" s="2" customFormat="1" ht="13.15" customHeight="1">
      <c r="A12" s="1"/>
      <c r="C12" s="35" t="s">
        <v>7</v>
      </c>
      <c r="D12" s="35"/>
      <c r="E12" s="35"/>
      <c r="F12" s="35"/>
      <c r="G12" s="35"/>
      <c r="H12" s="35"/>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3"/>
    </row>
    <row r="13" spans="1:36" ht="30" customHeight="1">
      <c r="A13" s="9"/>
      <c r="C13" s="28" t="s">
        <v>6</v>
      </c>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10"/>
    </row>
    <row r="14" spans="1:36" ht="16.899999999999999" customHeight="1">
      <c r="A14" s="9"/>
      <c r="B14" s="4" t="s">
        <v>10</v>
      </c>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10"/>
    </row>
    <row r="15" spans="1:36" ht="30" customHeight="1">
      <c r="A15" s="9"/>
      <c r="C15" s="28" t="s">
        <v>9</v>
      </c>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10"/>
    </row>
    <row r="16" spans="1:36" s="2" customFormat="1" ht="13.15" customHeight="1">
      <c r="A16" s="1"/>
      <c r="C16" s="35" t="s">
        <v>7</v>
      </c>
      <c r="D16" s="35"/>
      <c r="E16" s="35"/>
      <c r="F16" s="35"/>
      <c r="G16" s="35"/>
      <c r="H16" s="35"/>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3"/>
    </row>
    <row r="17" spans="1:36" ht="30" customHeight="1">
      <c r="A17" s="9"/>
      <c r="C17" s="28" t="s">
        <v>8</v>
      </c>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10"/>
    </row>
    <row r="18" spans="1:36" ht="30" customHeight="1">
      <c r="A18" s="9"/>
      <c r="C18" s="28" t="s">
        <v>12</v>
      </c>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10"/>
    </row>
    <row r="19" spans="1:36" ht="30" customHeight="1">
      <c r="A19" s="9"/>
      <c r="C19" s="28" t="s">
        <v>13</v>
      </c>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10"/>
    </row>
    <row r="20" spans="1:36" ht="30" customHeight="1">
      <c r="A20" s="9"/>
      <c r="C20" s="28" t="s">
        <v>14</v>
      </c>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10"/>
    </row>
    <row r="21" spans="1:36">
      <c r="A21" s="9"/>
      <c r="AJ21" s="10"/>
    </row>
    <row r="22" spans="1:36" ht="26.45" customHeight="1">
      <c r="A22" s="9"/>
      <c r="B22" s="27" t="s">
        <v>15</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10"/>
    </row>
    <row r="23" spans="1:36" ht="26.45" customHeight="1">
      <c r="A23" s="9"/>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10"/>
    </row>
    <row r="24" spans="1:36">
      <c r="A24" s="9"/>
      <c r="AJ24" s="10"/>
    </row>
    <row r="25" spans="1:36" ht="36" customHeight="1">
      <c r="A25" s="9"/>
      <c r="B25" s="21">
        <v>1</v>
      </c>
      <c r="C25" s="94" t="s">
        <v>148</v>
      </c>
      <c r="D25" s="28"/>
      <c r="E25" s="28"/>
      <c r="F25" s="28"/>
      <c r="G25" s="28"/>
      <c r="H25" s="28"/>
      <c r="I25" s="29"/>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10"/>
    </row>
    <row r="26" spans="1:36" ht="36" customHeight="1">
      <c r="A26" s="9"/>
      <c r="B26" s="21">
        <v>2</v>
      </c>
      <c r="C26" s="28" t="s">
        <v>16</v>
      </c>
      <c r="D26" s="28"/>
      <c r="E26" s="28"/>
      <c r="F26" s="28"/>
      <c r="G26" s="28"/>
      <c r="H26" s="28"/>
      <c r="I26" s="29"/>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10"/>
    </row>
    <row r="27" spans="1:36" ht="36" customHeight="1">
      <c r="A27" s="9"/>
      <c r="B27" s="21">
        <v>3</v>
      </c>
      <c r="C27" s="28" t="s">
        <v>17</v>
      </c>
      <c r="D27" s="28"/>
      <c r="E27" s="28"/>
      <c r="F27" s="28"/>
      <c r="G27" s="28"/>
      <c r="H27" s="28"/>
      <c r="I27" s="29"/>
      <c r="J27" s="30">
        <f>AB238</f>
        <v>0</v>
      </c>
      <c r="K27" s="31"/>
      <c r="L27" s="31"/>
      <c r="M27" s="31"/>
      <c r="N27" s="31"/>
      <c r="O27" s="31"/>
      <c r="P27" s="31"/>
      <c r="Q27" s="31"/>
      <c r="R27" s="31"/>
      <c r="S27" s="31"/>
      <c r="T27" s="31"/>
      <c r="U27" s="31"/>
      <c r="V27" s="31"/>
      <c r="W27" s="31"/>
      <c r="X27" s="31"/>
      <c r="Y27" s="31"/>
      <c r="Z27" s="31"/>
      <c r="AA27" s="32"/>
      <c r="AB27" s="29" t="s">
        <v>140</v>
      </c>
      <c r="AC27" s="33"/>
      <c r="AD27" s="33"/>
      <c r="AE27" s="33"/>
      <c r="AF27" s="33"/>
      <c r="AG27" s="33"/>
      <c r="AH27" s="33"/>
      <c r="AI27" s="34"/>
      <c r="AJ27" s="10"/>
    </row>
    <row r="28" spans="1:36" ht="36" customHeight="1">
      <c r="A28" s="9"/>
      <c r="B28" s="21">
        <v>4</v>
      </c>
      <c r="C28" s="28" t="s">
        <v>18</v>
      </c>
      <c r="D28" s="28"/>
      <c r="E28" s="28"/>
      <c r="F28" s="28"/>
      <c r="G28" s="28"/>
      <c r="H28" s="28"/>
      <c r="I28" s="29"/>
      <c r="J28" s="30">
        <f>J238</f>
        <v>0</v>
      </c>
      <c r="K28" s="31"/>
      <c r="L28" s="31"/>
      <c r="M28" s="31"/>
      <c r="N28" s="31"/>
      <c r="O28" s="31"/>
      <c r="P28" s="31"/>
      <c r="Q28" s="31"/>
      <c r="R28" s="31"/>
      <c r="S28" s="31"/>
      <c r="T28" s="31"/>
      <c r="U28" s="31"/>
      <c r="V28" s="31"/>
      <c r="W28" s="31"/>
      <c r="X28" s="31"/>
      <c r="Y28" s="31"/>
      <c r="Z28" s="31"/>
      <c r="AA28" s="32"/>
      <c r="AB28" s="29" t="s">
        <v>139</v>
      </c>
      <c r="AC28" s="33"/>
      <c r="AD28" s="33"/>
      <c r="AE28" s="33"/>
      <c r="AF28" s="33"/>
      <c r="AG28" s="33"/>
      <c r="AH28" s="33"/>
      <c r="AI28" s="34"/>
      <c r="AJ28" s="10"/>
    </row>
    <row r="29" spans="1:36" ht="36" customHeight="1">
      <c r="A29" s="9"/>
      <c r="B29" s="21">
        <v>5</v>
      </c>
      <c r="C29" s="28" t="s">
        <v>19</v>
      </c>
      <c r="D29" s="28"/>
      <c r="E29" s="28"/>
      <c r="F29" s="28"/>
      <c r="G29" s="28"/>
      <c r="H29" s="28"/>
      <c r="I29" s="29"/>
      <c r="J29" s="30">
        <f>I244</f>
        <v>0</v>
      </c>
      <c r="K29" s="31"/>
      <c r="L29" s="31"/>
      <c r="M29" s="31"/>
      <c r="N29" s="31"/>
      <c r="O29" s="31"/>
      <c r="P29" s="31"/>
      <c r="Q29" s="31"/>
      <c r="R29" s="31"/>
      <c r="S29" s="31"/>
      <c r="T29" s="31"/>
      <c r="U29" s="31"/>
      <c r="V29" s="31"/>
      <c r="W29" s="31"/>
      <c r="X29" s="31"/>
      <c r="Y29" s="31"/>
      <c r="Z29" s="31"/>
      <c r="AA29" s="32"/>
      <c r="AB29" s="29" t="s">
        <v>22</v>
      </c>
      <c r="AC29" s="33"/>
      <c r="AD29" s="33"/>
      <c r="AE29" s="33"/>
      <c r="AF29" s="33"/>
      <c r="AG29" s="33"/>
      <c r="AH29" s="33"/>
      <c r="AI29" s="34"/>
      <c r="AJ29" s="10"/>
    </row>
    <row r="30" spans="1:36" ht="36" customHeight="1">
      <c r="A30" s="9"/>
      <c r="B30" s="21">
        <v>6</v>
      </c>
      <c r="C30" s="28" t="s">
        <v>20</v>
      </c>
      <c r="D30" s="28"/>
      <c r="E30" s="28"/>
      <c r="F30" s="28"/>
      <c r="G30" s="28"/>
      <c r="H30" s="28"/>
      <c r="I30" s="29"/>
      <c r="J30" s="28" t="s">
        <v>23</v>
      </c>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10"/>
    </row>
    <row r="31" spans="1:36" ht="36" customHeight="1">
      <c r="A31" s="9"/>
      <c r="B31" s="21">
        <v>7</v>
      </c>
      <c r="C31" s="28" t="s">
        <v>21</v>
      </c>
      <c r="D31" s="28"/>
      <c r="E31" s="28"/>
      <c r="F31" s="28"/>
      <c r="G31" s="28"/>
      <c r="H31" s="28"/>
      <c r="I31" s="29"/>
      <c r="J31" s="29" t="s">
        <v>24</v>
      </c>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4"/>
      <c r="AJ31" s="10"/>
    </row>
    <row r="32" spans="1:36">
      <c r="A32" s="9"/>
      <c r="AJ32" s="10"/>
    </row>
    <row r="33" spans="1:36">
      <c r="A33" s="9"/>
      <c r="AJ33" s="10"/>
    </row>
    <row r="34" spans="1:36" ht="14.25" thickBot="1">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4"/>
    </row>
    <row r="37" spans="1:36" ht="14.25" thickBot="1">
      <c r="AG37" s="23" t="s">
        <v>25</v>
      </c>
      <c r="AH37" s="23"/>
      <c r="AI37" s="23"/>
      <c r="AJ37" s="23"/>
    </row>
    <row r="38" spans="1:36">
      <c r="A38" s="36" t="s">
        <v>26</v>
      </c>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8"/>
    </row>
    <row r="39" spans="1:36">
      <c r="A39" s="22"/>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4"/>
    </row>
    <row r="40" spans="1:36">
      <c r="A40" s="9"/>
      <c r="AJ40" s="10"/>
    </row>
    <row r="41" spans="1:36">
      <c r="A41" s="9"/>
      <c r="B41" s="5">
        <v>1</v>
      </c>
      <c r="C41" s="5" t="s">
        <v>27</v>
      </c>
      <c r="AJ41" s="10"/>
    </row>
    <row r="42" spans="1:36" ht="25.15" customHeight="1">
      <c r="A42" s="9"/>
      <c r="C42" s="28" t="s">
        <v>28</v>
      </c>
      <c r="D42" s="28"/>
      <c r="E42" s="28"/>
      <c r="F42" s="28"/>
      <c r="G42" s="28"/>
      <c r="H42" s="28"/>
      <c r="I42" s="40">
        <f>I11</f>
        <v>0</v>
      </c>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10"/>
    </row>
    <row r="43" spans="1:36" s="16" customFormat="1" ht="13.15" customHeight="1">
      <c r="A43" s="15"/>
      <c r="C43" s="28" t="s">
        <v>6</v>
      </c>
      <c r="D43" s="28"/>
      <c r="E43" s="28"/>
      <c r="F43" s="28"/>
      <c r="G43" s="28"/>
      <c r="H43" s="28"/>
      <c r="I43" s="35" t="s">
        <v>7</v>
      </c>
      <c r="J43" s="35"/>
      <c r="K43" s="35"/>
      <c r="L43" s="35"/>
      <c r="M43" s="35"/>
      <c r="N43" s="35"/>
      <c r="O43" s="43">
        <f>I12</f>
        <v>0</v>
      </c>
      <c r="P43" s="44"/>
      <c r="Q43" s="44"/>
      <c r="R43" s="44"/>
      <c r="S43" s="44"/>
      <c r="T43" s="44"/>
      <c r="U43" s="44"/>
      <c r="V43" s="44"/>
      <c r="W43" s="44"/>
      <c r="X43" s="44"/>
      <c r="Y43" s="44"/>
      <c r="Z43" s="44"/>
      <c r="AA43" s="44"/>
      <c r="AB43" s="44"/>
      <c r="AC43" s="44"/>
      <c r="AD43" s="44"/>
      <c r="AE43" s="44"/>
      <c r="AF43" s="44"/>
      <c r="AG43" s="44"/>
      <c r="AH43" s="44"/>
      <c r="AI43" s="45"/>
      <c r="AJ43" s="17"/>
    </row>
    <row r="44" spans="1:36" ht="30" customHeight="1">
      <c r="A44" s="9"/>
      <c r="C44" s="28"/>
      <c r="D44" s="28"/>
      <c r="E44" s="28"/>
      <c r="F44" s="28"/>
      <c r="G44" s="28"/>
      <c r="H44" s="28"/>
      <c r="I44" s="28" t="s">
        <v>6</v>
      </c>
      <c r="J44" s="28"/>
      <c r="K44" s="28"/>
      <c r="L44" s="28"/>
      <c r="M44" s="28"/>
      <c r="N44" s="28"/>
      <c r="O44" s="46">
        <f>I13</f>
        <v>0</v>
      </c>
      <c r="P44" s="47"/>
      <c r="Q44" s="47"/>
      <c r="R44" s="47"/>
      <c r="S44" s="47"/>
      <c r="T44" s="47"/>
      <c r="U44" s="47"/>
      <c r="V44" s="47"/>
      <c r="W44" s="47"/>
      <c r="X44" s="47"/>
      <c r="Y44" s="47"/>
      <c r="Z44" s="47"/>
      <c r="AA44" s="47"/>
      <c r="AB44" s="47"/>
      <c r="AC44" s="47"/>
      <c r="AD44" s="47"/>
      <c r="AE44" s="47"/>
      <c r="AF44" s="47"/>
      <c r="AG44" s="47"/>
      <c r="AH44" s="47"/>
      <c r="AI44" s="48"/>
      <c r="AJ44" s="10"/>
    </row>
    <row r="45" spans="1:36" ht="25.15" customHeight="1">
      <c r="A45" s="9"/>
      <c r="C45" s="28" t="s">
        <v>30</v>
      </c>
      <c r="D45" s="28"/>
      <c r="E45" s="28"/>
      <c r="F45" s="28"/>
      <c r="G45" s="28"/>
      <c r="H45" s="28"/>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10"/>
    </row>
    <row r="46" spans="1:36" ht="25.15" customHeight="1">
      <c r="A46" s="9"/>
      <c r="C46" s="29" t="s">
        <v>33</v>
      </c>
      <c r="D46" s="33"/>
      <c r="E46" s="33"/>
      <c r="F46" s="33"/>
      <c r="G46" s="33"/>
      <c r="H46" s="34"/>
      <c r="I46" s="55"/>
      <c r="J46" s="56"/>
      <c r="K46" s="56"/>
      <c r="L46" s="56"/>
      <c r="M46" s="56"/>
      <c r="N46" s="56"/>
      <c r="O46" s="56"/>
      <c r="P46" s="56"/>
      <c r="Q46" s="56"/>
      <c r="R46" s="56"/>
      <c r="S46" s="56"/>
      <c r="T46" s="56"/>
      <c r="U46" s="56"/>
      <c r="V46" s="56"/>
      <c r="W46" s="56"/>
      <c r="X46" s="56"/>
      <c r="Y46" s="56"/>
      <c r="Z46" s="56"/>
      <c r="AA46" s="56"/>
      <c r="AB46" s="56"/>
      <c r="AC46" s="56"/>
      <c r="AD46" s="56"/>
      <c r="AE46" s="56"/>
      <c r="AF46" s="57"/>
      <c r="AG46" s="29" t="s">
        <v>42</v>
      </c>
      <c r="AH46" s="33"/>
      <c r="AI46" s="34"/>
      <c r="AJ46" s="10"/>
    </row>
    <row r="47" spans="1:36" ht="14.45" customHeight="1">
      <c r="A47" s="9"/>
      <c r="C47" s="49" t="s">
        <v>31</v>
      </c>
      <c r="D47" s="50"/>
      <c r="E47" s="50"/>
      <c r="F47" s="50"/>
      <c r="G47" s="50"/>
      <c r="H47" s="51"/>
      <c r="I47" s="42" t="s">
        <v>43</v>
      </c>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10"/>
    </row>
    <row r="48" spans="1:36" ht="60" customHeight="1">
      <c r="A48" s="9"/>
      <c r="C48" s="52"/>
      <c r="D48" s="53"/>
      <c r="E48" s="53"/>
      <c r="F48" s="53"/>
      <c r="G48" s="53"/>
      <c r="H48" s="54"/>
      <c r="I48" s="55"/>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7"/>
      <c r="AJ48" s="10"/>
    </row>
    <row r="49" spans="1:36" ht="14.45" customHeight="1">
      <c r="A49" s="9"/>
      <c r="C49" s="49" t="s">
        <v>32</v>
      </c>
      <c r="D49" s="50"/>
      <c r="E49" s="50"/>
      <c r="F49" s="50"/>
      <c r="G49" s="50"/>
      <c r="H49" s="51"/>
      <c r="I49" s="42" t="s">
        <v>44</v>
      </c>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10"/>
    </row>
    <row r="50" spans="1:36" ht="313.89999999999998" customHeight="1">
      <c r="A50" s="9"/>
      <c r="C50" s="52"/>
      <c r="D50" s="53"/>
      <c r="E50" s="53"/>
      <c r="F50" s="53"/>
      <c r="G50" s="53"/>
      <c r="H50" s="54"/>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10"/>
    </row>
    <row r="51" spans="1:36" ht="25.15" customHeight="1">
      <c r="A51" s="9"/>
      <c r="C51" s="39" t="s">
        <v>34</v>
      </c>
      <c r="D51" s="39"/>
      <c r="E51" s="28" t="s">
        <v>35</v>
      </c>
      <c r="F51" s="28"/>
      <c r="G51" s="28"/>
      <c r="H51" s="28"/>
      <c r="I51" s="29" t="s">
        <v>45</v>
      </c>
      <c r="J51" s="33"/>
      <c r="K51" s="33"/>
      <c r="L51" s="33"/>
      <c r="M51" s="33"/>
      <c r="N51" s="33"/>
      <c r="O51" s="33"/>
      <c r="P51" s="33"/>
      <c r="Q51" s="33"/>
      <c r="R51" s="33"/>
      <c r="S51" s="33"/>
      <c r="T51" s="33"/>
      <c r="U51" s="34"/>
      <c r="V51" s="29" t="s">
        <v>46</v>
      </c>
      <c r="W51" s="33"/>
      <c r="X51" s="33"/>
      <c r="Y51" s="33"/>
      <c r="Z51" s="33"/>
      <c r="AA51" s="33"/>
      <c r="AB51" s="33"/>
      <c r="AC51" s="33"/>
      <c r="AD51" s="33"/>
      <c r="AE51" s="33"/>
      <c r="AF51" s="33"/>
      <c r="AG51" s="33"/>
      <c r="AH51" s="33"/>
      <c r="AI51" s="34"/>
      <c r="AJ51" s="10"/>
    </row>
    <row r="52" spans="1:36" ht="25.15" customHeight="1">
      <c r="A52" s="9"/>
      <c r="C52" s="39"/>
      <c r="D52" s="39"/>
      <c r="E52" s="28" t="s">
        <v>36</v>
      </c>
      <c r="F52" s="28"/>
      <c r="G52" s="28"/>
      <c r="H52" s="28"/>
      <c r="I52" s="58"/>
      <c r="J52" s="59"/>
      <c r="K52" s="59"/>
      <c r="L52" s="59"/>
      <c r="M52" s="59"/>
      <c r="N52" s="59"/>
      <c r="O52" s="59"/>
      <c r="P52" s="59"/>
      <c r="Q52" s="59"/>
      <c r="R52" s="59"/>
      <c r="S52" s="59"/>
      <c r="T52" s="33" t="s">
        <v>42</v>
      </c>
      <c r="U52" s="34"/>
      <c r="V52" s="58"/>
      <c r="W52" s="59"/>
      <c r="X52" s="59"/>
      <c r="Y52" s="59"/>
      <c r="Z52" s="59"/>
      <c r="AA52" s="59"/>
      <c r="AB52" s="59"/>
      <c r="AC52" s="59"/>
      <c r="AD52" s="59"/>
      <c r="AE52" s="59"/>
      <c r="AF52" s="59"/>
      <c r="AG52" s="59"/>
      <c r="AH52" s="33" t="s">
        <v>42</v>
      </c>
      <c r="AI52" s="34"/>
      <c r="AJ52" s="10"/>
    </row>
    <row r="53" spans="1:36" ht="25.15" customHeight="1">
      <c r="A53" s="9"/>
      <c r="C53" s="39"/>
      <c r="D53" s="39"/>
      <c r="E53" s="28" t="s">
        <v>37</v>
      </c>
      <c r="F53" s="28"/>
      <c r="G53" s="28"/>
      <c r="H53" s="28"/>
      <c r="I53" s="58"/>
      <c r="J53" s="59"/>
      <c r="K53" s="59"/>
      <c r="L53" s="59"/>
      <c r="M53" s="59"/>
      <c r="N53" s="59"/>
      <c r="O53" s="59"/>
      <c r="P53" s="59"/>
      <c r="Q53" s="59"/>
      <c r="R53" s="59"/>
      <c r="S53" s="59"/>
      <c r="T53" s="33" t="s">
        <v>42</v>
      </c>
      <c r="U53" s="34"/>
      <c r="V53" s="58"/>
      <c r="W53" s="59"/>
      <c r="X53" s="59"/>
      <c r="Y53" s="59"/>
      <c r="Z53" s="59"/>
      <c r="AA53" s="59"/>
      <c r="AB53" s="59"/>
      <c r="AC53" s="59"/>
      <c r="AD53" s="59"/>
      <c r="AE53" s="59"/>
      <c r="AF53" s="59"/>
      <c r="AG53" s="59"/>
      <c r="AH53" s="33" t="s">
        <v>42</v>
      </c>
      <c r="AI53" s="34"/>
      <c r="AJ53" s="10"/>
    </row>
    <row r="54" spans="1:36" ht="25.15" customHeight="1">
      <c r="A54" s="9"/>
      <c r="C54" s="39"/>
      <c r="D54" s="39"/>
      <c r="E54" s="28" t="s">
        <v>38</v>
      </c>
      <c r="F54" s="28"/>
      <c r="G54" s="28"/>
      <c r="H54" s="28"/>
      <c r="I54" s="58"/>
      <c r="J54" s="59"/>
      <c r="K54" s="59"/>
      <c r="L54" s="59"/>
      <c r="M54" s="59"/>
      <c r="N54" s="59"/>
      <c r="O54" s="59"/>
      <c r="P54" s="59"/>
      <c r="Q54" s="59"/>
      <c r="R54" s="59"/>
      <c r="S54" s="59"/>
      <c r="T54" s="33" t="s">
        <v>42</v>
      </c>
      <c r="U54" s="34"/>
      <c r="V54" s="58"/>
      <c r="W54" s="59"/>
      <c r="X54" s="59"/>
      <c r="Y54" s="59"/>
      <c r="Z54" s="59"/>
      <c r="AA54" s="59"/>
      <c r="AB54" s="59"/>
      <c r="AC54" s="59"/>
      <c r="AD54" s="59"/>
      <c r="AE54" s="59"/>
      <c r="AF54" s="59"/>
      <c r="AG54" s="59"/>
      <c r="AH54" s="33" t="s">
        <v>42</v>
      </c>
      <c r="AI54" s="34"/>
      <c r="AJ54" s="10"/>
    </row>
    <row r="55" spans="1:36" ht="25.15" customHeight="1">
      <c r="A55" s="9"/>
      <c r="C55" s="39"/>
      <c r="D55" s="39"/>
      <c r="E55" s="28" t="s">
        <v>39</v>
      </c>
      <c r="F55" s="28"/>
      <c r="G55" s="28"/>
      <c r="H55" s="28"/>
      <c r="I55" s="58"/>
      <c r="J55" s="59"/>
      <c r="K55" s="59"/>
      <c r="L55" s="59"/>
      <c r="M55" s="59"/>
      <c r="N55" s="59"/>
      <c r="O55" s="59"/>
      <c r="P55" s="59"/>
      <c r="Q55" s="59"/>
      <c r="R55" s="59"/>
      <c r="S55" s="59"/>
      <c r="T55" s="33" t="s">
        <v>42</v>
      </c>
      <c r="U55" s="34"/>
      <c r="V55" s="58"/>
      <c r="W55" s="59"/>
      <c r="X55" s="59"/>
      <c r="Y55" s="59"/>
      <c r="Z55" s="59"/>
      <c r="AA55" s="59"/>
      <c r="AB55" s="59"/>
      <c r="AC55" s="59"/>
      <c r="AD55" s="59"/>
      <c r="AE55" s="59"/>
      <c r="AF55" s="59"/>
      <c r="AG55" s="59"/>
      <c r="AH55" s="33" t="s">
        <v>42</v>
      </c>
      <c r="AI55" s="34"/>
      <c r="AJ55" s="10"/>
    </row>
    <row r="56" spans="1:36" ht="25.15" customHeight="1">
      <c r="A56" s="9"/>
      <c r="C56" s="39"/>
      <c r="D56" s="39"/>
      <c r="E56" s="28" t="s">
        <v>40</v>
      </c>
      <c r="F56" s="28"/>
      <c r="G56" s="28"/>
      <c r="H56" s="28"/>
      <c r="I56" s="58"/>
      <c r="J56" s="59"/>
      <c r="K56" s="59"/>
      <c r="L56" s="59"/>
      <c r="M56" s="59"/>
      <c r="N56" s="59"/>
      <c r="O56" s="59"/>
      <c r="P56" s="59"/>
      <c r="Q56" s="59"/>
      <c r="R56" s="59"/>
      <c r="S56" s="59"/>
      <c r="T56" s="33" t="s">
        <v>42</v>
      </c>
      <c r="U56" s="34"/>
      <c r="V56" s="58"/>
      <c r="W56" s="59"/>
      <c r="X56" s="59"/>
      <c r="Y56" s="59"/>
      <c r="Z56" s="59"/>
      <c r="AA56" s="59"/>
      <c r="AB56" s="59"/>
      <c r="AC56" s="59"/>
      <c r="AD56" s="59"/>
      <c r="AE56" s="59"/>
      <c r="AF56" s="59"/>
      <c r="AG56" s="59"/>
      <c r="AH56" s="33" t="s">
        <v>42</v>
      </c>
      <c r="AI56" s="34"/>
      <c r="AJ56" s="10"/>
    </row>
    <row r="57" spans="1:36" ht="25.15" customHeight="1">
      <c r="A57" s="9"/>
      <c r="C57" s="39"/>
      <c r="D57" s="39"/>
      <c r="E57" s="28" t="s">
        <v>41</v>
      </c>
      <c r="F57" s="28"/>
      <c r="G57" s="28"/>
      <c r="H57" s="28"/>
      <c r="I57" s="58"/>
      <c r="J57" s="59"/>
      <c r="K57" s="59"/>
      <c r="L57" s="59"/>
      <c r="M57" s="59"/>
      <c r="N57" s="59"/>
      <c r="O57" s="59"/>
      <c r="P57" s="59"/>
      <c r="Q57" s="59"/>
      <c r="R57" s="59"/>
      <c r="S57" s="59"/>
      <c r="T57" s="33" t="s">
        <v>42</v>
      </c>
      <c r="U57" s="34"/>
      <c r="V57" s="58"/>
      <c r="W57" s="59"/>
      <c r="X57" s="59"/>
      <c r="Y57" s="59"/>
      <c r="Z57" s="59"/>
      <c r="AA57" s="59"/>
      <c r="AB57" s="59"/>
      <c r="AC57" s="59"/>
      <c r="AD57" s="59"/>
      <c r="AE57" s="59"/>
      <c r="AF57" s="59"/>
      <c r="AG57" s="59"/>
      <c r="AH57" s="33" t="s">
        <v>42</v>
      </c>
      <c r="AI57" s="34"/>
      <c r="AJ57" s="10"/>
    </row>
    <row r="58" spans="1:36" ht="14.25" thickBot="1">
      <c r="A58" s="12"/>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4"/>
    </row>
    <row r="62" spans="1:36" ht="14.25" thickBot="1">
      <c r="AF62" s="23" t="s">
        <v>47</v>
      </c>
      <c r="AG62" s="23"/>
      <c r="AH62" s="23"/>
      <c r="AI62" s="23"/>
      <c r="AJ62" s="23"/>
    </row>
    <row r="63" spans="1:36">
      <c r="A63" s="6"/>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8"/>
    </row>
    <row r="64" spans="1:36">
      <c r="A64" s="9"/>
      <c r="B64" s="5" t="s">
        <v>48</v>
      </c>
      <c r="AJ64" s="10"/>
    </row>
    <row r="65" spans="1:36">
      <c r="A65" s="9"/>
      <c r="C65" s="28" t="s">
        <v>49</v>
      </c>
      <c r="D65" s="28"/>
      <c r="E65" s="28"/>
      <c r="F65" s="28"/>
      <c r="G65" s="28"/>
      <c r="H65" s="28"/>
      <c r="I65" s="60" t="s">
        <v>52</v>
      </c>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10"/>
    </row>
    <row r="66" spans="1:36" ht="37.9" customHeight="1">
      <c r="A66" s="9"/>
      <c r="C66" s="28"/>
      <c r="D66" s="28"/>
      <c r="E66" s="28"/>
      <c r="F66" s="28"/>
      <c r="G66" s="28"/>
      <c r="H66" s="28"/>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10"/>
    </row>
    <row r="67" spans="1:36">
      <c r="A67" s="9"/>
      <c r="C67" s="28" t="s">
        <v>50</v>
      </c>
      <c r="D67" s="28"/>
      <c r="E67" s="28"/>
      <c r="F67" s="28"/>
      <c r="G67" s="28"/>
      <c r="H67" s="28"/>
      <c r="I67" s="60" t="s">
        <v>150</v>
      </c>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10"/>
    </row>
    <row r="68" spans="1:36" ht="186.6" customHeight="1">
      <c r="A68" s="9"/>
      <c r="C68" s="28"/>
      <c r="D68" s="28"/>
      <c r="E68" s="28"/>
      <c r="F68" s="28"/>
      <c r="G68" s="28"/>
      <c r="H68" s="28"/>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10"/>
    </row>
    <row r="69" spans="1:36">
      <c r="A69" s="9"/>
      <c r="C69" s="28" t="s">
        <v>51</v>
      </c>
      <c r="D69" s="28"/>
      <c r="E69" s="28"/>
      <c r="F69" s="28"/>
      <c r="G69" s="28"/>
      <c r="H69" s="28"/>
      <c r="I69" s="60" t="s">
        <v>151</v>
      </c>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10"/>
    </row>
    <row r="70" spans="1:36" ht="210" customHeight="1">
      <c r="A70" s="9"/>
      <c r="C70" s="28"/>
      <c r="D70" s="28"/>
      <c r="E70" s="28"/>
      <c r="F70" s="28"/>
      <c r="G70" s="28"/>
      <c r="H70" s="28"/>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10"/>
    </row>
    <row r="71" spans="1:36" ht="26.45" customHeight="1">
      <c r="A71" s="9"/>
      <c r="C71" s="63" t="s">
        <v>149</v>
      </c>
      <c r="D71" s="63"/>
      <c r="E71" s="63"/>
      <c r="F71" s="63"/>
      <c r="G71" s="63"/>
      <c r="H71" s="63"/>
      <c r="I71" s="61" t="s">
        <v>53</v>
      </c>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10"/>
    </row>
    <row r="72" spans="1:36" ht="210" customHeight="1">
      <c r="A72" s="9"/>
      <c r="C72" s="63"/>
      <c r="D72" s="63"/>
      <c r="E72" s="63"/>
      <c r="F72" s="63"/>
      <c r="G72" s="63"/>
      <c r="H72" s="63"/>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10"/>
    </row>
    <row r="73" spans="1:36">
      <c r="A73" s="9"/>
      <c r="C73" s="5" t="s">
        <v>54</v>
      </c>
      <c r="AJ73" s="10"/>
    </row>
    <row r="74" spans="1:36" ht="14.25" thickBot="1">
      <c r="A74" s="9"/>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4"/>
    </row>
    <row r="75" spans="1:36">
      <c r="A75" s="7"/>
    </row>
    <row r="77" spans="1:36" ht="14.25" thickBot="1"/>
    <row r="78" spans="1:36">
      <c r="A78" s="6"/>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37" t="s">
        <v>56</v>
      </c>
      <c r="AG78" s="37"/>
      <c r="AH78" s="37"/>
      <c r="AI78" s="37"/>
      <c r="AJ78" s="38"/>
    </row>
    <row r="79" spans="1:36">
      <c r="A79" s="9"/>
      <c r="B79" s="5" t="s">
        <v>55</v>
      </c>
      <c r="AJ79" s="10"/>
    </row>
    <row r="80" spans="1:36" ht="22.15" customHeight="1">
      <c r="A80" s="9"/>
      <c r="C80" s="62" t="s">
        <v>57</v>
      </c>
      <c r="D80" s="62"/>
      <c r="E80" s="62"/>
      <c r="F80" s="62"/>
      <c r="G80" s="62"/>
      <c r="H80" s="62"/>
      <c r="I80" s="61" t="s">
        <v>60</v>
      </c>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10"/>
    </row>
    <row r="81" spans="1:36" ht="230.45" customHeight="1">
      <c r="A81" s="9"/>
      <c r="C81" s="62"/>
      <c r="D81" s="62"/>
      <c r="E81" s="62"/>
      <c r="F81" s="62"/>
      <c r="G81" s="62"/>
      <c r="H81" s="62"/>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10"/>
    </row>
    <row r="82" spans="1:36">
      <c r="A82" s="9"/>
      <c r="C82" s="28" t="s">
        <v>58</v>
      </c>
      <c r="D82" s="28"/>
      <c r="E82" s="28"/>
      <c r="F82" s="28"/>
      <c r="G82" s="28"/>
      <c r="H82" s="28"/>
      <c r="I82" s="65" t="s">
        <v>61</v>
      </c>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7"/>
      <c r="AJ82" s="10"/>
    </row>
    <row r="83" spans="1:36" ht="230.45" customHeight="1">
      <c r="A83" s="9"/>
      <c r="C83" s="28"/>
      <c r="D83" s="28"/>
      <c r="E83" s="28"/>
      <c r="F83" s="28"/>
      <c r="G83" s="28"/>
      <c r="H83" s="28"/>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10"/>
    </row>
    <row r="84" spans="1:36">
      <c r="A84" s="9"/>
      <c r="C84" s="62" t="s">
        <v>59</v>
      </c>
      <c r="D84" s="62"/>
      <c r="E84" s="62"/>
      <c r="F84" s="62"/>
      <c r="G84" s="62"/>
      <c r="H84" s="62"/>
      <c r="I84" s="65" t="s">
        <v>62</v>
      </c>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7"/>
      <c r="AJ84" s="10"/>
    </row>
    <row r="85" spans="1:36" ht="230.45" customHeight="1">
      <c r="A85" s="9"/>
      <c r="C85" s="62"/>
      <c r="D85" s="62"/>
      <c r="E85" s="62"/>
      <c r="F85" s="62"/>
      <c r="G85" s="62"/>
      <c r="H85" s="62"/>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10"/>
    </row>
    <row r="86" spans="1:36" ht="14.25" thickBot="1">
      <c r="A86" s="9"/>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4"/>
    </row>
    <row r="87" spans="1:36">
      <c r="A87" s="7"/>
    </row>
    <row r="89" spans="1:36" ht="14.25" thickBot="1"/>
    <row r="90" spans="1:36">
      <c r="A90" s="6"/>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37" t="s">
        <v>64</v>
      </c>
      <c r="AG90" s="37"/>
      <c r="AH90" s="37"/>
      <c r="AI90" s="37"/>
      <c r="AJ90" s="38"/>
    </row>
    <row r="91" spans="1:36">
      <c r="A91" s="9"/>
      <c r="B91" s="5" t="s">
        <v>63</v>
      </c>
      <c r="AJ91" s="10"/>
    </row>
    <row r="92" spans="1:36">
      <c r="A92" s="9"/>
      <c r="C92" s="5" t="s">
        <v>65</v>
      </c>
      <c r="AJ92" s="10"/>
    </row>
    <row r="93" spans="1:36" ht="27.6" customHeight="1">
      <c r="A93" s="9"/>
      <c r="C93" s="63" t="s">
        <v>66</v>
      </c>
      <c r="D93" s="41"/>
      <c r="E93" s="41"/>
      <c r="F93" s="41"/>
      <c r="G93" s="41"/>
      <c r="H93" s="41"/>
      <c r="I93" s="61" t="s">
        <v>152</v>
      </c>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10"/>
    </row>
    <row r="94" spans="1:36">
      <c r="A94" s="9"/>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10"/>
    </row>
    <row r="95" spans="1:36">
      <c r="A95" s="9"/>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10"/>
    </row>
    <row r="96" spans="1:36">
      <c r="A96" s="9"/>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10"/>
    </row>
    <row r="97" spans="1:36">
      <c r="A97" s="9"/>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10"/>
    </row>
    <row r="98" spans="1:36">
      <c r="A98" s="9"/>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10"/>
    </row>
    <row r="99" spans="1:36">
      <c r="A99" s="9"/>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10"/>
    </row>
    <row r="100" spans="1:36">
      <c r="A100" s="9"/>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10"/>
    </row>
    <row r="101" spans="1:36">
      <c r="A101" s="9"/>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10"/>
    </row>
    <row r="102" spans="1:36">
      <c r="A102" s="9"/>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10"/>
    </row>
    <row r="103" spans="1:36">
      <c r="A103" s="9"/>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10"/>
    </row>
    <row r="104" spans="1:36">
      <c r="A104" s="9"/>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10"/>
    </row>
    <row r="105" spans="1:36">
      <c r="A105" s="9"/>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10"/>
    </row>
    <row r="106" spans="1:36">
      <c r="A106" s="9"/>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10"/>
    </row>
    <row r="107" spans="1:36">
      <c r="A107" s="9"/>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10"/>
    </row>
    <row r="108" spans="1:36" ht="12.95" customHeight="1">
      <c r="A108" s="9"/>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10"/>
    </row>
    <row r="109" spans="1:36">
      <c r="A109" s="9"/>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10"/>
    </row>
    <row r="110" spans="1:36">
      <c r="A110" s="9"/>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10"/>
    </row>
    <row r="111" spans="1:36">
      <c r="A111" s="9"/>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10"/>
    </row>
    <row r="112" spans="1:36">
      <c r="A112" s="9"/>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10"/>
    </row>
    <row r="113" spans="1:36">
      <c r="A113" s="9"/>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10"/>
    </row>
    <row r="114" spans="1:36">
      <c r="A114" s="9"/>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10"/>
    </row>
    <row r="115" spans="1:36">
      <c r="A115" s="9"/>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10"/>
    </row>
    <row r="116" spans="1:36">
      <c r="A116" s="9"/>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10"/>
    </row>
    <row r="117" spans="1:36">
      <c r="A117" s="9"/>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10"/>
    </row>
    <row r="118" spans="1:36">
      <c r="A118" s="9"/>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10"/>
    </row>
    <row r="119" spans="1:36">
      <c r="A119" s="9"/>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10"/>
    </row>
    <row r="120" spans="1:36">
      <c r="A120" s="9"/>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10"/>
    </row>
    <row r="121" spans="1:36">
      <c r="A121" s="9"/>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10"/>
    </row>
    <row r="122" spans="1:36">
      <c r="A122" s="9"/>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10"/>
    </row>
    <row r="123" spans="1:36" ht="14.25" thickBot="1">
      <c r="A123" s="12"/>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4"/>
    </row>
    <row r="148" spans="1:36" ht="14.25" thickBot="1"/>
    <row r="149" spans="1:36">
      <c r="A149" s="6"/>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8"/>
    </row>
    <row r="150" spans="1:36">
      <c r="A150" s="9"/>
      <c r="C150" s="5" t="s">
        <v>67</v>
      </c>
      <c r="AJ150" s="10"/>
    </row>
    <row r="151" spans="1:36">
      <c r="A151" s="9"/>
      <c r="D151" s="5" t="s">
        <v>68</v>
      </c>
      <c r="AJ151" s="10"/>
    </row>
    <row r="152" spans="1:36" ht="25.15" customHeight="1">
      <c r="A152" s="9"/>
      <c r="C152" s="28" t="s">
        <v>28</v>
      </c>
      <c r="D152" s="28"/>
      <c r="E152" s="28"/>
      <c r="F152" s="28"/>
      <c r="G152" s="28"/>
      <c r="H152" s="2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10"/>
    </row>
    <row r="153" spans="1:36">
      <c r="A153" s="9"/>
      <c r="C153" s="73" t="s">
        <v>7</v>
      </c>
      <c r="D153" s="74"/>
      <c r="E153" s="74"/>
      <c r="F153" s="74"/>
      <c r="G153" s="74"/>
      <c r="H153" s="74"/>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10"/>
    </row>
    <row r="154" spans="1:36" ht="25.15" customHeight="1">
      <c r="A154" s="9"/>
      <c r="C154" s="52" t="s">
        <v>69</v>
      </c>
      <c r="D154" s="53"/>
      <c r="E154" s="53"/>
      <c r="F154" s="53"/>
      <c r="G154" s="53"/>
      <c r="H154" s="53"/>
      <c r="I154" s="69"/>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1"/>
      <c r="AJ154" s="10"/>
    </row>
    <row r="155" spans="1:36" ht="25.15" customHeight="1">
      <c r="A155" s="9"/>
      <c r="C155" s="76" t="s">
        <v>29</v>
      </c>
      <c r="D155" s="76"/>
      <c r="E155" s="76"/>
      <c r="F155" s="76"/>
      <c r="G155" s="76"/>
      <c r="H155" s="76"/>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10"/>
    </row>
    <row r="156" spans="1:36">
      <c r="A156" s="9"/>
      <c r="C156" s="28" t="s">
        <v>70</v>
      </c>
      <c r="D156" s="28"/>
      <c r="E156" s="28"/>
      <c r="F156" s="28"/>
      <c r="G156" s="28"/>
      <c r="H156" s="28"/>
      <c r="I156" s="77" t="s">
        <v>76</v>
      </c>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c r="AJ156" s="10"/>
    </row>
    <row r="157" spans="1:36" ht="25.15" customHeight="1">
      <c r="A157" s="9"/>
      <c r="C157" s="28"/>
      <c r="D157" s="28"/>
      <c r="E157" s="28"/>
      <c r="F157" s="28"/>
      <c r="G157" s="28"/>
      <c r="H157" s="28"/>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10"/>
    </row>
    <row r="158" spans="1:36">
      <c r="A158" s="9"/>
      <c r="C158" s="28" t="s">
        <v>30</v>
      </c>
      <c r="D158" s="28"/>
      <c r="E158" s="28"/>
      <c r="F158" s="28"/>
      <c r="G158" s="28"/>
      <c r="H158" s="28"/>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10"/>
    </row>
    <row r="159" spans="1:36">
      <c r="A159" s="9"/>
      <c r="C159" s="64" t="s">
        <v>33</v>
      </c>
      <c r="D159" s="64"/>
      <c r="E159" s="64"/>
      <c r="F159" s="64"/>
      <c r="G159" s="64"/>
      <c r="H159" s="64"/>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10"/>
    </row>
    <row r="160" spans="1:36">
      <c r="A160" s="9"/>
      <c r="C160" s="73" t="s">
        <v>75</v>
      </c>
      <c r="D160" s="74"/>
      <c r="E160" s="74"/>
      <c r="F160" s="74"/>
      <c r="G160" s="74"/>
      <c r="H160" s="74"/>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10"/>
    </row>
    <row r="161" spans="1:36" ht="25.15" customHeight="1">
      <c r="A161" s="9"/>
      <c r="C161" s="52" t="s">
        <v>71</v>
      </c>
      <c r="D161" s="53"/>
      <c r="E161" s="53"/>
      <c r="F161" s="53"/>
      <c r="G161" s="53"/>
      <c r="H161" s="53"/>
      <c r="I161" s="69"/>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1"/>
      <c r="AJ161" s="10"/>
    </row>
    <row r="162" spans="1:36">
      <c r="A162" s="9"/>
      <c r="C162" s="73" t="s">
        <v>75</v>
      </c>
      <c r="D162" s="74"/>
      <c r="E162" s="74"/>
      <c r="F162" s="74"/>
      <c r="G162" s="74"/>
      <c r="H162" s="74"/>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10"/>
    </row>
    <row r="163" spans="1:36" ht="25.15" customHeight="1">
      <c r="A163" s="9"/>
      <c r="C163" s="52" t="s">
        <v>72</v>
      </c>
      <c r="D163" s="53"/>
      <c r="E163" s="53"/>
      <c r="F163" s="53"/>
      <c r="G163" s="53"/>
      <c r="H163" s="53"/>
      <c r="I163" s="69"/>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1"/>
      <c r="AJ163" s="10"/>
    </row>
    <row r="164" spans="1:36">
      <c r="A164" s="9"/>
      <c r="C164" s="76" t="s">
        <v>32</v>
      </c>
      <c r="D164" s="76"/>
      <c r="E164" s="76"/>
      <c r="F164" s="76"/>
      <c r="G164" s="76"/>
      <c r="H164" s="52"/>
      <c r="I164" s="60" t="s">
        <v>77</v>
      </c>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10"/>
    </row>
    <row r="165" spans="1:36" ht="70.150000000000006" customHeight="1">
      <c r="A165" s="9"/>
      <c r="C165" s="28"/>
      <c r="D165" s="28"/>
      <c r="E165" s="28"/>
      <c r="F165" s="28"/>
      <c r="G165" s="28"/>
      <c r="H165" s="29"/>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10"/>
    </row>
    <row r="166" spans="1:36" ht="136.15" customHeight="1">
      <c r="A166" s="9"/>
      <c r="C166" s="75" t="s">
        <v>73</v>
      </c>
      <c r="D166" s="75"/>
      <c r="E166" s="75"/>
      <c r="F166" s="75"/>
      <c r="G166" s="75"/>
      <c r="H166" s="75"/>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c r="AJ166" s="10"/>
    </row>
    <row r="167" spans="1:36" ht="136.15" customHeight="1">
      <c r="A167" s="9"/>
      <c r="C167" s="75" t="s">
        <v>74</v>
      </c>
      <c r="D167" s="75"/>
      <c r="E167" s="75"/>
      <c r="F167" s="75"/>
      <c r="G167" s="75"/>
      <c r="H167" s="75"/>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10"/>
    </row>
    <row r="168" spans="1:36">
      <c r="A168" s="9"/>
      <c r="AJ168" s="10"/>
    </row>
    <row r="169" spans="1:36" ht="14.25" thickBot="1">
      <c r="A169" s="12"/>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4"/>
    </row>
    <row r="181" spans="1:36" ht="14.25" thickBot="1"/>
    <row r="182" spans="1:36">
      <c r="A182" s="6"/>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37" t="s">
        <v>78</v>
      </c>
      <c r="AG182" s="37"/>
      <c r="AH182" s="37"/>
      <c r="AI182" s="37"/>
      <c r="AJ182" s="38"/>
    </row>
    <row r="183" spans="1:36">
      <c r="A183" s="9"/>
      <c r="B183" s="5" t="s">
        <v>79</v>
      </c>
      <c r="AJ183" s="10"/>
    </row>
    <row r="184" spans="1:36" ht="20.45" customHeight="1">
      <c r="A184" s="9"/>
      <c r="C184" s="78" t="s">
        <v>80</v>
      </c>
      <c r="D184" s="78"/>
      <c r="E184" s="78"/>
      <c r="F184" s="78"/>
      <c r="G184" s="78"/>
      <c r="H184" s="78"/>
      <c r="I184" s="78" t="s">
        <v>51</v>
      </c>
      <c r="J184" s="78"/>
      <c r="K184" s="78"/>
      <c r="L184" s="78"/>
      <c r="M184" s="78"/>
      <c r="N184" s="78"/>
      <c r="O184" s="78"/>
      <c r="P184" s="78"/>
      <c r="Q184" s="78"/>
      <c r="R184" s="78"/>
      <c r="S184" s="78"/>
      <c r="T184" s="78"/>
      <c r="U184" s="78"/>
      <c r="V184" s="78"/>
      <c r="W184" s="78"/>
      <c r="X184" s="78"/>
      <c r="Y184" s="78"/>
      <c r="Z184" s="78"/>
      <c r="AA184" s="78"/>
      <c r="AB184" s="78"/>
      <c r="AC184" s="78"/>
      <c r="AD184" s="78"/>
      <c r="AE184" s="78"/>
      <c r="AF184" s="78"/>
      <c r="AG184" s="78"/>
      <c r="AH184" s="78"/>
      <c r="AI184" s="78"/>
      <c r="AJ184" s="10"/>
    </row>
    <row r="185" spans="1:36" ht="60.6" customHeight="1">
      <c r="A185" s="9"/>
      <c r="C185" s="28"/>
      <c r="D185" s="28"/>
      <c r="E185" s="28"/>
      <c r="F185" s="28"/>
      <c r="G185" s="28"/>
      <c r="H185" s="28"/>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10"/>
    </row>
    <row r="186" spans="1:36" ht="60.6" customHeight="1">
      <c r="A186" s="9"/>
      <c r="C186" s="28"/>
      <c r="D186" s="28"/>
      <c r="E186" s="28"/>
      <c r="F186" s="28"/>
      <c r="G186" s="28"/>
      <c r="H186" s="28"/>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10"/>
    </row>
    <row r="187" spans="1:36" ht="60.6" customHeight="1">
      <c r="A187" s="9"/>
      <c r="C187" s="29"/>
      <c r="D187" s="33"/>
      <c r="E187" s="33"/>
      <c r="F187" s="33"/>
      <c r="G187" s="33"/>
      <c r="H187" s="34"/>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10"/>
    </row>
    <row r="188" spans="1:36" ht="60.6" customHeight="1">
      <c r="A188" s="9"/>
      <c r="C188" s="29"/>
      <c r="D188" s="33"/>
      <c r="E188" s="33"/>
      <c r="F188" s="33"/>
      <c r="G188" s="33"/>
      <c r="H188" s="34"/>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10"/>
    </row>
    <row r="189" spans="1:36" ht="60.6" customHeight="1">
      <c r="A189" s="9"/>
      <c r="C189" s="29"/>
      <c r="D189" s="33"/>
      <c r="E189" s="33"/>
      <c r="F189" s="33"/>
      <c r="G189" s="33"/>
      <c r="H189" s="34"/>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10"/>
    </row>
    <row r="190" spans="1:36" ht="60.6" customHeight="1">
      <c r="A190" s="9"/>
      <c r="C190" s="29"/>
      <c r="D190" s="33"/>
      <c r="E190" s="33"/>
      <c r="F190" s="33"/>
      <c r="G190" s="33"/>
      <c r="H190" s="34"/>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10"/>
    </row>
    <row r="191" spans="1:36" ht="60.6" customHeight="1">
      <c r="A191" s="9"/>
      <c r="C191" s="29"/>
      <c r="D191" s="33"/>
      <c r="E191" s="33"/>
      <c r="F191" s="33"/>
      <c r="G191" s="33"/>
      <c r="H191" s="34"/>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10"/>
    </row>
    <row r="192" spans="1:36" ht="60.6" customHeight="1">
      <c r="A192" s="9"/>
      <c r="C192" s="29"/>
      <c r="D192" s="33"/>
      <c r="E192" s="33"/>
      <c r="F192" s="33"/>
      <c r="G192" s="33"/>
      <c r="H192" s="34"/>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10"/>
    </row>
    <row r="193" spans="1:36" ht="60.6" customHeight="1">
      <c r="A193" s="9"/>
      <c r="C193" s="29"/>
      <c r="D193" s="33"/>
      <c r="E193" s="33"/>
      <c r="F193" s="33"/>
      <c r="G193" s="33"/>
      <c r="H193" s="34"/>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10"/>
    </row>
    <row r="194" spans="1:36" ht="14.25" thickBot="1">
      <c r="A194" s="12"/>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4"/>
    </row>
    <row r="210" spans="1:36" ht="14.25" thickBot="1"/>
    <row r="211" spans="1:36">
      <c r="A211" s="6"/>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37" t="s">
        <v>81</v>
      </c>
      <c r="AG211" s="37"/>
      <c r="AH211" s="37"/>
      <c r="AI211" s="37"/>
      <c r="AJ211" s="38"/>
    </row>
    <row r="212" spans="1:36">
      <c r="A212" s="9"/>
      <c r="B212" s="5" t="s">
        <v>82</v>
      </c>
      <c r="AJ212" s="10"/>
    </row>
    <row r="213" spans="1:36">
      <c r="A213" s="9"/>
      <c r="AJ213" s="10"/>
    </row>
    <row r="214" spans="1:36">
      <c r="A214" s="9"/>
      <c r="C214" s="5" t="s">
        <v>134</v>
      </c>
      <c r="AJ214" s="10"/>
    </row>
    <row r="215" spans="1:36">
      <c r="A215" s="9"/>
      <c r="C215" s="79" t="s">
        <v>83</v>
      </c>
      <c r="D215" s="79"/>
      <c r="E215" s="79"/>
      <c r="F215" s="79"/>
      <c r="G215" s="79"/>
      <c r="H215" s="79"/>
      <c r="I215" s="78" t="s">
        <v>96</v>
      </c>
      <c r="J215" s="78"/>
      <c r="K215" s="78"/>
      <c r="L215" s="78"/>
      <c r="M215" s="78"/>
      <c r="N215" s="78"/>
      <c r="O215" s="78"/>
      <c r="P215" s="78"/>
      <c r="Q215" s="78"/>
      <c r="R215" s="78" t="s">
        <v>97</v>
      </c>
      <c r="S215" s="78"/>
      <c r="T215" s="78"/>
      <c r="U215" s="78"/>
      <c r="V215" s="78"/>
      <c r="W215" s="78"/>
      <c r="X215" s="78"/>
      <c r="Y215" s="78"/>
      <c r="Z215" s="78"/>
      <c r="AA215" s="78"/>
      <c r="AB215" s="78"/>
      <c r="AC215" s="78"/>
      <c r="AD215" s="78"/>
      <c r="AE215" s="78"/>
      <c r="AF215" s="78"/>
      <c r="AG215" s="78"/>
      <c r="AH215" s="78"/>
      <c r="AI215" s="78"/>
      <c r="AJ215" s="10"/>
    </row>
    <row r="216" spans="1:36" ht="18" customHeight="1">
      <c r="A216" s="9"/>
      <c r="C216" s="80" t="s">
        <v>84</v>
      </c>
      <c r="D216" s="80"/>
      <c r="E216" s="80"/>
      <c r="F216" s="80"/>
      <c r="G216" s="80"/>
      <c r="H216" s="80"/>
      <c r="I216" s="81"/>
      <c r="J216" s="81"/>
      <c r="K216" s="81"/>
      <c r="L216" s="81"/>
      <c r="M216" s="81"/>
      <c r="N216" s="81"/>
      <c r="O216" s="81"/>
      <c r="P216" s="81"/>
      <c r="Q216" s="81"/>
      <c r="R216" s="41"/>
      <c r="S216" s="41"/>
      <c r="T216" s="41"/>
      <c r="U216" s="41"/>
      <c r="V216" s="41"/>
      <c r="W216" s="41"/>
      <c r="X216" s="41"/>
      <c r="Y216" s="41"/>
      <c r="Z216" s="41"/>
      <c r="AA216" s="41"/>
      <c r="AB216" s="41"/>
      <c r="AC216" s="41"/>
      <c r="AD216" s="41"/>
      <c r="AE216" s="41"/>
      <c r="AF216" s="41"/>
      <c r="AG216" s="41"/>
      <c r="AH216" s="41"/>
      <c r="AI216" s="41"/>
      <c r="AJ216" s="10"/>
    </row>
    <row r="217" spans="1:36" ht="18" customHeight="1">
      <c r="A217" s="9"/>
      <c r="C217" s="80" t="s">
        <v>85</v>
      </c>
      <c r="D217" s="80"/>
      <c r="E217" s="80"/>
      <c r="F217" s="80"/>
      <c r="G217" s="80"/>
      <c r="H217" s="80"/>
      <c r="I217" s="81"/>
      <c r="J217" s="81"/>
      <c r="K217" s="81"/>
      <c r="L217" s="81"/>
      <c r="M217" s="81"/>
      <c r="N217" s="81"/>
      <c r="O217" s="81"/>
      <c r="P217" s="81"/>
      <c r="Q217" s="81"/>
      <c r="R217" s="41"/>
      <c r="S217" s="41"/>
      <c r="T217" s="41"/>
      <c r="U217" s="41"/>
      <c r="V217" s="41"/>
      <c r="W217" s="41"/>
      <c r="X217" s="41"/>
      <c r="Y217" s="41"/>
      <c r="Z217" s="41"/>
      <c r="AA217" s="41"/>
      <c r="AB217" s="41"/>
      <c r="AC217" s="41"/>
      <c r="AD217" s="41"/>
      <c r="AE217" s="41"/>
      <c r="AF217" s="41"/>
      <c r="AG217" s="41"/>
      <c r="AH217" s="41"/>
      <c r="AI217" s="41"/>
      <c r="AJ217" s="10"/>
    </row>
    <row r="218" spans="1:36" ht="18" customHeight="1">
      <c r="A218" s="9"/>
      <c r="C218" s="80" t="s">
        <v>86</v>
      </c>
      <c r="D218" s="80"/>
      <c r="E218" s="80"/>
      <c r="F218" s="80"/>
      <c r="G218" s="80"/>
      <c r="H218" s="80"/>
      <c r="I218" s="81"/>
      <c r="J218" s="81"/>
      <c r="K218" s="81"/>
      <c r="L218" s="81"/>
      <c r="M218" s="81"/>
      <c r="N218" s="81"/>
      <c r="O218" s="81"/>
      <c r="P218" s="81"/>
      <c r="Q218" s="81"/>
      <c r="R218" s="41"/>
      <c r="S218" s="41"/>
      <c r="T218" s="41"/>
      <c r="U218" s="41"/>
      <c r="V218" s="41"/>
      <c r="W218" s="41"/>
      <c r="X218" s="41"/>
      <c r="Y218" s="41"/>
      <c r="Z218" s="41"/>
      <c r="AA218" s="41"/>
      <c r="AB218" s="41"/>
      <c r="AC218" s="41"/>
      <c r="AD218" s="41"/>
      <c r="AE218" s="41"/>
      <c r="AF218" s="41"/>
      <c r="AG218" s="41"/>
      <c r="AH218" s="41"/>
      <c r="AI218" s="41"/>
      <c r="AJ218" s="10"/>
    </row>
    <row r="219" spans="1:36" ht="18" customHeight="1">
      <c r="A219" s="9"/>
      <c r="C219" s="80" t="s">
        <v>87</v>
      </c>
      <c r="D219" s="80"/>
      <c r="E219" s="80"/>
      <c r="F219" s="80"/>
      <c r="G219" s="80"/>
      <c r="H219" s="80"/>
      <c r="I219" s="81"/>
      <c r="J219" s="81"/>
      <c r="K219" s="81"/>
      <c r="L219" s="81"/>
      <c r="M219" s="81"/>
      <c r="N219" s="81"/>
      <c r="O219" s="81"/>
      <c r="P219" s="81"/>
      <c r="Q219" s="81"/>
      <c r="R219" s="41"/>
      <c r="S219" s="41"/>
      <c r="T219" s="41"/>
      <c r="U219" s="41"/>
      <c r="V219" s="41"/>
      <c r="W219" s="41"/>
      <c r="X219" s="41"/>
      <c r="Y219" s="41"/>
      <c r="Z219" s="41"/>
      <c r="AA219" s="41"/>
      <c r="AB219" s="41"/>
      <c r="AC219" s="41"/>
      <c r="AD219" s="41"/>
      <c r="AE219" s="41"/>
      <c r="AF219" s="41"/>
      <c r="AG219" s="41"/>
      <c r="AH219" s="41"/>
      <c r="AI219" s="41"/>
      <c r="AJ219" s="10"/>
    </row>
    <row r="220" spans="1:36" ht="18" customHeight="1">
      <c r="A220" s="9"/>
      <c r="C220" s="80" t="s">
        <v>88</v>
      </c>
      <c r="D220" s="80"/>
      <c r="E220" s="80"/>
      <c r="F220" s="80"/>
      <c r="G220" s="80"/>
      <c r="H220" s="80"/>
      <c r="I220" s="81"/>
      <c r="J220" s="81"/>
      <c r="K220" s="81"/>
      <c r="L220" s="81"/>
      <c r="M220" s="81"/>
      <c r="N220" s="81"/>
      <c r="O220" s="81"/>
      <c r="P220" s="81"/>
      <c r="Q220" s="81"/>
      <c r="R220" s="41"/>
      <c r="S220" s="41"/>
      <c r="T220" s="41"/>
      <c r="U220" s="41"/>
      <c r="V220" s="41"/>
      <c r="W220" s="41"/>
      <c r="X220" s="41"/>
      <c r="Y220" s="41"/>
      <c r="Z220" s="41"/>
      <c r="AA220" s="41"/>
      <c r="AB220" s="41"/>
      <c r="AC220" s="41"/>
      <c r="AD220" s="41"/>
      <c r="AE220" s="41"/>
      <c r="AF220" s="41"/>
      <c r="AG220" s="41"/>
      <c r="AH220" s="41"/>
      <c r="AI220" s="41"/>
      <c r="AJ220" s="10"/>
    </row>
    <row r="221" spans="1:36" ht="18" customHeight="1">
      <c r="A221" s="9"/>
      <c r="C221" s="80" t="s">
        <v>89</v>
      </c>
      <c r="D221" s="80"/>
      <c r="E221" s="80"/>
      <c r="F221" s="80"/>
      <c r="G221" s="80"/>
      <c r="H221" s="80"/>
      <c r="I221" s="81"/>
      <c r="J221" s="81"/>
      <c r="K221" s="81"/>
      <c r="L221" s="81"/>
      <c r="M221" s="81"/>
      <c r="N221" s="81"/>
      <c r="O221" s="81"/>
      <c r="P221" s="81"/>
      <c r="Q221" s="81"/>
      <c r="R221" s="41"/>
      <c r="S221" s="41"/>
      <c r="T221" s="41"/>
      <c r="U221" s="41"/>
      <c r="V221" s="41"/>
      <c r="W221" s="41"/>
      <c r="X221" s="41"/>
      <c r="Y221" s="41"/>
      <c r="Z221" s="41"/>
      <c r="AA221" s="41"/>
      <c r="AB221" s="41"/>
      <c r="AC221" s="41"/>
      <c r="AD221" s="41"/>
      <c r="AE221" s="41"/>
      <c r="AF221" s="41"/>
      <c r="AG221" s="41"/>
      <c r="AH221" s="41"/>
      <c r="AI221" s="41"/>
      <c r="AJ221" s="10"/>
    </row>
    <row r="222" spans="1:36" ht="18" customHeight="1">
      <c r="A222" s="9"/>
      <c r="C222" s="80" t="s">
        <v>90</v>
      </c>
      <c r="D222" s="80"/>
      <c r="E222" s="80"/>
      <c r="F222" s="80"/>
      <c r="G222" s="80"/>
      <c r="H222" s="80"/>
      <c r="I222" s="81"/>
      <c r="J222" s="81"/>
      <c r="K222" s="81"/>
      <c r="L222" s="81"/>
      <c r="M222" s="81"/>
      <c r="N222" s="81"/>
      <c r="O222" s="81"/>
      <c r="P222" s="81"/>
      <c r="Q222" s="81"/>
      <c r="R222" s="41"/>
      <c r="S222" s="41"/>
      <c r="T222" s="41"/>
      <c r="U222" s="41"/>
      <c r="V222" s="41"/>
      <c r="W222" s="41"/>
      <c r="X222" s="41"/>
      <c r="Y222" s="41"/>
      <c r="Z222" s="41"/>
      <c r="AA222" s="41"/>
      <c r="AB222" s="41"/>
      <c r="AC222" s="41"/>
      <c r="AD222" s="41"/>
      <c r="AE222" s="41"/>
      <c r="AF222" s="41"/>
      <c r="AG222" s="41"/>
      <c r="AH222" s="41"/>
      <c r="AI222" s="41"/>
      <c r="AJ222" s="10"/>
    </row>
    <row r="223" spans="1:36" ht="18" customHeight="1" thickBot="1">
      <c r="A223" s="9"/>
      <c r="C223" s="82" t="s">
        <v>91</v>
      </c>
      <c r="D223" s="82"/>
      <c r="E223" s="82"/>
      <c r="F223" s="82"/>
      <c r="G223" s="82"/>
      <c r="H223" s="82"/>
      <c r="I223" s="87"/>
      <c r="J223" s="87"/>
      <c r="K223" s="87"/>
      <c r="L223" s="87"/>
      <c r="M223" s="87"/>
      <c r="N223" s="87"/>
      <c r="O223" s="87"/>
      <c r="P223" s="87"/>
      <c r="Q223" s="87"/>
      <c r="R223" s="93"/>
      <c r="S223" s="93"/>
      <c r="T223" s="93"/>
      <c r="U223" s="93"/>
      <c r="V223" s="93"/>
      <c r="W223" s="93"/>
      <c r="X223" s="93"/>
      <c r="Y223" s="93"/>
      <c r="Z223" s="93"/>
      <c r="AA223" s="93"/>
      <c r="AB223" s="93"/>
      <c r="AC223" s="93"/>
      <c r="AD223" s="93"/>
      <c r="AE223" s="93"/>
      <c r="AF223" s="93"/>
      <c r="AG223" s="93"/>
      <c r="AH223" s="93"/>
      <c r="AI223" s="93"/>
      <c r="AJ223" s="10"/>
    </row>
    <row r="224" spans="1:36" ht="18" customHeight="1" thickTop="1">
      <c r="A224" s="9"/>
      <c r="C224" s="90" t="s">
        <v>95</v>
      </c>
      <c r="D224" s="90"/>
      <c r="E224" s="90"/>
      <c r="F224" s="90"/>
      <c r="G224" s="90"/>
      <c r="H224" s="90"/>
      <c r="I224" s="18" t="s">
        <v>107</v>
      </c>
      <c r="J224" s="88">
        <f>SUM(I216:Q223)</f>
        <v>0</v>
      </c>
      <c r="K224" s="88"/>
      <c r="L224" s="88"/>
      <c r="M224" s="88"/>
      <c r="N224" s="88"/>
      <c r="O224" s="88"/>
      <c r="P224" s="88"/>
      <c r="Q224" s="89"/>
      <c r="R224" s="91" t="str">
        <f>IF(J224=J238,"","AとCが一致していません。")</f>
        <v/>
      </c>
      <c r="S224" s="91"/>
      <c r="T224" s="91"/>
      <c r="U224" s="91"/>
      <c r="V224" s="91"/>
      <c r="W224" s="91"/>
      <c r="X224" s="91"/>
      <c r="Y224" s="91"/>
      <c r="Z224" s="91"/>
      <c r="AA224" s="91"/>
      <c r="AB224" s="91"/>
      <c r="AC224" s="91"/>
      <c r="AD224" s="91"/>
      <c r="AE224" s="91"/>
      <c r="AF224" s="91"/>
      <c r="AG224" s="91"/>
      <c r="AH224" s="91"/>
      <c r="AI224" s="91"/>
      <c r="AJ224" s="10"/>
    </row>
    <row r="225" spans="1:36">
      <c r="A225" s="9"/>
      <c r="C225" s="5" t="s">
        <v>109</v>
      </c>
      <c r="D225" s="27" t="s">
        <v>110</v>
      </c>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10"/>
    </row>
    <row r="226" spans="1:36">
      <c r="A226" s="9"/>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10"/>
    </row>
    <row r="227" spans="1:36">
      <c r="A227" s="9"/>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0"/>
    </row>
    <row r="228" spans="1:36">
      <c r="A228" s="9"/>
      <c r="C228" s="5" t="s">
        <v>135</v>
      </c>
      <c r="AJ228" s="10"/>
    </row>
    <row r="229" spans="1:36">
      <c r="A229" s="9"/>
      <c r="C229" s="79" t="s">
        <v>83</v>
      </c>
      <c r="D229" s="79"/>
      <c r="E229" s="79"/>
      <c r="F229" s="79"/>
      <c r="G229" s="79"/>
      <c r="H229" s="79"/>
      <c r="I229" s="78" t="s">
        <v>92</v>
      </c>
      <c r="J229" s="78"/>
      <c r="K229" s="78"/>
      <c r="L229" s="78"/>
      <c r="M229" s="78"/>
      <c r="N229" s="78"/>
      <c r="O229" s="78"/>
      <c r="P229" s="78"/>
      <c r="Q229" s="78"/>
      <c r="R229" s="78" t="s">
        <v>93</v>
      </c>
      <c r="S229" s="78"/>
      <c r="T229" s="78"/>
      <c r="U229" s="78"/>
      <c r="V229" s="78"/>
      <c r="W229" s="78"/>
      <c r="X229" s="78"/>
      <c r="Y229" s="78"/>
      <c r="Z229" s="78"/>
      <c r="AA229" s="78" t="s">
        <v>94</v>
      </c>
      <c r="AB229" s="78"/>
      <c r="AC229" s="78"/>
      <c r="AD229" s="78"/>
      <c r="AE229" s="78"/>
      <c r="AF229" s="78"/>
      <c r="AG229" s="78"/>
      <c r="AH229" s="78"/>
      <c r="AI229" s="78"/>
      <c r="AJ229" s="10"/>
    </row>
    <row r="230" spans="1:36" ht="18" customHeight="1">
      <c r="A230" s="9"/>
      <c r="C230" s="80" t="s">
        <v>84</v>
      </c>
      <c r="D230" s="80"/>
      <c r="E230" s="80"/>
      <c r="F230" s="80"/>
      <c r="G230" s="80"/>
      <c r="H230" s="80"/>
      <c r="I230" s="83">
        <f t="shared" ref="I230:I237" si="0">I216</f>
        <v>0</v>
      </c>
      <c r="J230" s="83"/>
      <c r="K230" s="83"/>
      <c r="L230" s="83"/>
      <c r="M230" s="83"/>
      <c r="N230" s="83"/>
      <c r="O230" s="83"/>
      <c r="P230" s="83"/>
      <c r="Q230" s="83"/>
      <c r="R230" s="81"/>
      <c r="S230" s="81"/>
      <c r="T230" s="81"/>
      <c r="U230" s="81"/>
      <c r="V230" s="81"/>
      <c r="W230" s="81"/>
      <c r="X230" s="81"/>
      <c r="Y230" s="81"/>
      <c r="Z230" s="81"/>
      <c r="AA230" s="83">
        <f>SUM(I230:Z230)</f>
        <v>0</v>
      </c>
      <c r="AB230" s="83"/>
      <c r="AC230" s="83"/>
      <c r="AD230" s="83"/>
      <c r="AE230" s="83"/>
      <c r="AF230" s="83"/>
      <c r="AG230" s="83"/>
      <c r="AH230" s="83"/>
      <c r="AI230" s="83"/>
      <c r="AJ230" s="10"/>
    </row>
    <row r="231" spans="1:36" ht="18" customHeight="1">
      <c r="A231" s="9"/>
      <c r="C231" s="80" t="s">
        <v>85</v>
      </c>
      <c r="D231" s="80"/>
      <c r="E231" s="80"/>
      <c r="F231" s="80"/>
      <c r="G231" s="80"/>
      <c r="H231" s="80"/>
      <c r="I231" s="30">
        <f t="shared" si="0"/>
        <v>0</v>
      </c>
      <c r="J231" s="31"/>
      <c r="K231" s="31"/>
      <c r="L231" s="31"/>
      <c r="M231" s="31"/>
      <c r="N231" s="31"/>
      <c r="O231" s="31"/>
      <c r="P231" s="31"/>
      <c r="Q231" s="32"/>
      <c r="R231" s="81"/>
      <c r="S231" s="81"/>
      <c r="T231" s="81"/>
      <c r="U231" s="81"/>
      <c r="V231" s="81"/>
      <c r="W231" s="81"/>
      <c r="X231" s="81"/>
      <c r="Y231" s="81"/>
      <c r="Z231" s="81"/>
      <c r="AA231" s="30">
        <f t="shared" ref="AA231:AA237" si="1">SUM(I231:Z231)</f>
        <v>0</v>
      </c>
      <c r="AB231" s="31"/>
      <c r="AC231" s="31"/>
      <c r="AD231" s="31"/>
      <c r="AE231" s="31"/>
      <c r="AF231" s="31"/>
      <c r="AG231" s="31"/>
      <c r="AH231" s="31"/>
      <c r="AI231" s="32"/>
      <c r="AJ231" s="10"/>
    </row>
    <row r="232" spans="1:36" ht="18" customHeight="1">
      <c r="A232" s="9"/>
      <c r="C232" s="80" t="s">
        <v>86</v>
      </c>
      <c r="D232" s="80"/>
      <c r="E232" s="80"/>
      <c r="F232" s="80"/>
      <c r="G232" s="80"/>
      <c r="H232" s="80"/>
      <c r="I232" s="30">
        <f t="shared" si="0"/>
        <v>0</v>
      </c>
      <c r="J232" s="31"/>
      <c r="K232" s="31"/>
      <c r="L232" s="31"/>
      <c r="M232" s="31"/>
      <c r="N232" s="31"/>
      <c r="O232" s="31"/>
      <c r="P232" s="31"/>
      <c r="Q232" s="32"/>
      <c r="R232" s="81"/>
      <c r="S232" s="81"/>
      <c r="T232" s="81"/>
      <c r="U232" s="81"/>
      <c r="V232" s="81"/>
      <c r="W232" s="81"/>
      <c r="X232" s="81"/>
      <c r="Y232" s="81"/>
      <c r="Z232" s="81"/>
      <c r="AA232" s="30">
        <f t="shared" si="1"/>
        <v>0</v>
      </c>
      <c r="AB232" s="31"/>
      <c r="AC232" s="31"/>
      <c r="AD232" s="31"/>
      <c r="AE232" s="31"/>
      <c r="AF232" s="31"/>
      <c r="AG232" s="31"/>
      <c r="AH232" s="31"/>
      <c r="AI232" s="32"/>
      <c r="AJ232" s="10"/>
    </row>
    <row r="233" spans="1:36" ht="18" customHeight="1">
      <c r="A233" s="9"/>
      <c r="C233" s="80" t="s">
        <v>87</v>
      </c>
      <c r="D233" s="80"/>
      <c r="E233" s="80"/>
      <c r="F233" s="80"/>
      <c r="G233" s="80"/>
      <c r="H233" s="80"/>
      <c r="I233" s="30">
        <f t="shared" si="0"/>
        <v>0</v>
      </c>
      <c r="J233" s="31"/>
      <c r="K233" s="31"/>
      <c r="L233" s="31"/>
      <c r="M233" s="31"/>
      <c r="N233" s="31"/>
      <c r="O233" s="31"/>
      <c r="P233" s="31"/>
      <c r="Q233" s="32"/>
      <c r="R233" s="81"/>
      <c r="S233" s="81"/>
      <c r="T233" s="81"/>
      <c r="U233" s="81"/>
      <c r="V233" s="81"/>
      <c r="W233" s="81"/>
      <c r="X233" s="81"/>
      <c r="Y233" s="81"/>
      <c r="Z233" s="81"/>
      <c r="AA233" s="30">
        <f t="shared" si="1"/>
        <v>0</v>
      </c>
      <c r="AB233" s="31"/>
      <c r="AC233" s="31"/>
      <c r="AD233" s="31"/>
      <c r="AE233" s="31"/>
      <c r="AF233" s="31"/>
      <c r="AG233" s="31"/>
      <c r="AH233" s="31"/>
      <c r="AI233" s="32"/>
      <c r="AJ233" s="10"/>
    </row>
    <row r="234" spans="1:36" ht="18" customHeight="1">
      <c r="A234" s="9"/>
      <c r="C234" s="80" t="s">
        <v>88</v>
      </c>
      <c r="D234" s="80"/>
      <c r="E234" s="80"/>
      <c r="F234" s="80"/>
      <c r="G234" s="80"/>
      <c r="H234" s="80"/>
      <c r="I234" s="30">
        <f t="shared" si="0"/>
        <v>0</v>
      </c>
      <c r="J234" s="31"/>
      <c r="K234" s="31"/>
      <c r="L234" s="31"/>
      <c r="M234" s="31"/>
      <c r="N234" s="31"/>
      <c r="O234" s="31"/>
      <c r="P234" s="31"/>
      <c r="Q234" s="32"/>
      <c r="R234" s="81"/>
      <c r="S234" s="81"/>
      <c r="T234" s="81"/>
      <c r="U234" s="81"/>
      <c r="V234" s="81"/>
      <c r="W234" s="81"/>
      <c r="X234" s="81"/>
      <c r="Y234" s="81"/>
      <c r="Z234" s="81"/>
      <c r="AA234" s="30">
        <f>SUM(I234:Z234)</f>
        <v>0</v>
      </c>
      <c r="AB234" s="31"/>
      <c r="AC234" s="31"/>
      <c r="AD234" s="31"/>
      <c r="AE234" s="31"/>
      <c r="AF234" s="31"/>
      <c r="AG234" s="31"/>
      <c r="AH234" s="31"/>
      <c r="AI234" s="32"/>
      <c r="AJ234" s="10"/>
    </row>
    <row r="235" spans="1:36" ht="18" customHeight="1">
      <c r="A235" s="9"/>
      <c r="C235" s="80" t="s">
        <v>89</v>
      </c>
      <c r="D235" s="80"/>
      <c r="E235" s="80"/>
      <c r="F235" s="80"/>
      <c r="G235" s="80"/>
      <c r="H235" s="80"/>
      <c r="I235" s="30">
        <f t="shared" si="0"/>
        <v>0</v>
      </c>
      <c r="J235" s="31"/>
      <c r="K235" s="31"/>
      <c r="L235" s="31"/>
      <c r="M235" s="31"/>
      <c r="N235" s="31"/>
      <c r="O235" s="31"/>
      <c r="P235" s="31"/>
      <c r="Q235" s="32"/>
      <c r="R235" s="81"/>
      <c r="S235" s="81"/>
      <c r="T235" s="81"/>
      <c r="U235" s="81"/>
      <c r="V235" s="81"/>
      <c r="W235" s="81"/>
      <c r="X235" s="81"/>
      <c r="Y235" s="81"/>
      <c r="Z235" s="81"/>
      <c r="AA235" s="30">
        <f t="shared" si="1"/>
        <v>0</v>
      </c>
      <c r="AB235" s="31"/>
      <c r="AC235" s="31"/>
      <c r="AD235" s="31"/>
      <c r="AE235" s="31"/>
      <c r="AF235" s="31"/>
      <c r="AG235" s="31"/>
      <c r="AH235" s="31"/>
      <c r="AI235" s="32"/>
      <c r="AJ235" s="10"/>
    </row>
    <row r="236" spans="1:36" ht="18" customHeight="1">
      <c r="A236" s="9"/>
      <c r="C236" s="80" t="s">
        <v>90</v>
      </c>
      <c r="D236" s="80"/>
      <c r="E236" s="80"/>
      <c r="F236" s="80"/>
      <c r="G236" s="80"/>
      <c r="H236" s="80"/>
      <c r="I236" s="30">
        <f t="shared" si="0"/>
        <v>0</v>
      </c>
      <c r="J236" s="31"/>
      <c r="K236" s="31"/>
      <c r="L236" s="31"/>
      <c r="M236" s="31"/>
      <c r="N236" s="31"/>
      <c r="O236" s="31"/>
      <c r="P236" s="31"/>
      <c r="Q236" s="32"/>
      <c r="R236" s="81"/>
      <c r="S236" s="81"/>
      <c r="T236" s="81"/>
      <c r="U236" s="81"/>
      <c r="V236" s="81"/>
      <c r="W236" s="81"/>
      <c r="X236" s="81"/>
      <c r="Y236" s="81"/>
      <c r="Z236" s="81"/>
      <c r="AA236" s="30">
        <f t="shared" si="1"/>
        <v>0</v>
      </c>
      <c r="AB236" s="31"/>
      <c r="AC236" s="31"/>
      <c r="AD236" s="31"/>
      <c r="AE236" s="31"/>
      <c r="AF236" s="31"/>
      <c r="AG236" s="31"/>
      <c r="AH236" s="31"/>
      <c r="AI236" s="32"/>
      <c r="AJ236" s="10"/>
    </row>
    <row r="237" spans="1:36" ht="18" customHeight="1" thickBot="1">
      <c r="A237" s="9"/>
      <c r="C237" s="82" t="s">
        <v>91</v>
      </c>
      <c r="D237" s="82"/>
      <c r="E237" s="82"/>
      <c r="F237" s="82"/>
      <c r="G237" s="82"/>
      <c r="H237" s="82"/>
      <c r="I237" s="84">
        <f t="shared" si="0"/>
        <v>0</v>
      </c>
      <c r="J237" s="85"/>
      <c r="K237" s="85"/>
      <c r="L237" s="85"/>
      <c r="M237" s="85"/>
      <c r="N237" s="85"/>
      <c r="O237" s="85"/>
      <c r="P237" s="85"/>
      <c r="Q237" s="86"/>
      <c r="R237" s="87"/>
      <c r="S237" s="87"/>
      <c r="T237" s="87"/>
      <c r="U237" s="87"/>
      <c r="V237" s="87"/>
      <c r="W237" s="87"/>
      <c r="X237" s="87"/>
      <c r="Y237" s="87"/>
      <c r="Z237" s="87"/>
      <c r="AA237" s="84">
        <f t="shared" si="1"/>
        <v>0</v>
      </c>
      <c r="AB237" s="85"/>
      <c r="AC237" s="85"/>
      <c r="AD237" s="85"/>
      <c r="AE237" s="85"/>
      <c r="AF237" s="85"/>
      <c r="AG237" s="85"/>
      <c r="AH237" s="85"/>
      <c r="AI237" s="86"/>
      <c r="AJ237" s="10"/>
    </row>
    <row r="238" spans="1:36" ht="18" customHeight="1" thickTop="1">
      <c r="A238" s="9"/>
      <c r="C238" s="90" t="s">
        <v>95</v>
      </c>
      <c r="D238" s="90"/>
      <c r="E238" s="90"/>
      <c r="F238" s="90"/>
      <c r="G238" s="90"/>
      <c r="H238" s="90"/>
      <c r="I238" s="19" t="s">
        <v>108</v>
      </c>
      <c r="J238" s="88">
        <f>SUM(I230:Q237)</f>
        <v>0</v>
      </c>
      <c r="K238" s="88"/>
      <c r="L238" s="88"/>
      <c r="M238" s="88"/>
      <c r="N238" s="88"/>
      <c r="O238" s="88"/>
      <c r="P238" s="88"/>
      <c r="Q238" s="89"/>
      <c r="R238" s="95">
        <f>SUM(R230:Z237)</f>
        <v>0</v>
      </c>
      <c r="S238" s="95"/>
      <c r="T238" s="95"/>
      <c r="U238" s="95"/>
      <c r="V238" s="95"/>
      <c r="W238" s="95"/>
      <c r="X238" s="95"/>
      <c r="Y238" s="95"/>
      <c r="Z238" s="95"/>
      <c r="AA238" s="19" t="s">
        <v>106</v>
      </c>
      <c r="AB238" s="88">
        <f>SUM(AA230:AI237)</f>
        <v>0</v>
      </c>
      <c r="AC238" s="88"/>
      <c r="AD238" s="88"/>
      <c r="AE238" s="88"/>
      <c r="AF238" s="88"/>
      <c r="AG238" s="88"/>
      <c r="AH238" s="88"/>
      <c r="AI238" s="89"/>
      <c r="AJ238" s="10"/>
    </row>
    <row r="239" spans="1:36">
      <c r="A239" s="9"/>
      <c r="C239" s="5" t="s">
        <v>136</v>
      </c>
      <c r="AJ239" s="10"/>
    </row>
    <row r="240" spans="1:36">
      <c r="A240" s="9"/>
      <c r="C240" s="5" t="s">
        <v>137</v>
      </c>
      <c r="AJ240" s="10"/>
    </row>
    <row r="241" spans="1:36">
      <c r="A241" s="9"/>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0"/>
    </row>
    <row r="242" spans="1:36">
      <c r="A242" s="9"/>
      <c r="C242" s="5" t="s">
        <v>98</v>
      </c>
      <c r="AJ242" s="10"/>
    </row>
    <row r="243" spans="1:36">
      <c r="A243" s="9"/>
      <c r="C243" s="79" t="s">
        <v>83</v>
      </c>
      <c r="D243" s="79"/>
      <c r="E243" s="79"/>
      <c r="F243" s="79"/>
      <c r="G243" s="79"/>
      <c r="H243" s="79"/>
      <c r="I243" s="78" t="s">
        <v>103</v>
      </c>
      <c r="J243" s="78"/>
      <c r="K243" s="78"/>
      <c r="L243" s="78"/>
      <c r="M243" s="78"/>
      <c r="N243" s="78"/>
      <c r="O243" s="78"/>
      <c r="P243" s="78"/>
      <c r="Q243" s="78"/>
      <c r="R243" s="78" t="s">
        <v>104</v>
      </c>
      <c r="S243" s="78"/>
      <c r="T243" s="78"/>
      <c r="U243" s="78"/>
      <c r="V243" s="78"/>
      <c r="W243" s="78"/>
      <c r="X243" s="78"/>
      <c r="Y243" s="78"/>
      <c r="Z243" s="78"/>
      <c r="AA243" s="78"/>
      <c r="AB243" s="78"/>
      <c r="AC243" s="78"/>
      <c r="AD243" s="78"/>
      <c r="AE243" s="78"/>
      <c r="AF243" s="78"/>
      <c r="AG243" s="78"/>
      <c r="AH243" s="78"/>
      <c r="AI243" s="78"/>
      <c r="AJ243" s="10"/>
    </row>
    <row r="244" spans="1:36" ht="18" customHeight="1">
      <c r="A244" s="9"/>
      <c r="C244" s="80" t="s">
        <v>99</v>
      </c>
      <c r="D244" s="80"/>
      <c r="E244" s="80"/>
      <c r="F244" s="80"/>
      <c r="G244" s="80"/>
      <c r="H244" s="80"/>
      <c r="I244" s="83">
        <f>IF(J25="仮説検証支援",IF(ROUNDDOWN(J238*1/2,-3)&gt;250000,250000,ROUNDDOWN(J238*1/2,-3)),IF(ROUNDDOWN(J238*2/3,-3)&gt;1000000,1000000,ROUNDDOWN(J238*2/3,-3)))</f>
        <v>0</v>
      </c>
      <c r="J244" s="83"/>
      <c r="K244" s="83"/>
      <c r="L244" s="83"/>
      <c r="M244" s="83"/>
      <c r="N244" s="83"/>
      <c r="O244" s="83"/>
      <c r="P244" s="83"/>
      <c r="Q244" s="83"/>
      <c r="R244" s="28"/>
      <c r="S244" s="28"/>
      <c r="T244" s="28"/>
      <c r="U244" s="28"/>
      <c r="V244" s="28"/>
      <c r="W244" s="28"/>
      <c r="X244" s="28"/>
      <c r="Y244" s="28"/>
      <c r="Z244" s="28"/>
      <c r="AA244" s="28"/>
      <c r="AB244" s="28"/>
      <c r="AC244" s="28"/>
      <c r="AD244" s="28"/>
      <c r="AE244" s="28"/>
      <c r="AF244" s="28"/>
      <c r="AG244" s="28"/>
      <c r="AH244" s="28"/>
      <c r="AI244" s="28"/>
      <c r="AJ244" s="10"/>
    </row>
    <row r="245" spans="1:36" ht="18" customHeight="1">
      <c r="A245" s="9"/>
      <c r="C245" s="80" t="s">
        <v>100</v>
      </c>
      <c r="D245" s="80"/>
      <c r="E245" s="80"/>
      <c r="F245" s="80"/>
      <c r="G245" s="80"/>
      <c r="H245" s="80"/>
      <c r="I245" s="81"/>
      <c r="J245" s="81"/>
      <c r="K245" s="81"/>
      <c r="L245" s="81"/>
      <c r="M245" s="81"/>
      <c r="N245" s="81"/>
      <c r="O245" s="81"/>
      <c r="P245" s="81"/>
      <c r="Q245" s="81"/>
      <c r="R245" s="28"/>
      <c r="S245" s="28"/>
      <c r="T245" s="28"/>
      <c r="U245" s="28"/>
      <c r="V245" s="28"/>
      <c r="W245" s="28"/>
      <c r="X245" s="28"/>
      <c r="Y245" s="28"/>
      <c r="Z245" s="28"/>
      <c r="AA245" s="28"/>
      <c r="AB245" s="28"/>
      <c r="AC245" s="28"/>
      <c r="AD245" s="28"/>
      <c r="AE245" s="28"/>
      <c r="AF245" s="28"/>
      <c r="AG245" s="28"/>
      <c r="AH245" s="28"/>
      <c r="AI245" s="28"/>
      <c r="AJ245" s="10"/>
    </row>
    <row r="246" spans="1:36" ht="18" customHeight="1">
      <c r="A246" s="9"/>
      <c r="C246" s="80" t="s">
        <v>101</v>
      </c>
      <c r="D246" s="80"/>
      <c r="E246" s="80"/>
      <c r="F246" s="80"/>
      <c r="G246" s="80"/>
      <c r="H246" s="80"/>
      <c r="I246" s="81"/>
      <c r="J246" s="81"/>
      <c r="K246" s="81"/>
      <c r="L246" s="81"/>
      <c r="M246" s="81"/>
      <c r="N246" s="81"/>
      <c r="O246" s="81"/>
      <c r="P246" s="81"/>
      <c r="Q246" s="81"/>
      <c r="R246" s="28"/>
      <c r="S246" s="28"/>
      <c r="T246" s="28"/>
      <c r="U246" s="28"/>
      <c r="V246" s="28"/>
      <c r="W246" s="28"/>
      <c r="X246" s="28"/>
      <c r="Y246" s="28"/>
      <c r="Z246" s="28"/>
      <c r="AA246" s="28"/>
      <c r="AB246" s="28"/>
      <c r="AC246" s="28"/>
      <c r="AD246" s="28"/>
      <c r="AE246" s="28"/>
      <c r="AF246" s="28"/>
      <c r="AG246" s="28"/>
      <c r="AH246" s="28"/>
      <c r="AI246" s="28"/>
      <c r="AJ246" s="10"/>
    </row>
    <row r="247" spans="1:36" ht="18" customHeight="1" thickBot="1">
      <c r="A247" s="9"/>
      <c r="C247" s="82" t="s">
        <v>102</v>
      </c>
      <c r="D247" s="82"/>
      <c r="E247" s="82"/>
      <c r="F247" s="82"/>
      <c r="G247" s="82"/>
      <c r="H247" s="82"/>
      <c r="I247" s="87"/>
      <c r="J247" s="87"/>
      <c r="K247" s="87"/>
      <c r="L247" s="87"/>
      <c r="M247" s="87"/>
      <c r="N247" s="87"/>
      <c r="O247" s="87"/>
      <c r="P247" s="87"/>
      <c r="Q247" s="87"/>
      <c r="R247" s="92"/>
      <c r="S247" s="92"/>
      <c r="T247" s="92"/>
      <c r="U247" s="92"/>
      <c r="V247" s="92"/>
      <c r="W247" s="92"/>
      <c r="X247" s="92"/>
      <c r="Y247" s="92"/>
      <c r="Z247" s="92"/>
      <c r="AA247" s="92"/>
      <c r="AB247" s="92"/>
      <c r="AC247" s="92"/>
      <c r="AD247" s="92"/>
      <c r="AE247" s="92"/>
      <c r="AF247" s="92"/>
      <c r="AG247" s="92"/>
      <c r="AH247" s="92"/>
      <c r="AI247" s="92"/>
      <c r="AJ247" s="10"/>
    </row>
    <row r="248" spans="1:36" ht="18" customHeight="1" thickTop="1">
      <c r="A248" s="9"/>
      <c r="C248" s="90" t="s">
        <v>95</v>
      </c>
      <c r="D248" s="90"/>
      <c r="E248" s="90"/>
      <c r="F248" s="90"/>
      <c r="G248" s="90"/>
      <c r="H248" s="90"/>
      <c r="I248" s="20" t="s">
        <v>105</v>
      </c>
      <c r="J248" s="88">
        <f>SUM(I244:Q247)</f>
        <v>0</v>
      </c>
      <c r="K248" s="88"/>
      <c r="L248" s="88"/>
      <c r="M248" s="88"/>
      <c r="N248" s="88"/>
      <c r="O248" s="88"/>
      <c r="P248" s="88"/>
      <c r="Q248" s="89"/>
      <c r="R248" s="91" t="str">
        <f>IF(J248=AB238,"","BとDが一致していません。")</f>
        <v/>
      </c>
      <c r="S248" s="91"/>
      <c r="T248" s="91"/>
      <c r="U248" s="91"/>
      <c r="V248" s="91"/>
      <c r="W248" s="91"/>
      <c r="X248" s="91"/>
      <c r="Y248" s="91"/>
      <c r="Z248" s="91"/>
      <c r="AA248" s="91"/>
      <c r="AB248" s="91"/>
      <c r="AC248" s="91"/>
      <c r="AD248" s="91"/>
      <c r="AE248" s="91"/>
      <c r="AF248" s="91"/>
      <c r="AG248" s="91"/>
      <c r="AH248" s="91"/>
      <c r="AI248" s="91"/>
      <c r="AJ248" s="10"/>
    </row>
    <row r="249" spans="1:36">
      <c r="A249" s="9"/>
      <c r="C249" s="5" t="s">
        <v>138</v>
      </c>
      <c r="AJ249" s="10"/>
    </row>
    <row r="250" spans="1:36">
      <c r="A250" s="9"/>
      <c r="AJ250" s="10"/>
    </row>
    <row r="251" spans="1:36" ht="14.25" thickBot="1">
      <c r="A251" s="12"/>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4"/>
    </row>
  </sheetData>
  <sheetProtection sheet="1" objects="1" scenarios="1"/>
  <mergeCells count="265">
    <mergeCell ref="AA237:AI237"/>
    <mergeCell ref="C238:H238"/>
    <mergeCell ref="R238:Z238"/>
    <mergeCell ref="J238:Q238"/>
    <mergeCell ref="AB238:AI238"/>
    <mergeCell ref="I235:Q235"/>
    <mergeCell ref="R235:Z235"/>
    <mergeCell ref="I15:AI15"/>
    <mergeCell ref="I16:AI16"/>
    <mergeCell ref="I17:AI17"/>
    <mergeCell ref="I18:AI18"/>
    <mergeCell ref="I19:AI19"/>
    <mergeCell ref="I20:AI20"/>
    <mergeCell ref="C215:H215"/>
    <mergeCell ref="I215:Q215"/>
    <mergeCell ref="C216:H216"/>
    <mergeCell ref="I216:Q216"/>
    <mergeCell ref="AA230:AI230"/>
    <mergeCell ref="I231:Q231"/>
    <mergeCell ref="R231:Z231"/>
    <mergeCell ref="AA231:AI231"/>
    <mergeCell ref="I232:Q232"/>
    <mergeCell ref="R232:Z232"/>
    <mergeCell ref="AA232:AI232"/>
    <mergeCell ref="I12:AI12"/>
    <mergeCell ref="I13:AI13"/>
    <mergeCell ref="I14:AI14"/>
    <mergeCell ref="C248:H248"/>
    <mergeCell ref="R248:AI248"/>
    <mergeCell ref="J248:Q248"/>
    <mergeCell ref="C247:H247"/>
    <mergeCell ref="I247:Q247"/>
    <mergeCell ref="R247:AI247"/>
    <mergeCell ref="C245:H245"/>
    <mergeCell ref="I245:Q245"/>
    <mergeCell ref="R245:AI245"/>
    <mergeCell ref="C246:H246"/>
    <mergeCell ref="I246:Q246"/>
    <mergeCell ref="R246:AI246"/>
    <mergeCell ref="R223:AI223"/>
    <mergeCell ref="R224:AI224"/>
    <mergeCell ref="C243:H243"/>
    <mergeCell ref="I243:Q243"/>
    <mergeCell ref="R243:AI243"/>
    <mergeCell ref="C244:H244"/>
    <mergeCell ref="C25:I25"/>
    <mergeCell ref="J25:AI25"/>
    <mergeCell ref="D225:AI226"/>
    <mergeCell ref="I244:Q244"/>
    <mergeCell ref="R244:AI244"/>
    <mergeCell ref="J224:Q224"/>
    <mergeCell ref="C224:H224"/>
    <mergeCell ref="R215:AI215"/>
    <mergeCell ref="R216:AI216"/>
    <mergeCell ref="R217:AI217"/>
    <mergeCell ref="R218:AI218"/>
    <mergeCell ref="R219:AI219"/>
    <mergeCell ref="R220:AI220"/>
    <mergeCell ref="R221:AI221"/>
    <mergeCell ref="R222:AI222"/>
    <mergeCell ref="C221:H221"/>
    <mergeCell ref="I221:Q221"/>
    <mergeCell ref="C222:H222"/>
    <mergeCell ref="I222:Q222"/>
    <mergeCell ref="C223:H223"/>
    <mergeCell ref="I223:Q223"/>
    <mergeCell ref="C218:H218"/>
    <mergeCell ref="I218:Q218"/>
    <mergeCell ref="C219:H219"/>
    <mergeCell ref="I219:Q219"/>
    <mergeCell ref="C220:H220"/>
    <mergeCell ref="I220:Q220"/>
    <mergeCell ref="AA235:AI235"/>
    <mergeCell ref="I236:Q236"/>
    <mergeCell ref="R236:Z236"/>
    <mergeCell ref="AA236:AI236"/>
    <mergeCell ref="I233:Q233"/>
    <mergeCell ref="R233:Z233"/>
    <mergeCell ref="AA233:AI233"/>
    <mergeCell ref="I234:Q234"/>
    <mergeCell ref="R234:Z234"/>
    <mergeCell ref="AA234:AI234"/>
    <mergeCell ref="C230:H230"/>
    <mergeCell ref="C231:H231"/>
    <mergeCell ref="C232:H232"/>
    <mergeCell ref="C233:H233"/>
    <mergeCell ref="C234:H234"/>
    <mergeCell ref="C235:H235"/>
    <mergeCell ref="C237:H237"/>
    <mergeCell ref="I230:Q230"/>
    <mergeCell ref="R230:Z230"/>
    <mergeCell ref="I237:Q237"/>
    <mergeCell ref="R237:Z237"/>
    <mergeCell ref="C236:H236"/>
    <mergeCell ref="AF211:AJ211"/>
    <mergeCell ref="I229:Q229"/>
    <mergeCell ref="C193:H193"/>
    <mergeCell ref="I193:AI193"/>
    <mergeCell ref="C190:H190"/>
    <mergeCell ref="I190:AI190"/>
    <mergeCell ref="C191:H191"/>
    <mergeCell ref="I191:AI191"/>
    <mergeCell ref="C192:H192"/>
    <mergeCell ref="I192:AI192"/>
    <mergeCell ref="R229:Z229"/>
    <mergeCell ref="AA229:AI229"/>
    <mergeCell ref="C229:H229"/>
    <mergeCell ref="C217:H217"/>
    <mergeCell ref="I217:Q217"/>
    <mergeCell ref="C187:H187"/>
    <mergeCell ref="I187:AI187"/>
    <mergeCell ref="C188:H188"/>
    <mergeCell ref="I188:AI188"/>
    <mergeCell ref="C189:H189"/>
    <mergeCell ref="I189:AI189"/>
    <mergeCell ref="AF182:AJ182"/>
    <mergeCell ref="C184:H184"/>
    <mergeCell ref="I184:AI184"/>
    <mergeCell ref="C185:H185"/>
    <mergeCell ref="I185:AI185"/>
    <mergeCell ref="C186:H186"/>
    <mergeCell ref="I186:AI186"/>
    <mergeCell ref="I164:AI164"/>
    <mergeCell ref="I165:AI165"/>
    <mergeCell ref="I166:AI166"/>
    <mergeCell ref="I167:AI167"/>
    <mergeCell ref="I153:AI153"/>
    <mergeCell ref="C153:H153"/>
    <mergeCell ref="I158:AI158"/>
    <mergeCell ref="I159:AI159"/>
    <mergeCell ref="I160:AI160"/>
    <mergeCell ref="I161:AI161"/>
    <mergeCell ref="I162:AI162"/>
    <mergeCell ref="I163:AI163"/>
    <mergeCell ref="C167:H167"/>
    <mergeCell ref="C156:H157"/>
    <mergeCell ref="C164:H165"/>
    <mergeCell ref="C166:H166"/>
    <mergeCell ref="I155:AI155"/>
    <mergeCell ref="I156:AI156"/>
    <mergeCell ref="I157:AI157"/>
    <mergeCell ref="C160:H160"/>
    <mergeCell ref="C161:H161"/>
    <mergeCell ref="C162:H162"/>
    <mergeCell ref="C163:H163"/>
    <mergeCell ref="C155:H155"/>
    <mergeCell ref="C158:H158"/>
    <mergeCell ref="C159:H159"/>
    <mergeCell ref="C93:H122"/>
    <mergeCell ref="I93:AI93"/>
    <mergeCell ref="I94:AI122"/>
    <mergeCell ref="C152:H152"/>
    <mergeCell ref="C154:H154"/>
    <mergeCell ref="AF90:AJ90"/>
    <mergeCell ref="C82:H83"/>
    <mergeCell ref="C84:H85"/>
    <mergeCell ref="I83:AI83"/>
    <mergeCell ref="I85:AI85"/>
    <mergeCell ref="I82:AI82"/>
    <mergeCell ref="I84:AI84"/>
    <mergeCell ref="I152:AI152"/>
    <mergeCell ref="I154:AI154"/>
    <mergeCell ref="I69:AI69"/>
    <mergeCell ref="I70:AI70"/>
    <mergeCell ref="I71:AI71"/>
    <mergeCell ref="I72:AI72"/>
    <mergeCell ref="AF78:AJ78"/>
    <mergeCell ref="C80:H81"/>
    <mergeCell ref="AF62:AJ62"/>
    <mergeCell ref="C65:H66"/>
    <mergeCell ref="C67:H68"/>
    <mergeCell ref="C69:H70"/>
    <mergeCell ref="C71:H72"/>
    <mergeCell ref="I65:AI65"/>
    <mergeCell ref="I66:AI66"/>
    <mergeCell ref="I67:AI67"/>
    <mergeCell ref="I68:AI68"/>
    <mergeCell ref="I80:AI80"/>
    <mergeCell ref="I81:AI81"/>
    <mergeCell ref="V56:AG56"/>
    <mergeCell ref="V57:AG57"/>
    <mergeCell ref="AG46:AI46"/>
    <mergeCell ref="I46:AF46"/>
    <mergeCell ref="AH55:AI55"/>
    <mergeCell ref="AH56:AI56"/>
    <mergeCell ref="AH57:AI57"/>
    <mergeCell ref="V52:AG52"/>
    <mergeCell ref="I52:S52"/>
    <mergeCell ref="I53:S53"/>
    <mergeCell ref="I54:S54"/>
    <mergeCell ref="I55:S55"/>
    <mergeCell ref="I56:S56"/>
    <mergeCell ref="I57:S57"/>
    <mergeCell ref="T52:U52"/>
    <mergeCell ref="T53:U53"/>
    <mergeCell ref="T54:U54"/>
    <mergeCell ref="T55:U55"/>
    <mergeCell ref="T56:U56"/>
    <mergeCell ref="T57:U57"/>
    <mergeCell ref="AH52:AI52"/>
    <mergeCell ref="E53:H53"/>
    <mergeCell ref="E54:H54"/>
    <mergeCell ref="E55:H55"/>
    <mergeCell ref="AH53:AI53"/>
    <mergeCell ref="AH54:AI54"/>
    <mergeCell ref="C43:H44"/>
    <mergeCell ref="O43:AI43"/>
    <mergeCell ref="O44:AI44"/>
    <mergeCell ref="C47:H48"/>
    <mergeCell ref="I48:AI48"/>
    <mergeCell ref="I49:AI49"/>
    <mergeCell ref="C49:H50"/>
    <mergeCell ref="I51:U51"/>
    <mergeCell ref="V51:AI51"/>
    <mergeCell ref="V53:AG53"/>
    <mergeCell ref="V54:AG54"/>
    <mergeCell ref="V55:AG55"/>
    <mergeCell ref="A38:AJ39"/>
    <mergeCell ref="C51:D57"/>
    <mergeCell ref="C42:H42"/>
    <mergeCell ref="I43:N43"/>
    <mergeCell ref="I44:N44"/>
    <mergeCell ref="C45:H45"/>
    <mergeCell ref="C46:H46"/>
    <mergeCell ref="AG37:AJ37"/>
    <mergeCell ref="J26:AI26"/>
    <mergeCell ref="J30:AI30"/>
    <mergeCell ref="J31:AI31"/>
    <mergeCell ref="C31:I31"/>
    <mergeCell ref="C30:I30"/>
    <mergeCell ref="C29:I29"/>
    <mergeCell ref="C28:I28"/>
    <mergeCell ref="C27:I27"/>
    <mergeCell ref="E56:H56"/>
    <mergeCell ref="E57:H57"/>
    <mergeCell ref="I42:AI42"/>
    <mergeCell ref="I45:AI45"/>
    <mergeCell ref="I47:AI47"/>
    <mergeCell ref="I50:AI50"/>
    <mergeCell ref="E51:H51"/>
    <mergeCell ref="E52:H52"/>
    <mergeCell ref="A3:AJ4"/>
    <mergeCell ref="AC5:AJ5"/>
    <mergeCell ref="B22:AI23"/>
    <mergeCell ref="C26:I26"/>
    <mergeCell ref="J27:AA27"/>
    <mergeCell ref="J28:AA28"/>
    <mergeCell ref="J29:AA29"/>
    <mergeCell ref="AB27:AI27"/>
    <mergeCell ref="AB28:AI28"/>
    <mergeCell ref="AB29:AI29"/>
    <mergeCell ref="C15:H15"/>
    <mergeCell ref="C16:H16"/>
    <mergeCell ref="C17:H17"/>
    <mergeCell ref="C18:H18"/>
    <mergeCell ref="C19:H19"/>
    <mergeCell ref="C20:H20"/>
    <mergeCell ref="C9:H9"/>
    <mergeCell ref="C10:H10"/>
    <mergeCell ref="C11:H11"/>
    <mergeCell ref="C12:H12"/>
    <mergeCell ref="C13:H13"/>
    <mergeCell ref="I9:AI9"/>
    <mergeCell ref="I10:AI10"/>
    <mergeCell ref="I11:AI11"/>
  </mergeCells>
  <phoneticPr fontId="1"/>
  <conditionalFormatting sqref="C71:AI72 C80:AI83">
    <cfRule type="expression" dxfId="0" priority="9">
      <formula>$J$25="仮説検証補助"</formula>
    </cfRule>
  </conditionalFormatting>
  <dataValidations count="1">
    <dataValidation type="list" allowBlank="1" showInputMessage="1" showErrorMessage="1" sqref="J25:AI25" xr:uid="{C68075FC-9238-4561-B924-9D63B3C7A97C}">
      <formula1>"プルダウンから選択してください,仮説検証支援,試作開発支援"</formula1>
    </dataValidation>
  </dataValidations>
  <pageMargins left="0.7" right="0.7" top="0.75" bottom="0.75" header="0.3" footer="0.3"/>
  <pageSetup paperSize="9" scale="9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C19E4-E6BF-4B98-A1AA-849A421ADC94}">
  <dimension ref="A1:AJ143"/>
  <sheetViews>
    <sheetView showGridLines="0" tabSelected="1" zoomScale="115" zoomScaleNormal="115" workbookViewId="0"/>
  </sheetViews>
  <sheetFormatPr defaultColWidth="2.5" defaultRowHeight="13.5"/>
  <cols>
    <col min="1" max="9" width="2.5" style="5"/>
    <col min="10" max="10" width="3.375" style="5" bestFit="1" customWidth="1"/>
    <col min="11" max="16384" width="2.5" style="5"/>
  </cols>
  <sheetData>
    <row r="1" spans="1:36">
      <c r="A1" s="5" t="s">
        <v>143</v>
      </c>
    </row>
    <row r="2" spans="1:36" ht="16.899999999999999" customHeight="1">
      <c r="AC2" s="25" t="s">
        <v>2</v>
      </c>
      <c r="AD2" s="25"/>
      <c r="AE2" s="25"/>
      <c r="AF2" s="25"/>
      <c r="AG2" s="25"/>
      <c r="AH2" s="25"/>
      <c r="AI2" s="25"/>
      <c r="AJ2" s="25"/>
    </row>
    <row r="3" spans="1:36" ht="16.899999999999999" customHeight="1">
      <c r="A3" s="5" t="s">
        <v>3</v>
      </c>
    </row>
    <row r="7" spans="1:36">
      <c r="Q7" s="5" t="s">
        <v>111</v>
      </c>
    </row>
    <row r="8" spans="1:36" ht="16.149999999999999" customHeight="1">
      <c r="R8" s="96" t="s">
        <v>4</v>
      </c>
      <c r="S8" s="96"/>
      <c r="T8" s="96"/>
      <c r="U8" s="96"/>
      <c r="V8" s="96"/>
      <c r="W8" s="96"/>
      <c r="X8" s="96"/>
      <c r="Y8" s="96"/>
      <c r="Z8" s="96"/>
      <c r="AA8" s="96"/>
      <c r="AB8" s="96"/>
      <c r="AC8" s="96"/>
      <c r="AD8" s="96"/>
      <c r="AE8" s="96"/>
      <c r="AF8" s="96"/>
      <c r="AG8" s="96"/>
      <c r="AH8" s="96"/>
      <c r="AI8" s="96"/>
    </row>
    <row r="9" spans="1:36" ht="16.149999999999999" customHeight="1">
      <c r="R9" s="96" t="s">
        <v>5</v>
      </c>
      <c r="S9" s="96"/>
      <c r="T9" s="96"/>
      <c r="U9" s="96"/>
      <c r="V9" s="96"/>
      <c r="W9" s="96"/>
      <c r="X9" s="96"/>
      <c r="Y9" s="96"/>
      <c r="Z9" s="96"/>
      <c r="AA9" s="96"/>
      <c r="AB9" s="96"/>
      <c r="AC9" s="96"/>
      <c r="AD9" s="96"/>
      <c r="AE9" s="96"/>
      <c r="AF9" s="96"/>
      <c r="AG9" s="96"/>
      <c r="AH9" s="96"/>
      <c r="AI9" s="96"/>
    </row>
    <row r="10" spans="1:36" ht="16.149999999999999" customHeight="1">
      <c r="R10" s="96" t="s">
        <v>153</v>
      </c>
      <c r="S10" s="96"/>
      <c r="T10" s="96"/>
      <c r="U10" s="96"/>
      <c r="V10" s="96"/>
      <c r="W10" s="96"/>
      <c r="X10" s="96"/>
      <c r="Y10" s="96"/>
      <c r="Z10" s="96"/>
      <c r="AA10" s="96"/>
      <c r="AB10" s="96"/>
      <c r="AC10" s="96"/>
      <c r="AD10" s="96"/>
      <c r="AE10" s="96"/>
      <c r="AF10" s="96"/>
      <c r="AG10" s="96"/>
      <c r="AH10" s="96"/>
      <c r="AI10" s="96"/>
    </row>
    <row r="12" spans="1:36">
      <c r="A12" s="23" t="s">
        <v>112</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row>
    <row r="13" spans="1:36">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row>
    <row r="16" spans="1:36">
      <c r="A16" s="27" t="s">
        <v>113</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row>
    <row r="17" spans="1:36">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row>
    <row r="18" spans="1:36">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row>
    <row r="19" spans="1:36">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6">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row>
    <row r="23" spans="1:36">
      <c r="B23" s="5">
        <v>1</v>
      </c>
      <c r="C23" s="5" t="s">
        <v>114</v>
      </c>
    </row>
    <row r="24" spans="1:36" ht="24" customHeight="1">
      <c r="C24" s="97" t="s">
        <v>115</v>
      </c>
      <c r="E24" s="5" t="s">
        <v>142</v>
      </c>
      <c r="L24" s="53"/>
      <c r="M24" s="53"/>
      <c r="N24" s="53"/>
      <c r="O24" s="53"/>
      <c r="P24" s="53"/>
      <c r="Q24" s="53"/>
      <c r="R24" s="53"/>
      <c r="S24" s="53"/>
      <c r="T24" s="53"/>
      <c r="U24" s="53"/>
      <c r="V24" s="53"/>
      <c r="W24" s="53"/>
      <c r="X24" s="53"/>
      <c r="Y24" s="53"/>
      <c r="Z24" s="53"/>
      <c r="AA24" s="53"/>
      <c r="AB24" s="53"/>
      <c r="AC24" s="53"/>
      <c r="AD24" s="53"/>
      <c r="AE24" s="53"/>
      <c r="AF24" s="53"/>
      <c r="AG24" s="53"/>
      <c r="AH24" s="53"/>
      <c r="AI24" s="53"/>
    </row>
    <row r="25" spans="1:36" ht="24" customHeight="1">
      <c r="C25" s="97" t="s">
        <v>116</v>
      </c>
      <c r="E25" s="5" t="s">
        <v>16</v>
      </c>
      <c r="L25" s="53"/>
      <c r="M25" s="53"/>
      <c r="N25" s="53"/>
      <c r="O25" s="53"/>
      <c r="P25" s="53"/>
      <c r="Q25" s="53"/>
      <c r="R25" s="53"/>
      <c r="S25" s="53"/>
      <c r="T25" s="53"/>
      <c r="U25" s="53"/>
      <c r="V25" s="53"/>
      <c r="W25" s="53"/>
      <c r="X25" s="53"/>
      <c r="Y25" s="53"/>
      <c r="Z25" s="53"/>
      <c r="AA25" s="53"/>
      <c r="AB25" s="53"/>
      <c r="AC25" s="53"/>
      <c r="AD25" s="53"/>
      <c r="AE25" s="53"/>
      <c r="AF25" s="53"/>
      <c r="AG25" s="53"/>
      <c r="AH25" s="53"/>
      <c r="AI25" s="53"/>
    </row>
    <row r="26" spans="1:36" ht="24" customHeight="1">
      <c r="C26" s="97" t="s">
        <v>117</v>
      </c>
      <c r="E26" s="5" t="s">
        <v>18</v>
      </c>
      <c r="L26" s="98"/>
      <c r="M26" s="98"/>
      <c r="N26" s="98"/>
      <c r="O26" s="98"/>
      <c r="P26" s="98"/>
      <c r="Q26" s="98"/>
      <c r="R26" s="98"/>
      <c r="S26" s="98" t="s">
        <v>119</v>
      </c>
      <c r="T26" s="31">
        <f>J130</f>
        <v>0</v>
      </c>
      <c r="U26" s="99"/>
      <c r="V26" s="99"/>
      <c r="W26" s="99"/>
      <c r="X26" s="99"/>
      <c r="Y26" s="99"/>
      <c r="Z26" s="99"/>
      <c r="AA26" s="99"/>
      <c r="AB26" s="98" t="s">
        <v>120</v>
      </c>
      <c r="AC26" s="98"/>
      <c r="AD26" s="98"/>
      <c r="AE26" s="98"/>
      <c r="AF26" s="98"/>
      <c r="AG26" s="98"/>
      <c r="AH26" s="98"/>
      <c r="AI26" s="98"/>
    </row>
    <row r="27" spans="1:36" ht="24" customHeight="1">
      <c r="C27" s="97" t="s">
        <v>141</v>
      </c>
      <c r="E27" s="5" t="s">
        <v>118</v>
      </c>
      <c r="L27" s="98"/>
      <c r="M27" s="98"/>
      <c r="N27" s="98"/>
      <c r="O27" s="98"/>
      <c r="P27" s="98"/>
      <c r="Q27" s="98"/>
      <c r="R27" s="98"/>
      <c r="S27" s="98" t="s">
        <v>119</v>
      </c>
      <c r="T27" s="31">
        <f>I136</f>
        <v>0</v>
      </c>
      <c r="U27" s="99"/>
      <c r="V27" s="99"/>
      <c r="W27" s="99"/>
      <c r="X27" s="99"/>
      <c r="Y27" s="99"/>
      <c r="Z27" s="99"/>
      <c r="AA27" s="99"/>
      <c r="AB27" s="98" t="s">
        <v>120</v>
      </c>
      <c r="AC27" s="98"/>
      <c r="AD27" s="98"/>
      <c r="AE27" s="98"/>
      <c r="AF27" s="98"/>
      <c r="AG27" s="98"/>
      <c r="AH27" s="98"/>
      <c r="AI27" s="98"/>
    </row>
    <row r="30" spans="1:36">
      <c r="B30" s="5">
        <v>2</v>
      </c>
      <c r="C30" s="97" t="s">
        <v>121</v>
      </c>
    </row>
    <row r="31" spans="1:36">
      <c r="C31" s="97" t="s">
        <v>24</v>
      </c>
    </row>
    <row r="57" spans="1:36">
      <c r="AG57" s="23" t="s">
        <v>25</v>
      </c>
      <c r="AH57" s="23"/>
      <c r="AI57" s="23"/>
      <c r="AJ57" s="23"/>
    </row>
    <row r="58" spans="1:36">
      <c r="A58" s="23" t="s">
        <v>122</v>
      </c>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row>
    <row r="59" spans="1:36">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row>
    <row r="60" spans="1:36" ht="14.25" thickBot="1"/>
    <row r="61" spans="1:36">
      <c r="A61" s="6"/>
      <c r="B61" s="7">
        <v>1</v>
      </c>
      <c r="C61" s="7" t="s">
        <v>123</v>
      </c>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8"/>
    </row>
    <row r="62" spans="1:36" ht="14.45" customHeight="1">
      <c r="A62" s="9"/>
      <c r="C62" s="49" t="s">
        <v>124</v>
      </c>
      <c r="D62" s="50"/>
      <c r="E62" s="50"/>
      <c r="F62" s="50"/>
      <c r="G62" s="50"/>
      <c r="H62" s="51"/>
      <c r="I62" s="60" t="s">
        <v>125</v>
      </c>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10"/>
    </row>
    <row r="63" spans="1:36" ht="25.9" customHeight="1">
      <c r="A63" s="9"/>
      <c r="C63" s="52"/>
      <c r="D63" s="53"/>
      <c r="E63" s="53"/>
      <c r="F63" s="53"/>
      <c r="G63" s="53"/>
      <c r="H63" s="54"/>
      <c r="I63" s="100"/>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2"/>
      <c r="AJ63" s="10"/>
    </row>
    <row r="64" spans="1:36" ht="25.9" customHeight="1">
      <c r="A64" s="9"/>
      <c r="C64" s="49" t="s">
        <v>126</v>
      </c>
      <c r="D64" s="50"/>
      <c r="E64" s="50"/>
      <c r="F64" s="50"/>
      <c r="G64" s="50"/>
      <c r="H64" s="51"/>
      <c r="I64" s="29" t="s">
        <v>127</v>
      </c>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4"/>
      <c r="AJ64" s="10"/>
    </row>
    <row r="65" spans="1:36" ht="27.6" customHeight="1">
      <c r="A65" s="9"/>
      <c r="C65" s="49" t="s">
        <v>128</v>
      </c>
      <c r="D65" s="50"/>
      <c r="E65" s="50"/>
      <c r="F65" s="50"/>
      <c r="G65" s="50"/>
      <c r="H65" s="51"/>
      <c r="I65" s="103" t="s">
        <v>154</v>
      </c>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10"/>
    </row>
    <row r="66" spans="1:36" ht="189.6" customHeight="1">
      <c r="A66" s="9"/>
      <c r="C66" s="52"/>
      <c r="D66" s="53"/>
      <c r="E66" s="53"/>
      <c r="F66" s="53"/>
      <c r="G66" s="53"/>
      <c r="H66" s="54"/>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10"/>
    </row>
    <row r="67" spans="1:36" ht="25.15" customHeight="1">
      <c r="A67" s="9"/>
      <c r="C67" s="104" t="s">
        <v>129</v>
      </c>
      <c r="D67" s="105"/>
      <c r="E67" s="105"/>
      <c r="F67" s="105"/>
      <c r="G67" s="105"/>
      <c r="H67" s="106"/>
      <c r="I67" s="103" t="s">
        <v>155</v>
      </c>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
    </row>
    <row r="68" spans="1:36" ht="189.6" customHeight="1">
      <c r="A68" s="9"/>
      <c r="C68" s="107"/>
      <c r="D68" s="108"/>
      <c r="E68" s="108"/>
      <c r="F68" s="108"/>
      <c r="G68" s="108"/>
      <c r="H68" s="109"/>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10"/>
    </row>
    <row r="69" spans="1:36" ht="14.45" customHeight="1">
      <c r="A69" s="9"/>
      <c r="C69" s="104" t="s">
        <v>130</v>
      </c>
      <c r="D69" s="105"/>
      <c r="E69" s="105"/>
      <c r="F69" s="105"/>
      <c r="G69" s="105"/>
      <c r="H69" s="106"/>
      <c r="I69" s="42" t="s">
        <v>131</v>
      </c>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10"/>
    </row>
    <row r="70" spans="1:36" ht="189.6" customHeight="1">
      <c r="A70" s="9"/>
      <c r="C70" s="107"/>
      <c r="D70" s="108"/>
      <c r="E70" s="108"/>
      <c r="F70" s="108"/>
      <c r="G70" s="108"/>
      <c r="H70" s="109"/>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10"/>
    </row>
    <row r="71" spans="1:36" ht="14.25" thickBot="1">
      <c r="A71" s="9"/>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4"/>
    </row>
    <row r="72" spans="1:36">
      <c r="A72" s="7"/>
    </row>
    <row r="73" spans="1:36" ht="14.25" thickBot="1"/>
    <row r="74" spans="1:36">
      <c r="A74" s="6"/>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37" t="s">
        <v>146</v>
      </c>
      <c r="AG74" s="37"/>
      <c r="AH74" s="37"/>
      <c r="AI74" s="37"/>
      <c r="AJ74" s="38"/>
    </row>
    <row r="75" spans="1:36">
      <c r="A75" s="9"/>
      <c r="B75" s="5" t="s">
        <v>132</v>
      </c>
      <c r="AJ75" s="10"/>
    </row>
    <row r="76" spans="1:36" ht="20.45" customHeight="1">
      <c r="A76" s="9"/>
      <c r="C76" s="78" t="s">
        <v>80</v>
      </c>
      <c r="D76" s="78"/>
      <c r="E76" s="78"/>
      <c r="F76" s="78"/>
      <c r="G76" s="78"/>
      <c r="H76" s="78"/>
      <c r="I76" s="78" t="s">
        <v>51</v>
      </c>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10"/>
    </row>
    <row r="77" spans="1:36" ht="60.6" customHeight="1">
      <c r="A77" s="9"/>
      <c r="C77" s="28"/>
      <c r="D77" s="28"/>
      <c r="E77" s="28"/>
      <c r="F77" s="28"/>
      <c r="G77" s="28"/>
      <c r="H77" s="28"/>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10"/>
    </row>
    <row r="78" spans="1:36" ht="60.6" customHeight="1">
      <c r="A78" s="9"/>
      <c r="C78" s="28"/>
      <c r="D78" s="28"/>
      <c r="E78" s="28"/>
      <c r="F78" s="28"/>
      <c r="G78" s="28"/>
      <c r="H78" s="28"/>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10"/>
    </row>
    <row r="79" spans="1:36" ht="60.6" customHeight="1">
      <c r="A79" s="9"/>
      <c r="C79" s="29"/>
      <c r="D79" s="33"/>
      <c r="E79" s="33"/>
      <c r="F79" s="33"/>
      <c r="G79" s="33"/>
      <c r="H79" s="34"/>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10"/>
    </row>
    <row r="80" spans="1:36" ht="60.6" customHeight="1">
      <c r="A80" s="9"/>
      <c r="C80" s="29"/>
      <c r="D80" s="33"/>
      <c r="E80" s="33"/>
      <c r="F80" s="33"/>
      <c r="G80" s="33"/>
      <c r="H80" s="34"/>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10"/>
    </row>
    <row r="81" spans="1:36" ht="60.6" customHeight="1">
      <c r="A81" s="9"/>
      <c r="C81" s="29"/>
      <c r="D81" s="33"/>
      <c r="E81" s="33"/>
      <c r="F81" s="33"/>
      <c r="G81" s="33"/>
      <c r="H81" s="34"/>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10"/>
    </row>
    <row r="82" spans="1:36" ht="60.6" customHeight="1">
      <c r="A82" s="9"/>
      <c r="C82" s="29"/>
      <c r="D82" s="33"/>
      <c r="E82" s="33"/>
      <c r="F82" s="33"/>
      <c r="G82" s="33"/>
      <c r="H82" s="34"/>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10"/>
    </row>
    <row r="83" spans="1:36" ht="60.6" customHeight="1">
      <c r="A83" s="9"/>
      <c r="C83" s="29"/>
      <c r="D83" s="33"/>
      <c r="E83" s="33"/>
      <c r="F83" s="33"/>
      <c r="G83" s="33"/>
      <c r="H83" s="34"/>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10"/>
    </row>
    <row r="84" spans="1:36" ht="60.6" customHeight="1">
      <c r="A84" s="9"/>
      <c r="C84" s="29"/>
      <c r="D84" s="33"/>
      <c r="E84" s="33"/>
      <c r="F84" s="33"/>
      <c r="G84" s="33"/>
      <c r="H84" s="34"/>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10"/>
    </row>
    <row r="85" spans="1:36" ht="60.6" customHeight="1">
      <c r="A85" s="9"/>
      <c r="C85" s="29"/>
      <c r="D85" s="33"/>
      <c r="E85" s="33"/>
      <c r="F85" s="33"/>
      <c r="G85" s="33"/>
      <c r="H85" s="34"/>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10"/>
    </row>
    <row r="86" spans="1:36">
      <c r="A86" s="12"/>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4"/>
    </row>
    <row r="102" spans="1:36" ht="14.25" thickBot="1"/>
    <row r="103" spans="1:36">
      <c r="A103" s="6"/>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37" t="s">
        <v>133</v>
      </c>
      <c r="AG103" s="37"/>
      <c r="AH103" s="37"/>
      <c r="AI103" s="37"/>
      <c r="AJ103" s="38"/>
    </row>
    <row r="104" spans="1:36">
      <c r="A104" s="9"/>
      <c r="B104" s="5" t="s">
        <v>144</v>
      </c>
      <c r="AJ104" s="10"/>
    </row>
    <row r="105" spans="1:36">
      <c r="A105" s="9"/>
      <c r="AJ105" s="10"/>
    </row>
    <row r="106" spans="1:36">
      <c r="A106" s="9"/>
      <c r="C106" s="5" t="s">
        <v>134</v>
      </c>
      <c r="AJ106" s="10"/>
    </row>
    <row r="107" spans="1:36">
      <c r="A107" s="9"/>
      <c r="C107" s="79" t="s">
        <v>83</v>
      </c>
      <c r="D107" s="79"/>
      <c r="E107" s="79"/>
      <c r="F107" s="79"/>
      <c r="G107" s="79"/>
      <c r="H107" s="79"/>
      <c r="I107" s="78" t="s">
        <v>96</v>
      </c>
      <c r="J107" s="78"/>
      <c r="K107" s="78"/>
      <c r="L107" s="78"/>
      <c r="M107" s="78"/>
      <c r="N107" s="78"/>
      <c r="O107" s="78"/>
      <c r="P107" s="78"/>
      <c r="Q107" s="78"/>
      <c r="R107" s="78" t="s">
        <v>97</v>
      </c>
      <c r="S107" s="78"/>
      <c r="T107" s="78"/>
      <c r="U107" s="78"/>
      <c r="V107" s="78"/>
      <c r="W107" s="78"/>
      <c r="X107" s="78"/>
      <c r="Y107" s="78"/>
      <c r="Z107" s="78"/>
      <c r="AA107" s="78"/>
      <c r="AB107" s="78"/>
      <c r="AC107" s="78"/>
      <c r="AD107" s="78"/>
      <c r="AE107" s="78"/>
      <c r="AF107" s="78"/>
      <c r="AG107" s="78"/>
      <c r="AH107" s="78"/>
      <c r="AI107" s="78"/>
      <c r="AJ107" s="10"/>
    </row>
    <row r="108" spans="1:36" ht="18" customHeight="1">
      <c r="A108" s="9"/>
      <c r="C108" s="80" t="s">
        <v>84</v>
      </c>
      <c r="D108" s="80"/>
      <c r="E108" s="80"/>
      <c r="F108" s="80"/>
      <c r="G108" s="80"/>
      <c r="H108" s="80"/>
      <c r="I108" s="81"/>
      <c r="J108" s="81"/>
      <c r="K108" s="81"/>
      <c r="L108" s="81"/>
      <c r="M108" s="81"/>
      <c r="N108" s="81"/>
      <c r="O108" s="81"/>
      <c r="P108" s="81"/>
      <c r="Q108" s="81"/>
      <c r="R108" s="41"/>
      <c r="S108" s="41"/>
      <c r="T108" s="41"/>
      <c r="U108" s="41"/>
      <c r="V108" s="41"/>
      <c r="W108" s="41"/>
      <c r="X108" s="41"/>
      <c r="Y108" s="41"/>
      <c r="Z108" s="41"/>
      <c r="AA108" s="41"/>
      <c r="AB108" s="41"/>
      <c r="AC108" s="41"/>
      <c r="AD108" s="41"/>
      <c r="AE108" s="41"/>
      <c r="AF108" s="41"/>
      <c r="AG108" s="41"/>
      <c r="AH108" s="41"/>
      <c r="AI108" s="41"/>
      <c r="AJ108" s="10"/>
    </row>
    <row r="109" spans="1:36" ht="18" customHeight="1">
      <c r="A109" s="9"/>
      <c r="C109" s="80" t="s">
        <v>85</v>
      </c>
      <c r="D109" s="80"/>
      <c r="E109" s="80"/>
      <c r="F109" s="80"/>
      <c r="G109" s="80"/>
      <c r="H109" s="80"/>
      <c r="I109" s="81"/>
      <c r="J109" s="81"/>
      <c r="K109" s="81"/>
      <c r="L109" s="81"/>
      <c r="M109" s="81"/>
      <c r="N109" s="81"/>
      <c r="O109" s="81"/>
      <c r="P109" s="81"/>
      <c r="Q109" s="81"/>
      <c r="R109" s="41"/>
      <c r="S109" s="41"/>
      <c r="T109" s="41"/>
      <c r="U109" s="41"/>
      <c r="V109" s="41"/>
      <c r="W109" s="41"/>
      <c r="X109" s="41"/>
      <c r="Y109" s="41"/>
      <c r="Z109" s="41"/>
      <c r="AA109" s="41"/>
      <c r="AB109" s="41"/>
      <c r="AC109" s="41"/>
      <c r="AD109" s="41"/>
      <c r="AE109" s="41"/>
      <c r="AF109" s="41"/>
      <c r="AG109" s="41"/>
      <c r="AH109" s="41"/>
      <c r="AI109" s="41"/>
      <c r="AJ109" s="10"/>
    </row>
    <row r="110" spans="1:36" ht="18" customHeight="1">
      <c r="A110" s="9"/>
      <c r="C110" s="80" t="s">
        <v>86</v>
      </c>
      <c r="D110" s="80"/>
      <c r="E110" s="80"/>
      <c r="F110" s="80"/>
      <c r="G110" s="80"/>
      <c r="H110" s="80"/>
      <c r="I110" s="81"/>
      <c r="J110" s="81"/>
      <c r="K110" s="81"/>
      <c r="L110" s="81"/>
      <c r="M110" s="81"/>
      <c r="N110" s="81"/>
      <c r="O110" s="81"/>
      <c r="P110" s="81"/>
      <c r="Q110" s="81"/>
      <c r="R110" s="41"/>
      <c r="S110" s="41"/>
      <c r="T110" s="41"/>
      <c r="U110" s="41"/>
      <c r="V110" s="41"/>
      <c r="W110" s="41"/>
      <c r="X110" s="41"/>
      <c r="Y110" s="41"/>
      <c r="Z110" s="41"/>
      <c r="AA110" s="41"/>
      <c r="AB110" s="41"/>
      <c r="AC110" s="41"/>
      <c r="AD110" s="41"/>
      <c r="AE110" s="41"/>
      <c r="AF110" s="41"/>
      <c r="AG110" s="41"/>
      <c r="AH110" s="41"/>
      <c r="AI110" s="41"/>
      <c r="AJ110" s="10"/>
    </row>
    <row r="111" spans="1:36" ht="18" customHeight="1">
      <c r="A111" s="9"/>
      <c r="C111" s="80" t="s">
        <v>87</v>
      </c>
      <c r="D111" s="80"/>
      <c r="E111" s="80"/>
      <c r="F111" s="80"/>
      <c r="G111" s="80"/>
      <c r="H111" s="80"/>
      <c r="I111" s="81"/>
      <c r="J111" s="81"/>
      <c r="K111" s="81"/>
      <c r="L111" s="81"/>
      <c r="M111" s="81"/>
      <c r="N111" s="81"/>
      <c r="O111" s="81"/>
      <c r="P111" s="81"/>
      <c r="Q111" s="81"/>
      <c r="R111" s="41"/>
      <c r="S111" s="41"/>
      <c r="T111" s="41"/>
      <c r="U111" s="41"/>
      <c r="V111" s="41"/>
      <c r="W111" s="41"/>
      <c r="X111" s="41"/>
      <c r="Y111" s="41"/>
      <c r="Z111" s="41"/>
      <c r="AA111" s="41"/>
      <c r="AB111" s="41"/>
      <c r="AC111" s="41"/>
      <c r="AD111" s="41"/>
      <c r="AE111" s="41"/>
      <c r="AF111" s="41"/>
      <c r="AG111" s="41"/>
      <c r="AH111" s="41"/>
      <c r="AI111" s="41"/>
      <c r="AJ111" s="10"/>
    </row>
    <row r="112" spans="1:36" ht="18" customHeight="1">
      <c r="A112" s="9"/>
      <c r="C112" s="80" t="s">
        <v>88</v>
      </c>
      <c r="D112" s="80"/>
      <c r="E112" s="80"/>
      <c r="F112" s="80"/>
      <c r="G112" s="80"/>
      <c r="H112" s="80"/>
      <c r="I112" s="81"/>
      <c r="J112" s="81"/>
      <c r="K112" s="81"/>
      <c r="L112" s="81"/>
      <c r="M112" s="81"/>
      <c r="N112" s="81"/>
      <c r="O112" s="81"/>
      <c r="P112" s="81"/>
      <c r="Q112" s="81"/>
      <c r="R112" s="41"/>
      <c r="S112" s="41"/>
      <c r="T112" s="41"/>
      <c r="U112" s="41"/>
      <c r="V112" s="41"/>
      <c r="W112" s="41"/>
      <c r="X112" s="41"/>
      <c r="Y112" s="41"/>
      <c r="Z112" s="41"/>
      <c r="AA112" s="41"/>
      <c r="AB112" s="41"/>
      <c r="AC112" s="41"/>
      <c r="AD112" s="41"/>
      <c r="AE112" s="41"/>
      <c r="AF112" s="41"/>
      <c r="AG112" s="41"/>
      <c r="AH112" s="41"/>
      <c r="AI112" s="41"/>
      <c r="AJ112" s="10"/>
    </row>
    <row r="113" spans="1:36" ht="18" customHeight="1">
      <c r="A113" s="9"/>
      <c r="C113" s="80" t="s">
        <v>89</v>
      </c>
      <c r="D113" s="80"/>
      <c r="E113" s="80"/>
      <c r="F113" s="80"/>
      <c r="G113" s="80"/>
      <c r="H113" s="80"/>
      <c r="I113" s="81"/>
      <c r="J113" s="81"/>
      <c r="K113" s="81"/>
      <c r="L113" s="81"/>
      <c r="M113" s="81"/>
      <c r="N113" s="81"/>
      <c r="O113" s="81"/>
      <c r="P113" s="81"/>
      <c r="Q113" s="81"/>
      <c r="R113" s="41"/>
      <c r="S113" s="41"/>
      <c r="T113" s="41"/>
      <c r="U113" s="41"/>
      <c r="V113" s="41"/>
      <c r="W113" s="41"/>
      <c r="X113" s="41"/>
      <c r="Y113" s="41"/>
      <c r="Z113" s="41"/>
      <c r="AA113" s="41"/>
      <c r="AB113" s="41"/>
      <c r="AC113" s="41"/>
      <c r="AD113" s="41"/>
      <c r="AE113" s="41"/>
      <c r="AF113" s="41"/>
      <c r="AG113" s="41"/>
      <c r="AH113" s="41"/>
      <c r="AI113" s="41"/>
      <c r="AJ113" s="10"/>
    </row>
    <row r="114" spans="1:36" ht="18" customHeight="1">
      <c r="A114" s="9"/>
      <c r="C114" s="80" t="s">
        <v>90</v>
      </c>
      <c r="D114" s="80"/>
      <c r="E114" s="80"/>
      <c r="F114" s="80"/>
      <c r="G114" s="80"/>
      <c r="H114" s="80"/>
      <c r="I114" s="81"/>
      <c r="J114" s="81"/>
      <c r="K114" s="81"/>
      <c r="L114" s="81"/>
      <c r="M114" s="81"/>
      <c r="N114" s="81"/>
      <c r="O114" s="81"/>
      <c r="P114" s="81"/>
      <c r="Q114" s="81"/>
      <c r="R114" s="41"/>
      <c r="S114" s="41"/>
      <c r="T114" s="41"/>
      <c r="U114" s="41"/>
      <c r="V114" s="41"/>
      <c r="W114" s="41"/>
      <c r="X114" s="41"/>
      <c r="Y114" s="41"/>
      <c r="Z114" s="41"/>
      <c r="AA114" s="41"/>
      <c r="AB114" s="41"/>
      <c r="AC114" s="41"/>
      <c r="AD114" s="41"/>
      <c r="AE114" s="41"/>
      <c r="AF114" s="41"/>
      <c r="AG114" s="41"/>
      <c r="AH114" s="41"/>
      <c r="AI114" s="41"/>
      <c r="AJ114" s="10"/>
    </row>
    <row r="115" spans="1:36" ht="18" customHeight="1" thickBot="1">
      <c r="A115" s="9"/>
      <c r="C115" s="82" t="s">
        <v>91</v>
      </c>
      <c r="D115" s="82"/>
      <c r="E115" s="82"/>
      <c r="F115" s="82"/>
      <c r="G115" s="82"/>
      <c r="H115" s="82"/>
      <c r="I115" s="87"/>
      <c r="J115" s="87"/>
      <c r="K115" s="87"/>
      <c r="L115" s="87"/>
      <c r="M115" s="87"/>
      <c r="N115" s="87"/>
      <c r="O115" s="87"/>
      <c r="P115" s="87"/>
      <c r="Q115" s="87"/>
      <c r="R115" s="93"/>
      <c r="S115" s="93"/>
      <c r="T115" s="93"/>
      <c r="U115" s="93"/>
      <c r="V115" s="93"/>
      <c r="W115" s="93"/>
      <c r="X115" s="93"/>
      <c r="Y115" s="93"/>
      <c r="Z115" s="93"/>
      <c r="AA115" s="93"/>
      <c r="AB115" s="93"/>
      <c r="AC115" s="93"/>
      <c r="AD115" s="93"/>
      <c r="AE115" s="93"/>
      <c r="AF115" s="93"/>
      <c r="AG115" s="93"/>
      <c r="AH115" s="93"/>
      <c r="AI115" s="93"/>
      <c r="AJ115" s="10"/>
    </row>
    <row r="116" spans="1:36" ht="18" customHeight="1" thickTop="1">
      <c r="A116" s="9"/>
      <c r="C116" s="90" t="s">
        <v>95</v>
      </c>
      <c r="D116" s="90"/>
      <c r="E116" s="90"/>
      <c r="F116" s="90"/>
      <c r="G116" s="90"/>
      <c r="H116" s="90"/>
      <c r="I116" s="18" t="s">
        <v>107</v>
      </c>
      <c r="J116" s="88">
        <f>SUM(I108:Q115)</f>
        <v>0</v>
      </c>
      <c r="K116" s="88"/>
      <c r="L116" s="88"/>
      <c r="M116" s="88"/>
      <c r="N116" s="88"/>
      <c r="O116" s="88"/>
      <c r="P116" s="88"/>
      <c r="Q116" s="89"/>
      <c r="R116" s="91" t="str">
        <f>IF(J116=J130,"","AとCが一致していません。")</f>
        <v/>
      </c>
      <c r="S116" s="91"/>
      <c r="T116" s="91"/>
      <c r="U116" s="91"/>
      <c r="V116" s="91"/>
      <c r="W116" s="91"/>
      <c r="X116" s="91"/>
      <c r="Y116" s="91"/>
      <c r="Z116" s="91"/>
      <c r="AA116" s="91"/>
      <c r="AB116" s="91"/>
      <c r="AC116" s="91"/>
      <c r="AD116" s="91"/>
      <c r="AE116" s="91"/>
      <c r="AF116" s="91"/>
      <c r="AG116" s="91"/>
      <c r="AH116" s="91"/>
      <c r="AI116" s="91"/>
      <c r="AJ116" s="10"/>
    </row>
    <row r="117" spans="1:36">
      <c r="A117" s="9"/>
      <c r="C117" s="5" t="s">
        <v>109</v>
      </c>
      <c r="D117" s="27" t="s">
        <v>110</v>
      </c>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10"/>
    </row>
    <row r="118" spans="1:36">
      <c r="A118" s="9"/>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10"/>
    </row>
    <row r="119" spans="1:36">
      <c r="A119" s="9"/>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0"/>
    </row>
    <row r="120" spans="1:36">
      <c r="A120" s="9"/>
      <c r="C120" s="5" t="s">
        <v>147</v>
      </c>
      <c r="AJ120" s="10"/>
    </row>
    <row r="121" spans="1:36">
      <c r="A121" s="9"/>
      <c r="C121" s="79" t="s">
        <v>83</v>
      </c>
      <c r="D121" s="79"/>
      <c r="E121" s="79"/>
      <c r="F121" s="79"/>
      <c r="G121" s="79"/>
      <c r="H121" s="79"/>
      <c r="I121" s="78" t="s">
        <v>92</v>
      </c>
      <c r="J121" s="78"/>
      <c r="K121" s="78"/>
      <c r="L121" s="78"/>
      <c r="M121" s="78"/>
      <c r="N121" s="78"/>
      <c r="O121" s="78"/>
      <c r="P121" s="78"/>
      <c r="Q121" s="78"/>
      <c r="R121" s="78" t="s">
        <v>93</v>
      </c>
      <c r="S121" s="78"/>
      <c r="T121" s="78"/>
      <c r="U121" s="78"/>
      <c r="V121" s="78"/>
      <c r="W121" s="78"/>
      <c r="X121" s="78"/>
      <c r="Y121" s="78"/>
      <c r="Z121" s="78"/>
      <c r="AA121" s="78" t="s">
        <v>94</v>
      </c>
      <c r="AB121" s="78"/>
      <c r="AC121" s="78"/>
      <c r="AD121" s="78"/>
      <c r="AE121" s="78"/>
      <c r="AF121" s="78"/>
      <c r="AG121" s="78"/>
      <c r="AH121" s="78"/>
      <c r="AI121" s="78"/>
      <c r="AJ121" s="10"/>
    </row>
    <row r="122" spans="1:36" ht="18" customHeight="1">
      <c r="A122" s="9"/>
      <c r="C122" s="80" t="s">
        <v>84</v>
      </c>
      <c r="D122" s="80"/>
      <c r="E122" s="80"/>
      <c r="F122" s="80"/>
      <c r="G122" s="80"/>
      <c r="H122" s="80"/>
      <c r="I122" s="83">
        <f>I108</f>
        <v>0</v>
      </c>
      <c r="J122" s="83"/>
      <c r="K122" s="83"/>
      <c r="L122" s="83"/>
      <c r="M122" s="83"/>
      <c r="N122" s="83"/>
      <c r="O122" s="83"/>
      <c r="P122" s="83"/>
      <c r="Q122" s="83"/>
      <c r="R122" s="81"/>
      <c r="S122" s="81"/>
      <c r="T122" s="81"/>
      <c r="U122" s="81"/>
      <c r="V122" s="81"/>
      <c r="W122" s="81"/>
      <c r="X122" s="81"/>
      <c r="Y122" s="81"/>
      <c r="Z122" s="81"/>
      <c r="AA122" s="83">
        <f>SUM(I122:Z122)</f>
        <v>0</v>
      </c>
      <c r="AB122" s="83"/>
      <c r="AC122" s="83"/>
      <c r="AD122" s="83"/>
      <c r="AE122" s="83"/>
      <c r="AF122" s="83"/>
      <c r="AG122" s="83"/>
      <c r="AH122" s="83"/>
      <c r="AI122" s="83"/>
      <c r="AJ122" s="10"/>
    </row>
    <row r="123" spans="1:36" ht="18" customHeight="1">
      <c r="A123" s="9"/>
      <c r="C123" s="80" t="s">
        <v>85</v>
      </c>
      <c r="D123" s="80"/>
      <c r="E123" s="80"/>
      <c r="F123" s="80"/>
      <c r="G123" s="80"/>
      <c r="H123" s="80"/>
      <c r="I123" s="30">
        <f t="shared" ref="I123:I129" si="0">I109</f>
        <v>0</v>
      </c>
      <c r="J123" s="31"/>
      <c r="K123" s="31"/>
      <c r="L123" s="31"/>
      <c r="M123" s="31"/>
      <c r="N123" s="31"/>
      <c r="O123" s="31"/>
      <c r="P123" s="31"/>
      <c r="Q123" s="32"/>
      <c r="R123" s="81"/>
      <c r="S123" s="81"/>
      <c r="T123" s="81"/>
      <c r="U123" s="81"/>
      <c r="V123" s="81"/>
      <c r="W123" s="81"/>
      <c r="X123" s="81"/>
      <c r="Y123" s="81"/>
      <c r="Z123" s="81"/>
      <c r="AA123" s="30">
        <f t="shared" ref="AA123:AA129" si="1">SUM(I123:Z123)</f>
        <v>0</v>
      </c>
      <c r="AB123" s="31"/>
      <c r="AC123" s="31"/>
      <c r="AD123" s="31"/>
      <c r="AE123" s="31"/>
      <c r="AF123" s="31"/>
      <c r="AG123" s="31"/>
      <c r="AH123" s="31"/>
      <c r="AI123" s="32"/>
      <c r="AJ123" s="10"/>
    </row>
    <row r="124" spans="1:36" ht="18" customHeight="1">
      <c r="A124" s="9"/>
      <c r="C124" s="80" t="s">
        <v>86</v>
      </c>
      <c r="D124" s="80"/>
      <c r="E124" s="80"/>
      <c r="F124" s="80"/>
      <c r="G124" s="80"/>
      <c r="H124" s="80"/>
      <c r="I124" s="30">
        <f t="shared" si="0"/>
        <v>0</v>
      </c>
      <c r="J124" s="31"/>
      <c r="K124" s="31"/>
      <c r="L124" s="31"/>
      <c r="M124" s="31"/>
      <c r="N124" s="31"/>
      <c r="O124" s="31"/>
      <c r="P124" s="31"/>
      <c r="Q124" s="32"/>
      <c r="R124" s="81"/>
      <c r="S124" s="81"/>
      <c r="T124" s="81"/>
      <c r="U124" s="81"/>
      <c r="V124" s="81"/>
      <c r="W124" s="81"/>
      <c r="X124" s="81"/>
      <c r="Y124" s="81"/>
      <c r="Z124" s="81"/>
      <c r="AA124" s="30">
        <f t="shared" si="1"/>
        <v>0</v>
      </c>
      <c r="AB124" s="31"/>
      <c r="AC124" s="31"/>
      <c r="AD124" s="31"/>
      <c r="AE124" s="31"/>
      <c r="AF124" s="31"/>
      <c r="AG124" s="31"/>
      <c r="AH124" s="31"/>
      <c r="AI124" s="32"/>
      <c r="AJ124" s="10"/>
    </row>
    <row r="125" spans="1:36" ht="18" customHeight="1">
      <c r="A125" s="9"/>
      <c r="C125" s="80" t="s">
        <v>87</v>
      </c>
      <c r="D125" s="80"/>
      <c r="E125" s="80"/>
      <c r="F125" s="80"/>
      <c r="G125" s="80"/>
      <c r="H125" s="80"/>
      <c r="I125" s="30">
        <f t="shared" si="0"/>
        <v>0</v>
      </c>
      <c r="J125" s="31"/>
      <c r="K125" s="31"/>
      <c r="L125" s="31"/>
      <c r="M125" s="31"/>
      <c r="N125" s="31"/>
      <c r="O125" s="31"/>
      <c r="P125" s="31"/>
      <c r="Q125" s="32"/>
      <c r="R125" s="81"/>
      <c r="S125" s="81"/>
      <c r="T125" s="81"/>
      <c r="U125" s="81"/>
      <c r="V125" s="81"/>
      <c r="W125" s="81"/>
      <c r="X125" s="81"/>
      <c r="Y125" s="81"/>
      <c r="Z125" s="81"/>
      <c r="AA125" s="30">
        <f t="shared" si="1"/>
        <v>0</v>
      </c>
      <c r="AB125" s="31"/>
      <c r="AC125" s="31"/>
      <c r="AD125" s="31"/>
      <c r="AE125" s="31"/>
      <c r="AF125" s="31"/>
      <c r="AG125" s="31"/>
      <c r="AH125" s="31"/>
      <c r="AI125" s="32"/>
      <c r="AJ125" s="10"/>
    </row>
    <row r="126" spans="1:36" ht="18" customHeight="1">
      <c r="A126" s="9"/>
      <c r="C126" s="80" t="s">
        <v>88</v>
      </c>
      <c r="D126" s="80"/>
      <c r="E126" s="80"/>
      <c r="F126" s="80"/>
      <c r="G126" s="80"/>
      <c r="H126" s="80"/>
      <c r="I126" s="30">
        <f t="shared" si="0"/>
        <v>0</v>
      </c>
      <c r="J126" s="31"/>
      <c r="K126" s="31"/>
      <c r="L126" s="31"/>
      <c r="M126" s="31"/>
      <c r="N126" s="31"/>
      <c r="O126" s="31"/>
      <c r="P126" s="31"/>
      <c r="Q126" s="32"/>
      <c r="R126" s="81"/>
      <c r="S126" s="81"/>
      <c r="T126" s="81"/>
      <c r="U126" s="81"/>
      <c r="V126" s="81"/>
      <c r="W126" s="81"/>
      <c r="X126" s="81"/>
      <c r="Y126" s="81"/>
      <c r="Z126" s="81"/>
      <c r="AA126" s="30">
        <f>SUM(I126:Z126)</f>
        <v>0</v>
      </c>
      <c r="AB126" s="31"/>
      <c r="AC126" s="31"/>
      <c r="AD126" s="31"/>
      <c r="AE126" s="31"/>
      <c r="AF126" s="31"/>
      <c r="AG126" s="31"/>
      <c r="AH126" s="31"/>
      <c r="AI126" s="32"/>
      <c r="AJ126" s="10"/>
    </row>
    <row r="127" spans="1:36" ht="18" customHeight="1">
      <c r="A127" s="9"/>
      <c r="C127" s="80" t="s">
        <v>89</v>
      </c>
      <c r="D127" s="80"/>
      <c r="E127" s="80"/>
      <c r="F127" s="80"/>
      <c r="G127" s="80"/>
      <c r="H127" s="80"/>
      <c r="I127" s="30">
        <f t="shared" si="0"/>
        <v>0</v>
      </c>
      <c r="J127" s="31"/>
      <c r="K127" s="31"/>
      <c r="L127" s="31"/>
      <c r="M127" s="31"/>
      <c r="N127" s="31"/>
      <c r="O127" s="31"/>
      <c r="P127" s="31"/>
      <c r="Q127" s="32"/>
      <c r="R127" s="81"/>
      <c r="S127" s="81"/>
      <c r="T127" s="81"/>
      <c r="U127" s="81"/>
      <c r="V127" s="81"/>
      <c r="W127" s="81"/>
      <c r="X127" s="81"/>
      <c r="Y127" s="81"/>
      <c r="Z127" s="81"/>
      <c r="AA127" s="30">
        <f t="shared" si="1"/>
        <v>0</v>
      </c>
      <c r="AB127" s="31"/>
      <c r="AC127" s="31"/>
      <c r="AD127" s="31"/>
      <c r="AE127" s="31"/>
      <c r="AF127" s="31"/>
      <c r="AG127" s="31"/>
      <c r="AH127" s="31"/>
      <c r="AI127" s="32"/>
      <c r="AJ127" s="10"/>
    </row>
    <row r="128" spans="1:36" ht="18" customHeight="1">
      <c r="A128" s="9"/>
      <c r="C128" s="80" t="s">
        <v>90</v>
      </c>
      <c r="D128" s="80"/>
      <c r="E128" s="80"/>
      <c r="F128" s="80"/>
      <c r="G128" s="80"/>
      <c r="H128" s="80"/>
      <c r="I128" s="30">
        <f t="shared" si="0"/>
        <v>0</v>
      </c>
      <c r="J128" s="31"/>
      <c r="K128" s="31"/>
      <c r="L128" s="31"/>
      <c r="M128" s="31"/>
      <c r="N128" s="31"/>
      <c r="O128" s="31"/>
      <c r="P128" s="31"/>
      <c r="Q128" s="32"/>
      <c r="R128" s="81"/>
      <c r="S128" s="81"/>
      <c r="T128" s="81"/>
      <c r="U128" s="81"/>
      <c r="V128" s="81"/>
      <c r="W128" s="81"/>
      <c r="X128" s="81"/>
      <c r="Y128" s="81"/>
      <c r="Z128" s="81"/>
      <c r="AA128" s="30">
        <f t="shared" si="1"/>
        <v>0</v>
      </c>
      <c r="AB128" s="31"/>
      <c r="AC128" s="31"/>
      <c r="AD128" s="31"/>
      <c r="AE128" s="31"/>
      <c r="AF128" s="31"/>
      <c r="AG128" s="31"/>
      <c r="AH128" s="31"/>
      <c r="AI128" s="32"/>
      <c r="AJ128" s="10"/>
    </row>
    <row r="129" spans="1:36" ht="18" customHeight="1" thickBot="1">
      <c r="A129" s="9"/>
      <c r="C129" s="82" t="s">
        <v>91</v>
      </c>
      <c r="D129" s="82"/>
      <c r="E129" s="82"/>
      <c r="F129" s="82"/>
      <c r="G129" s="82"/>
      <c r="H129" s="82"/>
      <c r="I129" s="84">
        <f t="shared" si="0"/>
        <v>0</v>
      </c>
      <c r="J129" s="85"/>
      <c r="K129" s="85"/>
      <c r="L129" s="85"/>
      <c r="M129" s="85"/>
      <c r="N129" s="85"/>
      <c r="O129" s="85"/>
      <c r="P129" s="85"/>
      <c r="Q129" s="86"/>
      <c r="R129" s="87"/>
      <c r="S129" s="87"/>
      <c r="T129" s="87"/>
      <c r="U129" s="87"/>
      <c r="V129" s="87"/>
      <c r="W129" s="87"/>
      <c r="X129" s="87"/>
      <c r="Y129" s="87"/>
      <c r="Z129" s="87"/>
      <c r="AA129" s="84">
        <f t="shared" si="1"/>
        <v>0</v>
      </c>
      <c r="AB129" s="85"/>
      <c r="AC129" s="85"/>
      <c r="AD129" s="85"/>
      <c r="AE129" s="85"/>
      <c r="AF129" s="85"/>
      <c r="AG129" s="85"/>
      <c r="AH129" s="85"/>
      <c r="AI129" s="86"/>
      <c r="AJ129" s="10"/>
    </row>
    <row r="130" spans="1:36" ht="18" customHeight="1" thickTop="1">
      <c r="A130" s="9"/>
      <c r="C130" s="90" t="s">
        <v>95</v>
      </c>
      <c r="D130" s="90"/>
      <c r="E130" s="90"/>
      <c r="F130" s="90"/>
      <c r="G130" s="90"/>
      <c r="H130" s="90"/>
      <c r="I130" s="19" t="s">
        <v>108</v>
      </c>
      <c r="J130" s="88">
        <f>SUM(I122:Q129)</f>
        <v>0</v>
      </c>
      <c r="K130" s="88"/>
      <c r="L130" s="88"/>
      <c r="M130" s="88"/>
      <c r="N130" s="88"/>
      <c r="O130" s="88"/>
      <c r="P130" s="88"/>
      <c r="Q130" s="89"/>
      <c r="R130" s="95">
        <f>SUM(R122:Z129)</f>
        <v>0</v>
      </c>
      <c r="S130" s="95"/>
      <c r="T130" s="95"/>
      <c r="U130" s="95"/>
      <c r="V130" s="95"/>
      <c r="W130" s="95"/>
      <c r="X130" s="95"/>
      <c r="Y130" s="95"/>
      <c r="Z130" s="95"/>
      <c r="AA130" s="19" t="s">
        <v>106</v>
      </c>
      <c r="AB130" s="88">
        <f>SUM(AA122:AI129)</f>
        <v>0</v>
      </c>
      <c r="AC130" s="88"/>
      <c r="AD130" s="88"/>
      <c r="AE130" s="88"/>
      <c r="AF130" s="88"/>
      <c r="AG130" s="88"/>
      <c r="AH130" s="88"/>
      <c r="AI130" s="89"/>
      <c r="AJ130" s="10"/>
    </row>
    <row r="131" spans="1:36">
      <c r="A131" s="9"/>
      <c r="C131" s="5" t="s">
        <v>136</v>
      </c>
      <c r="AJ131" s="10"/>
    </row>
    <row r="132" spans="1:36">
      <c r="A132" s="9"/>
      <c r="C132" s="5" t="s">
        <v>137</v>
      </c>
      <c r="AJ132" s="10"/>
    </row>
    <row r="133" spans="1:36">
      <c r="A133" s="9"/>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0"/>
    </row>
    <row r="134" spans="1:36">
      <c r="A134" s="9"/>
      <c r="C134" s="5" t="s">
        <v>145</v>
      </c>
      <c r="AJ134" s="10"/>
    </row>
    <row r="135" spans="1:36">
      <c r="A135" s="9"/>
      <c r="C135" s="79" t="s">
        <v>83</v>
      </c>
      <c r="D135" s="79"/>
      <c r="E135" s="79"/>
      <c r="F135" s="79"/>
      <c r="G135" s="79"/>
      <c r="H135" s="79"/>
      <c r="I135" s="78" t="s">
        <v>103</v>
      </c>
      <c r="J135" s="78"/>
      <c r="K135" s="78"/>
      <c r="L135" s="78"/>
      <c r="M135" s="78"/>
      <c r="N135" s="78"/>
      <c r="O135" s="78"/>
      <c r="P135" s="78"/>
      <c r="Q135" s="78"/>
      <c r="R135" s="78" t="s">
        <v>104</v>
      </c>
      <c r="S135" s="78"/>
      <c r="T135" s="78"/>
      <c r="U135" s="78"/>
      <c r="V135" s="78"/>
      <c r="W135" s="78"/>
      <c r="X135" s="78"/>
      <c r="Y135" s="78"/>
      <c r="Z135" s="78"/>
      <c r="AA135" s="78"/>
      <c r="AB135" s="78"/>
      <c r="AC135" s="78"/>
      <c r="AD135" s="78"/>
      <c r="AE135" s="78"/>
      <c r="AF135" s="78"/>
      <c r="AG135" s="78"/>
      <c r="AH135" s="78"/>
      <c r="AI135" s="78"/>
      <c r="AJ135" s="10"/>
    </row>
    <row r="136" spans="1:36" ht="18" customHeight="1">
      <c r="A136" s="9"/>
      <c r="C136" s="80" t="s">
        <v>99</v>
      </c>
      <c r="D136" s="80"/>
      <c r="E136" s="80"/>
      <c r="F136" s="80"/>
      <c r="G136" s="80"/>
      <c r="H136" s="80"/>
      <c r="I136" s="83">
        <f>IF(L24="仮説検証支援",IF(ROUNDDOWN(J130*1/2,-3)&gt;250000,250000,ROUNDDOWN(J130*1/2,-3)),IF(ROUNDDOWN(J130*2/3,-3)&gt;1000000,1000000,ROUNDDOWN(J130*2/3,-3)))</f>
        <v>0</v>
      </c>
      <c r="J136" s="83"/>
      <c r="K136" s="83"/>
      <c r="L136" s="83"/>
      <c r="M136" s="83"/>
      <c r="N136" s="83"/>
      <c r="O136" s="83"/>
      <c r="P136" s="83"/>
      <c r="Q136" s="83"/>
      <c r="R136" s="28"/>
      <c r="S136" s="28"/>
      <c r="T136" s="28"/>
      <c r="U136" s="28"/>
      <c r="V136" s="28"/>
      <c r="W136" s="28"/>
      <c r="X136" s="28"/>
      <c r="Y136" s="28"/>
      <c r="Z136" s="28"/>
      <c r="AA136" s="28"/>
      <c r="AB136" s="28"/>
      <c r="AC136" s="28"/>
      <c r="AD136" s="28"/>
      <c r="AE136" s="28"/>
      <c r="AF136" s="28"/>
      <c r="AG136" s="28"/>
      <c r="AH136" s="28"/>
      <c r="AI136" s="28"/>
      <c r="AJ136" s="10"/>
    </row>
    <row r="137" spans="1:36" ht="18" customHeight="1">
      <c r="A137" s="9"/>
      <c r="C137" s="80" t="s">
        <v>100</v>
      </c>
      <c r="D137" s="80"/>
      <c r="E137" s="80"/>
      <c r="F137" s="80"/>
      <c r="G137" s="80"/>
      <c r="H137" s="80"/>
      <c r="I137" s="81"/>
      <c r="J137" s="81"/>
      <c r="K137" s="81"/>
      <c r="L137" s="81"/>
      <c r="M137" s="81"/>
      <c r="N137" s="81"/>
      <c r="O137" s="81"/>
      <c r="P137" s="81"/>
      <c r="Q137" s="81"/>
      <c r="R137" s="28"/>
      <c r="S137" s="28"/>
      <c r="T137" s="28"/>
      <c r="U137" s="28"/>
      <c r="V137" s="28"/>
      <c r="W137" s="28"/>
      <c r="X137" s="28"/>
      <c r="Y137" s="28"/>
      <c r="Z137" s="28"/>
      <c r="AA137" s="28"/>
      <c r="AB137" s="28"/>
      <c r="AC137" s="28"/>
      <c r="AD137" s="28"/>
      <c r="AE137" s="28"/>
      <c r="AF137" s="28"/>
      <c r="AG137" s="28"/>
      <c r="AH137" s="28"/>
      <c r="AI137" s="28"/>
      <c r="AJ137" s="10"/>
    </row>
    <row r="138" spans="1:36" ht="18" customHeight="1">
      <c r="A138" s="9"/>
      <c r="C138" s="80" t="s">
        <v>101</v>
      </c>
      <c r="D138" s="80"/>
      <c r="E138" s="80"/>
      <c r="F138" s="80"/>
      <c r="G138" s="80"/>
      <c r="H138" s="80"/>
      <c r="I138" s="81"/>
      <c r="J138" s="81"/>
      <c r="K138" s="81"/>
      <c r="L138" s="81"/>
      <c r="M138" s="81"/>
      <c r="N138" s="81"/>
      <c r="O138" s="81"/>
      <c r="P138" s="81"/>
      <c r="Q138" s="81"/>
      <c r="R138" s="28"/>
      <c r="S138" s="28"/>
      <c r="T138" s="28"/>
      <c r="U138" s="28"/>
      <c r="V138" s="28"/>
      <c r="W138" s="28"/>
      <c r="X138" s="28"/>
      <c r="Y138" s="28"/>
      <c r="Z138" s="28"/>
      <c r="AA138" s="28"/>
      <c r="AB138" s="28"/>
      <c r="AC138" s="28"/>
      <c r="AD138" s="28"/>
      <c r="AE138" s="28"/>
      <c r="AF138" s="28"/>
      <c r="AG138" s="28"/>
      <c r="AH138" s="28"/>
      <c r="AI138" s="28"/>
      <c r="AJ138" s="10"/>
    </row>
    <row r="139" spans="1:36" ht="18" customHeight="1" thickBot="1">
      <c r="A139" s="9"/>
      <c r="C139" s="82" t="s">
        <v>102</v>
      </c>
      <c r="D139" s="82"/>
      <c r="E139" s="82"/>
      <c r="F139" s="82"/>
      <c r="G139" s="82"/>
      <c r="H139" s="82"/>
      <c r="I139" s="87"/>
      <c r="J139" s="87"/>
      <c r="K139" s="87"/>
      <c r="L139" s="87"/>
      <c r="M139" s="87"/>
      <c r="N139" s="87"/>
      <c r="O139" s="87"/>
      <c r="P139" s="87"/>
      <c r="Q139" s="87"/>
      <c r="R139" s="92"/>
      <c r="S139" s="92"/>
      <c r="T139" s="92"/>
      <c r="U139" s="92"/>
      <c r="V139" s="92"/>
      <c r="W139" s="92"/>
      <c r="X139" s="92"/>
      <c r="Y139" s="92"/>
      <c r="Z139" s="92"/>
      <c r="AA139" s="92"/>
      <c r="AB139" s="92"/>
      <c r="AC139" s="92"/>
      <c r="AD139" s="92"/>
      <c r="AE139" s="92"/>
      <c r="AF139" s="92"/>
      <c r="AG139" s="92"/>
      <c r="AH139" s="92"/>
      <c r="AI139" s="92"/>
      <c r="AJ139" s="10"/>
    </row>
    <row r="140" spans="1:36" ht="18" customHeight="1" thickTop="1">
      <c r="A140" s="9"/>
      <c r="C140" s="90" t="s">
        <v>95</v>
      </c>
      <c r="D140" s="90"/>
      <c r="E140" s="90"/>
      <c r="F140" s="90"/>
      <c r="G140" s="90"/>
      <c r="H140" s="90"/>
      <c r="I140" s="20" t="s">
        <v>105</v>
      </c>
      <c r="J140" s="88">
        <f>SUM(I136:Q139)</f>
        <v>0</v>
      </c>
      <c r="K140" s="88"/>
      <c r="L140" s="88"/>
      <c r="M140" s="88"/>
      <c r="N140" s="88"/>
      <c r="O140" s="88"/>
      <c r="P140" s="88"/>
      <c r="Q140" s="89"/>
      <c r="R140" s="91" t="str">
        <f>IF(J140=AB130,"","BとDが一致していません。")</f>
        <v/>
      </c>
      <c r="S140" s="91"/>
      <c r="T140" s="91"/>
      <c r="U140" s="91"/>
      <c r="V140" s="91"/>
      <c r="W140" s="91"/>
      <c r="X140" s="91"/>
      <c r="Y140" s="91"/>
      <c r="Z140" s="91"/>
      <c r="AA140" s="91"/>
      <c r="AB140" s="91"/>
      <c r="AC140" s="91"/>
      <c r="AD140" s="91"/>
      <c r="AE140" s="91"/>
      <c r="AF140" s="91"/>
      <c r="AG140" s="91"/>
      <c r="AH140" s="91"/>
      <c r="AI140" s="91"/>
      <c r="AJ140" s="10"/>
    </row>
    <row r="141" spans="1:36">
      <c r="A141" s="9"/>
      <c r="C141" s="5" t="s">
        <v>138</v>
      </c>
      <c r="AJ141" s="10"/>
    </row>
    <row r="142" spans="1:36">
      <c r="A142" s="9"/>
      <c r="AJ142" s="10"/>
    </row>
    <row r="143" spans="1:36">
      <c r="A143" s="12"/>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4"/>
    </row>
  </sheetData>
  <mergeCells count="140">
    <mergeCell ref="AC2:AJ2"/>
    <mergeCell ref="R8:W8"/>
    <mergeCell ref="R9:W9"/>
    <mergeCell ref="R10:W10"/>
    <mergeCell ref="X8:AI8"/>
    <mergeCell ref="T26:AA26"/>
    <mergeCell ref="T27:AA27"/>
    <mergeCell ref="A16:AJ20"/>
    <mergeCell ref="L25:AI25"/>
    <mergeCell ref="A12:AJ13"/>
    <mergeCell ref="X9:AI9"/>
    <mergeCell ref="X10:AI10"/>
    <mergeCell ref="L24:AI24"/>
    <mergeCell ref="I62:AI62"/>
    <mergeCell ref="AG57:AJ57"/>
    <mergeCell ref="A58:AJ59"/>
    <mergeCell ref="C62:H63"/>
    <mergeCell ref="I63:AI63"/>
    <mergeCell ref="C64:H64"/>
    <mergeCell ref="I64:AI64"/>
    <mergeCell ref="C65:H66"/>
    <mergeCell ref="I65:AI65"/>
    <mergeCell ref="AF74:AJ74"/>
    <mergeCell ref="C76:H76"/>
    <mergeCell ref="I76:AI76"/>
    <mergeCell ref="C67:H68"/>
    <mergeCell ref="I67:AI67"/>
    <mergeCell ref="I68:AI68"/>
    <mergeCell ref="I66:AI66"/>
    <mergeCell ref="I69:AI69"/>
    <mergeCell ref="C69:H70"/>
    <mergeCell ref="I70:AI70"/>
    <mergeCell ref="C80:H80"/>
    <mergeCell ref="I80:AI80"/>
    <mergeCell ref="C81:H81"/>
    <mergeCell ref="I81:AI81"/>
    <mergeCell ref="C82:H82"/>
    <mergeCell ref="I82:AI82"/>
    <mergeCell ref="C77:H77"/>
    <mergeCell ref="I77:AI77"/>
    <mergeCell ref="C78:H78"/>
    <mergeCell ref="I78:AI78"/>
    <mergeCell ref="C79:H79"/>
    <mergeCell ref="I79:AI79"/>
    <mergeCell ref="I107:Q107"/>
    <mergeCell ref="R107:AI107"/>
    <mergeCell ref="C108:H108"/>
    <mergeCell ref="I108:Q108"/>
    <mergeCell ref="R108:AI108"/>
    <mergeCell ref="C113:H113"/>
    <mergeCell ref="I113:Q113"/>
    <mergeCell ref="R113:AI113"/>
    <mergeCell ref="C83:H83"/>
    <mergeCell ref="I83:AI83"/>
    <mergeCell ref="C84:H84"/>
    <mergeCell ref="I84:AI84"/>
    <mergeCell ref="C85:H85"/>
    <mergeCell ref="I85:AI85"/>
    <mergeCell ref="C123:H123"/>
    <mergeCell ref="I123:Q123"/>
    <mergeCell ref="R123:Z123"/>
    <mergeCell ref="AA123:AI123"/>
    <mergeCell ref="C124:H124"/>
    <mergeCell ref="I124:Q124"/>
    <mergeCell ref="R124:Z124"/>
    <mergeCell ref="AA124:AI124"/>
    <mergeCell ref="AF103:AJ103"/>
    <mergeCell ref="C121:H121"/>
    <mergeCell ref="I121:Q121"/>
    <mergeCell ref="R121:Z121"/>
    <mergeCell ref="AA121:AI121"/>
    <mergeCell ref="C122:H122"/>
    <mergeCell ref="I122:Q122"/>
    <mergeCell ref="R122:Z122"/>
    <mergeCell ref="AA122:AI122"/>
    <mergeCell ref="C109:H109"/>
    <mergeCell ref="I109:Q109"/>
    <mergeCell ref="R109:AI109"/>
    <mergeCell ref="C110:H110"/>
    <mergeCell ref="I110:Q110"/>
    <mergeCell ref="R110:AI110"/>
    <mergeCell ref="C107:H107"/>
    <mergeCell ref="AA127:AI127"/>
    <mergeCell ref="C128:H128"/>
    <mergeCell ref="I128:Q128"/>
    <mergeCell ref="R128:Z128"/>
    <mergeCell ref="AA128:AI128"/>
    <mergeCell ref="C125:H125"/>
    <mergeCell ref="I125:Q125"/>
    <mergeCell ref="R125:Z125"/>
    <mergeCell ref="AA125:AI125"/>
    <mergeCell ref="C126:H126"/>
    <mergeCell ref="I126:Q126"/>
    <mergeCell ref="R126:Z126"/>
    <mergeCell ref="AA126:AI126"/>
    <mergeCell ref="C114:H114"/>
    <mergeCell ref="I114:Q114"/>
    <mergeCell ref="R114:AI114"/>
    <mergeCell ref="C111:H111"/>
    <mergeCell ref="I111:Q111"/>
    <mergeCell ref="R111:AI111"/>
    <mergeCell ref="C112:H112"/>
    <mergeCell ref="I112:Q112"/>
    <mergeCell ref="R112:AI112"/>
    <mergeCell ref="C140:H140"/>
    <mergeCell ref="J140:Q140"/>
    <mergeCell ref="R140:AI140"/>
    <mergeCell ref="C137:H137"/>
    <mergeCell ref="I137:Q137"/>
    <mergeCell ref="R137:AI137"/>
    <mergeCell ref="C138:H138"/>
    <mergeCell ref="I138:Q138"/>
    <mergeCell ref="R138:AI138"/>
    <mergeCell ref="C139:H139"/>
    <mergeCell ref="I139:Q139"/>
    <mergeCell ref="R139:AI139"/>
    <mergeCell ref="D117:AI118"/>
    <mergeCell ref="C135:H135"/>
    <mergeCell ref="I135:Q135"/>
    <mergeCell ref="R135:AI135"/>
    <mergeCell ref="C136:H136"/>
    <mergeCell ref="I136:Q136"/>
    <mergeCell ref="R136:AI136"/>
    <mergeCell ref="C115:H115"/>
    <mergeCell ref="I115:Q115"/>
    <mergeCell ref="R115:AI115"/>
    <mergeCell ref="C116:H116"/>
    <mergeCell ref="J116:Q116"/>
    <mergeCell ref="R116:AI116"/>
    <mergeCell ref="C129:H129"/>
    <mergeCell ref="I129:Q129"/>
    <mergeCell ref="R129:Z129"/>
    <mergeCell ref="AA129:AI129"/>
    <mergeCell ref="C130:H130"/>
    <mergeCell ref="J130:Q130"/>
    <mergeCell ref="R130:Z130"/>
    <mergeCell ref="AB130:AI130"/>
    <mergeCell ref="C127:H127"/>
    <mergeCell ref="I127:Q127"/>
    <mergeCell ref="R127:Z127"/>
  </mergeCells>
  <phoneticPr fontId="1"/>
  <dataValidations count="1">
    <dataValidation type="list" allowBlank="1" showInputMessage="1" showErrorMessage="1" sqref="L24:AI24" xr:uid="{3DCCF4F5-6BCB-4220-ACF2-DA7BFD150F93}">
      <formula1>"プルダウンから選択,仮説検証支援,試作開発支援"</formula1>
    </dataValidation>
  </dataValidations>
  <pageMargins left="0.7" right="0.7" top="0.75" bottom="0.75" header="0.3" footer="0.3"/>
  <pageSetup paperSize="9" scale="9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2eebd3b-2442-4a1f-af34-2e843a99dd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22FFBCAFB079E45A84D074825FB606D" ma:contentTypeVersion="9" ma:contentTypeDescription="新しいドキュメントを作成します。" ma:contentTypeScope="" ma:versionID="7a3d24613a0bf1e269d6c24285fb18b4">
  <xsd:schema xmlns:xsd="http://www.w3.org/2001/XMLSchema" xmlns:xs="http://www.w3.org/2001/XMLSchema" xmlns:p="http://schemas.microsoft.com/office/2006/metadata/properties" xmlns:ns3="22eebd3b-2442-4a1f-af34-2e843a99ddda" targetNamespace="http://schemas.microsoft.com/office/2006/metadata/properties" ma:root="true" ma:fieldsID="4b3808fc8ee234ea0bfcac3995e0eca0" ns3:_="">
    <xsd:import namespace="22eebd3b-2442-4a1f-af34-2e843a99ddda"/>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eebd3b-2442-4a1f-af34-2e843a99ddd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EDDDFF-D943-4475-BDE0-A145F62C900E}">
  <ds:schemaRefs>
    <ds:schemaRef ds:uri="http://schemas.microsoft.com/sharepoint/v3/contenttype/forms"/>
  </ds:schemaRefs>
</ds:datastoreItem>
</file>

<file path=customXml/itemProps2.xml><?xml version="1.0" encoding="utf-8"?>
<ds:datastoreItem xmlns:ds="http://schemas.openxmlformats.org/officeDocument/2006/customXml" ds:itemID="{AC9D7E0C-B043-4F29-B61A-7051E6E3C5D0}">
  <ds:schemaRefs>
    <ds:schemaRef ds:uri="http://schemas.microsoft.com/office/infopath/2007/PartnerControls"/>
    <ds:schemaRef ds:uri="http://purl.org/dc/elements/1.1/"/>
    <ds:schemaRef ds:uri="http://schemas.microsoft.com/office/2006/documentManagement/types"/>
    <ds:schemaRef ds:uri="22eebd3b-2442-4a1f-af34-2e843a99ddda"/>
    <ds:schemaRef ds:uri="http://schemas.openxmlformats.org/package/2006/metadata/core-properties"/>
    <ds:schemaRef ds:uri="http://purl.org/dc/terms/"/>
    <ds:schemaRef ds:uri="http://www.w3.org/XML/1998/namespac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7EF63E3-890B-4C3A-9706-0027BEA9B5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eebd3b-2442-4a1f-af34-2e843a99dd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実績報告書</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奈良岡蒼生_28（経）イノベーション推進部</dc:creator>
  <cp:lastModifiedBy>奈良岡蒼生_28（経）イノベーション推進部</cp:lastModifiedBy>
  <cp:lastPrinted>2026-04-06T07:03:16Z</cp:lastPrinted>
  <dcterms:created xsi:type="dcterms:W3CDTF">2026-04-06T05:31:43Z</dcterms:created>
  <dcterms:modified xsi:type="dcterms:W3CDTF">2026-05-28T07:56:01Z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0x010100F22FFBCAFB079E45A84D074825FB606D</vt:lpwstr>
  </property>
</Properties>
</file>