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BE6ED1ED-1E02-464E-B3A2-49287386C490}" xr6:coauthVersionLast="47" xr6:coauthVersionMax="47" xr10:uidLastSave="{00000000-0000-0000-0000-000000000000}"/>
  <bookViews>
    <workbookView xWindow="-108" yWindow="-108" windowWidth="23256" windowHeight="14856" xr2:uid="{00000000-000D-0000-FFFF-FFFF00000000}"/>
  </bookViews>
  <sheets>
    <sheet name="令和8年度コスト計算書" sheetId="4" r:id="rId1"/>
    <sheet name="経費内訳_①ニーズ調査費用" sheetId="5" r:id="rId2"/>
    <sheet name="経費内訳_②開発・実証関係費用" sheetId="6" r:id="rId3"/>
    <sheet name="経費内訳_③その他" sheetId="8" r:id="rId4"/>
  </sheets>
  <definedNames>
    <definedName name="AS2DocOpenMode" hidden="1">"AS2DocumentEdit"</definedName>
    <definedName name="_xlnm.Print_Area" localSheetId="0">令和8年度コスト計算書!$B$1:$E$35</definedName>
  </definedNames>
  <calcPr calcId="191029" iterateDelta="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6" l="1"/>
  <c r="F7" i="6"/>
  <c r="F8" i="6"/>
  <c r="E16" i="4"/>
  <c r="A3" i="8"/>
  <c r="F38" i="6"/>
  <c r="F37" i="6"/>
  <c r="F36" i="6"/>
  <c r="F35" i="6"/>
  <c r="F34" i="6"/>
  <c r="F33" i="6"/>
  <c r="F32" i="6"/>
  <c r="F31" i="6"/>
  <c r="F30" i="6"/>
  <c r="F29" i="6"/>
  <c r="F28" i="6"/>
  <c r="F27" i="6"/>
  <c r="F26" i="6"/>
  <c r="F25" i="6"/>
  <c r="F24" i="6"/>
  <c r="F23" i="6"/>
  <c r="F22" i="6"/>
  <c r="F21" i="6"/>
  <c r="A3" i="5"/>
  <c r="A6" i="5"/>
  <c r="A9" i="5"/>
  <c r="D5" i="4"/>
  <c r="C1" i="5"/>
  <c r="C1" i="6"/>
  <c r="C1" i="8"/>
  <c r="F17" i="6"/>
  <c r="F16" i="6"/>
  <c r="F15" i="6"/>
  <c r="G6" i="6" l="1"/>
  <c r="G27" i="6"/>
  <c r="E25" i="4" s="1"/>
  <c r="G24" i="6"/>
  <c r="E24" i="4" s="1"/>
  <c r="G36" i="6"/>
  <c r="E28" i="4" s="1"/>
  <c r="G33" i="6"/>
  <c r="E27" i="4" s="1"/>
  <c r="G21" i="6"/>
  <c r="E23" i="4" s="1"/>
  <c r="G30" i="6"/>
  <c r="E26" i="4" s="1"/>
  <c r="G15" i="6"/>
  <c r="E20" i="4" s="1"/>
  <c r="F3" i="5"/>
  <c r="F8" i="8"/>
  <c r="F7" i="8"/>
  <c r="F6" i="8"/>
  <c r="A6" i="8"/>
  <c r="F5" i="8"/>
  <c r="F4" i="8"/>
  <c r="F3" i="8"/>
  <c r="F20" i="6"/>
  <c r="F19" i="6"/>
  <c r="F18" i="6"/>
  <c r="F14" i="6"/>
  <c r="F13" i="6"/>
  <c r="F12" i="6"/>
  <c r="F11" i="6"/>
  <c r="F10" i="6"/>
  <c r="F9" i="6"/>
  <c r="F5" i="6"/>
  <c r="F4" i="6"/>
  <c r="F3" i="6"/>
  <c r="F11" i="5"/>
  <c r="F10" i="5"/>
  <c r="F9" i="5"/>
  <c r="F8" i="5"/>
  <c r="F7" i="5"/>
  <c r="F6" i="5"/>
  <c r="F5" i="5"/>
  <c r="F4" i="5"/>
  <c r="G3" i="6" l="1"/>
  <c r="E15" i="4" s="1"/>
  <c r="G6" i="5"/>
  <c r="E11" i="4" s="1"/>
  <c r="G3" i="8"/>
  <c r="E30" i="4" s="1"/>
  <c r="G6" i="8"/>
  <c r="E31" i="4" s="1"/>
  <c r="G3" i="5"/>
  <c r="E10" i="4" s="1"/>
  <c r="G9" i="5"/>
  <c r="E12" i="4" s="1"/>
  <c r="G9" i="6"/>
  <c r="E17" i="4" s="1"/>
  <c r="G18" i="6"/>
  <c r="E22" i="4" s="1"/>
  <c r="E21" i="4" s="1"/>
  <c r="G12" i="6"/>
  <c r="E19" i="4" s="1"/>
  <c r="E14" i="4" l="1"/>
  <c r="E32" i="4"/>
  <c r="E13" i="4"/>
  <c r="E18" i="4"/>
  <c r="E29" i="4" l="1"/>
  <c r="E33" i="4" s="1"/>
</calcChain>
</file>

<file path=xl/sharedStrings.xml><?xml version="1.0" encoding="utf-8"?>
<sst xmlns="http://schemas.openxmlformats.org/spreadsheetml/2006/main" count="88" uniqueCount="64">
  <si>
    <t>円</t>
  </si>
  <si>
    <t>区分</t>
    <rPh sb="0" eb="2">
      <t>クブン</t>
    </rPh>
    <phoneticPr fontId="3"/>
  </si>
  <si>
    <t>内容</t>
    <rPh sb="0" eb="2">
      <t>ナイヨウ</t>
    </rPh>
    <phoneticPr fontId="3"/>
  </si>
  <si>
    <t>小計</t>
  </si>
  <si>
    <t xml:space="preserve">（2）算出根拠 </t>
    <rPh sb="3" eb="7">
      <t>サンシュツコンキョ</t>
    </rPh>
    <phoneticPr fontId="3"/>
  </si>
  <si>
    <t>費目別明細</t>
    <rPh sb="0" eb="3">
      <t>ヒモクベツ</t>
    </rPh>
    <rPh sb="3" eb="5">
      <t>メイサイ</t>
    </rPh>
    <phoneticPr fontId="3"/>
  </si>
  <si>
    <t>品名</t>
    <rPh sb="0" eb="2">
      <t>ヒンメイ</t>
    </rPh>
    <phoneticPr fontId="3"/>
  </si>
  <si>
    <t>単価（税込）</t>
    <rPh sb="0" eb="2">
      <t>タンカ</t>
    </rPh>
    <rPh sb="3" eb="5">
      <t>ゼイコ</t>
    </rPh>
    <phoneticPr fontId="3"/>
  </si>
  <si>
    <t>数量</t>
    <rPh sb="0" eb="2">
      <t>スウリョウ</t>
    </rPh>
    <phoneticPr fontId="3"/>
  </si>
  <si>
    <t>小計</t>
    <rPh sb="0" eb="2">
      <t>ショウケイ</t>
    </rPh>
    <phoneticPr fontId="3"/>
  </si>
  <si>
    <t>合計</t>
    <rPh sb="0" eb="2">
      <t>ゴウケイ</t>
    </rPh>
    <phoneticPr fontId="3"/>
  </si>
  <si>
    <t>A特許及び実用新案の調査・取得に要する費用（弁理士等への謝金を含む）</t>
    <phoneticPr fontId="3"/>
  </si>
  <si>
    <t>Bニーズ・市場・マーケットの調査に要する費用</t>
    <phoneticPr fontId="3"/>
  </si>
  <si>
    <t>C技術評価に要する経費</t>
    <phoneticPr fontId="3"/>
  </si>
  <si>
    <t>No</t>
    <phoneticPr fontId="3"/>
  </si>
  <si>
    <t>申請金額（単価、数量）の根拠</t>
    <rPh sb="0" eb="2">
      <t>シンセイ</t>
    </rPh>
    <rPh sb="2" eb="4">
      <t>キンガク</t>
    </rPh>
    <rPh sb="5" eb="7">
      <t>タンカ</t>
    </rPh>
    <rPh sb="8" eb="10">
      <t>スウリョウ</t>
    </rPh>
    <rPh sb="12" eb="14">
      <t>コンキョ</t>
    </rPh>
    <phoneticPr fontId="3"/>
  </si>
  <si>
    <t>①ニーズ調査費用</t>
    <phoneticPr fontId="3"/>
  </si>
  <si>
    <t>支援経費</t>
    <phoneticPr fontId="3"/>
  </si>
  <si>
    <t>企業名</t>
    <rPh sb="0" eb="2">
      <t>キギョウ</t>
    </rPh>
    <rPh sb="2" eb="3">
      <t>メイ</t>
    </rPh>
    <phoneticPr fontId="3"/>
  </si>
  <si>
    <r>
      <t>※金額（円）（</t>
    </r>
    <r>
      <rPr>
        <b/>
        <sz val="10"/>
        <color rgb="FFFF0000"/>
        <rFont val="Yu Gothic UI"/>
        <family val="3"/>
        <charset val="128"/>
      </rPr>
      <t>税込</t>
    </r>
    <r>
      <rPr>
        <b/>
        <sz val="10"/>
        <rFont val="Yu Gothic UI"/>
        <family val="3"/>
        <charset val="128"/>
      </rPr>
      <t>）</t>
    </r>
    <rPh sb="4" eb="5">
      <t>エン</t>
    </rPh>
    <phoneticPr fontId="3"/>
  </si>
  <si>
    <t>②開発・実証関係費用</t>
    <rPh sb="1" eb="3">
      <t>カイハツ</t>
    </rPh>
    <rPh sb="4" eb="6">
      <t>ジッショウ</t>
    </rPh>
    <rPh sb="6" eb="8">
      <t>カンケイ</t>
    </rPh>
    <rPh sb="8" eb="10">
      <t>ヒヨウ</t>
    </rPh>
    <phoneticPr fontId="3"/>
  </si>
  <si>
    <t>③その他</t>
    <rPh sb="3" eb="4">
      <t>タ</t>
    </rPh>
    <phoneticPr fontId="3"/>
  </si>
  <si>
    <t>経費内訳_①ニーズ調査費用</t>
  </si>
  <si>
    <t>経費内訳_②開発・実証関係費用</t>
  </si>
  <si>
    <t>経費内訳_③その他</t>
  </si>
  <si>
    <t xml:space="preserve">留意事項
◆経費計上は、当該事業に直接実施したものに限ります。
◆その他必要経費については、（）内に用途を明確に記載してください。事務局内で個別に必要性を検討し、支給対象とするかを決定します。
◆人件費等の消費税がかからない取引（不課税取引）は税抜金額を計上して下さい。
</t>
    <rPh sb="0" eb="4">
      <t>リュウイジコウ</t>
    </rPh>
    <rPh sb="14" eb="16">
      <t>ジギョウ</t>
    </rPh>
    <rPh sb="35" eb="36">
      <t>ホカ</t>
    </rPh>
    <rPh sb="48" eb="49">
      <t>ナイ</t>
    </rPh>
    <rPh sb="50" eb="52">
      <t>ヨウト</t>
    </rPh>
    <rPh sb="53" eb="55">
      <t>メイカク</t>
    </rPh>
    <rPh sb="56" eb="58">
      <t>キサイ</t>
    </rPh>
    <rPh sb="98" eb="101">
      <t>ジンケンヒ</t>
    </rPh>
    <rPh sb="101" eb="102">
      <t>トウ</t>
    </rPh>
    <rPh sb="103" eb="106">
      <t>ショウヒゼイ</t>
    </rPh>
    <rPh sb="112" eb="114">
      <t>トリヒキ</t>
    </rPh>
    <rPh sb="115" eb="118">
      <t>フカゼイ</t>
    </rPh>
    <rPh sb="118" eb="120">
      <t>トリヒキ</t>
    </rPh>
    <rPh sb="122" eb="124">
      <t>ゼイヌ</t>
    </rPh>
    <rPh sb="124" eb="126">
      <t>キンガク</t>
    </rPh>
    <rPh sb="127" eb="129">
      <t>ケイジョウ</t>
    </rPh>
    <rPh sb="131" eb="132">
      <t>クダゲツガクリヨウリョウキンケイジョウバアイサイタクヒガツゴロソウテイキカンシハライブンケイジョウカノウ</t>
    </rPh>
    <phoneticPr fontId="3"/>
  </si>
  <si>
    <t>社名：</t>
    <rPh sb="0" eb="2">
      <t>シャメイ</t>
    </rPh>
    <phoneticPr fontId="3"/>
  </si>
  <si>
    <t>令和8年度　川崎市量子実証モデル事業　コスト計算書</t>
    <rPh sb="6" eb="9">
      <t>カワサキシ</t>
    </rPh>
    <rPh sb="9" eb="11">
      <t>リョウシ</t>
    </rPh>
    <rPh sb="11" eb="13">
      <t>ジッショウ</t>
    </rPh>
    <rPh sb="16" eb="18">
      <t>ジギョウ</t>
    </rPh>
    <rPh sb="22" eb="25">
      <t>ケイサンショ</t>
    </rPh>
    <phoneticPr fontId="3"/>
  </si>
  <si>
    <t>総事業費</t>
    <rPh sb="0" eb="4">
      <t>ソウジギョウヒ</t>
    </rPh>
    <phoneticPr fontId="3"/>
  </si>
  <si>
    <t>うち申請金額</t>
    <rPh sb="2" eb="6">
      <t>シンセイキンガク</t>
    </rPh>
    <phoneticPr fontId="3"/>
  </si>
  <si>
    <t>（1）申請金額</t>
    <rPh sb="3" eb="5">
      <t>シンセイ</t>
    </rPh>
    <rPh sb="5" eb="7">
      <t>キンガク</t>
    </rPh>
    <rPh sb="6" eb="7">
      <t>ゴウキン</t>
    </rPh>
    <phoneticPr fontId="3"/>
  </si>
  <si>
    <t>小計</t>
    <phoneticPr fontId="3"/>
  </si>
  <si>
    <t>◆経費内訳については、本Excelを使わずに、算定根拠がわかる資料を添付していただく形でも構いません。</t>
  </si>
  <si>
    <t>◆申請金額（単価、数量）の根拠については、経費の必要性・適正性について具体的に記載してください。書類審査通過後、見積書の添付、購入先URLなど客観的に確認できる証憑等の提出を依頼する場合があります。</t>
    <rPh sb="1" eb="3">
      <t>シンセイ</t>
    </rPh>
    <rPh sb="3" eb="5">
      <t>キンガク</t>
    </rPh>
    <rPh sb="6" eb="8">
      <t>タンカ</t>
    </rPh>
    <rPh sb="9" eb="11">
      <t>スウリョウ</t>
    </rPh>
    <rPh sb="13" eb="15">
      <t>コンキョ</t>
    </rPh>
    <rPh sb="21" eb="23">
      <t>ケイヒ</t>
    </rPh>
    <rPh sb="24" eb="27">
      <t>ヒツヨウセイ</t>
    </rPh>
    <rPh sb="35" eb="38">
      <t>グタイテキ</t>
    </rPh>
    <rPh sb="39" eb="41">
      <t>キサイ</t>
    </rPh>
    <rPh sb="48" eb="52">
      <t>ショルイシンサ</t>
    </rPh>
    <rPh sb="52" eb="55">
      <t>ツウカゴ</t>
    </rPh>
    <rPh sb="84" eb="86">
      <t>テイシュツ</t>
    </rPh>
    <rPh sb="87" eb="89">
      <t>イライ</t>
    </rPh>
    <rPh sb="91" eb="93">
      <t>バアイ</t>
    </rPh>
    <phoneticPr fontId="3"/>
  </si>
  <si>
    <r>
      <t>※3,250,000円（消費税込）を上限として、</t>
    </r>
    <r>
      <rPr>
        <sz val="8"/>
        <color rgb="FFFF0000"/>
        <rFont val="Yu Gothic UI"/>
        <family val="3"/>
        <charset val="128"/>
      </rPr>
      <t>税込金額を円単位で記入</t>
    </r>
    <r>
      <rPr>
        <sz val="8"/>
        <color theme="1"/>
        <rFont val="Yu Gothic UI"/>
        <family val="3"/>
        <charset val="128"/>
      </rPr>
      <t>（申請金額は税込金額となります）</t>
    </r>
    <rPh sb="10" eb="11">
      <t>エン</t>
    </rPh>
    <rPh sb="12" eb="14">
      <t>ショウヒ</t>
    </rPh>
    <rPh sb="14" eb="16">
      <t>ゼイコミ</t>
    </rPh>
    <rPh sb="18" eb="20">
      <t>ジョウゲン</t>
    </rPh>
    <rPh sb="24" eb="26">
      <t>ゼイコミ</t>
    </rPh>
    <rPh sb="26" eb="28">
      <t>キンガク</t>
    </rPh>
    <rPh sb="29" eb="30">
      <t>エン</t>
    </rPh>
    <rPh sb="30" eb="32">
      <t>タンイ</t>
    </rPh>
    <rPh sb="33" eb="35">
      <t>キニュウ</t>
    </rPh>
    <rPh sb="36" eb="38">
      <t>シンセイ</t>
    </rPh>
    <rPh sb="38" eb="40">
      <t>キンガク</t>
    </rPh>
    <rPh sb="41" eb="43">
      <t>ゼイコミ</t>
    </rPh>
    <rPh sb="43" eb="45">
      <t>キンガク</t>
    </rPh>
    <phoneticPr fontId="3"/>
  </si>
  <si>
    <t>C機器賃借料（クラウドサービス利用料等を含む）</t>
    <phoneticPr fontId="3"/>
  </si>
  <si>
    <t>D量子コンピュータ利用料
　（例）量子コンピュータ利用時間料、クラウドプラットフォーム利用料、量子ソフトウェア/ライブラリ利用料 等</t>
    <rPh sb="1" eb="3">
      <t>リョウシ</t>
    </rPh>
    <rPh sb="9" eb="12">
      <t>リヨウリョウ</t>
    </rPh>
    <rPh sb="17" eb="19">
      <t>リョウシ</t>
    </rPh>
    <rPh sb="25" eb="27">
      <t>リヨウ</t>
    </rPh>
    <rPh sb="27" eb="29">
      <t>ジカン</t>
    </rPh>
    <rPh sb="29" eb="30">
      <t>リョウ</t>
    </rPh>
    <rPh sb="43" eb="46">
      <t>リヨウリョウ</t>
    </rPh>
    <rPh sb="47" eb="49">
      <t>リョウシ</t>
    </rPh>
    <rPh sb="61" eb="64">
      <t>リヨウリョウ</t>
    </rPh>
    <phoneticPr fontId="3"/>
  </si>
  <si>
    <t>F自社内メンバー人件費（ニーズ調査・開発・実証に係るものを含む）</t>
    <phoneticPr fontId="3"/>
  </si>
  <si>
    <t>G外部ベンダー等（モデル事業への自社内メンバーを除く）への外注費</t>
    <phoneticPr fontId="3"/>
  </si>
  <si>
    <t>H安全対策費（保険料・機器試験料・保安警備料等）</t>
    <phoneticPr fontId="3"/>
  </si>
  <si>
    <t>I大学との連携に要する費用（共同研究費、技術指導費等）</t>
    <phoneticPr fontId="3"/>
  </si>
  <si>
    <t>J謝礼等(モニターや協力施設への謝金、その他物品を含む)</t>
    <phoneticPr fontId="3"/>
  </si>
  <si>
    <t>K会場使用料等</t>
    <phoneticPr fontId="3"/>
  </si>
  <si>
    <t>L開発・改良・実証等に係るその他必要経費（　　　　　　　　　　　）</t>
    <rPh sb="4" eb="7">
      <t>ジッショウナド</t>
    </rPh>
    <rPh sb="12" eb="13">
      <t>タ</t>
    </rPh>
    <rPh sb="13" eb="15">
      <t>ヒツヨウ</t>
    </rPh>
    <rPh sb="15" eb="17">
      <t>ケイヒ</t>
    </rPh>
    <phoneticPr fontId="3"/>
  </si>
  <si>
    <t>A原材料・副資材の購入</t>
    <phoneticPr fontId="3"/>
  </si>
  <si>
    <t>B機械装置等のリース料（リース契約終了後に所有権が移転するものは購入費とみなし、月額５万円未満（税込）のものに限る）
　 開発・改良に使用する機械装置や設備等のリースにかかる費用。</t>
    <phoneticPr fontId="3"/>
  </si>
  <si>
    <t>D量子コンピュータ利用料
　（例）量子コンピュータ利用時間料、クラウドプラットフォーム利用料、量子ソフトウェア/ライブラリ利用料 等</t>
    <phoneticPr fontId="3"/>
  </si>
  <si>
    <t>E開発環境・ツール等の利用料
　開発に必要なソフトウェアやツールの利用料・導入費</t>
    <phoneticPr fontId="3"/>
  </si>
  <si>
    <t>L開発・改良・実証等に係るその他必要経費（　　　　　　　　　　　）</t>
    <phoneticPr fontId="3"/>
  </si>
  <si>
    <t>▼ハードウェア関連（A～C）　計</t>
    <rPh sb="7" eb="9">
      <t>カンレン</t>
    </rPh>
    <rPh sb="15" eb="16">
      <t>ケイ</t>
    </rPh>
    <phoneticPr fontId="3"/>
  </si>
  <si>
    <t>▼ソフトウェア関連（D～E）　計</t>
    <rPh sb="7" eb="9">
      <t>カンレン</t>
    </rPh>
    <rPh sb="15" eb="16">
      <t>ケイ</t>
    </rPh>
    <phoneticPr fontId="3"/>
  </si>
  <si>
    <t>▼その他（F～L）　計</t>
    <rPh sb="3" eb="4">
      <t>タ</t>
    </rPh>
    <rPh sb="10" eb="11">
      <t>ケイ</t>
    </rPh>
    <phoneticPr fontId="3"/>
  </si>
  <si>
    <t>A原材料・副資材の購入</t>
  </si>
  <si>
    <t>B機械装置等のリース料（リース契約終了後に所有権が移転するものは購入費とみなし、月額５万円未満（税込）のものに限る）</t>
    <rPh sb="40" eb="42">
      <t>ゲツガク</t>
    </rPh>
    <phoneticPr fontId="3"/>
  </si>
  <si>
    <t>C機器賃借料（クラウドサービス利用料等を含む）</t>
  </si>
  <si>
    <t>E開発環境・ツール等の利用料</t>
    <rPh sb="1" eb="3">
      <t>カイハツ</t>
    </rPh>
    <rPh sb="3" eb="5">
      <t>カンキョウ</t>
    </rPh>
    <rPh sb="9" eb="10">
      <t>トウ</t>
    </rPh>
    <rPh sb="11" eb="14">
      <t>リヨウリョウ</t>
    </rPh>
    <phoneticPr fontId="3"/>
  </si>
  <si>
    <t>F自社内メンバー人件費（ニーズ調査・開発・実証に係るものを含む）</t>
  </si>
  <si>
    <t>G外部ベンダー等（モデル事業への自社内メンバーを除く）への外注費</t>
  </si>
  <si>
    <t>H安全対策費（保険料・機器試験料・保安警備料等）</t>
  </si>
  <si>
    <t>I大学との連携に要する費用（共同研究費、技術指導費等）</t>
  </si>
  <si>
    <t>J謝礼等(モニターや協力施設への謝金、その他物品を含む)</t>
  </si>
  <si>
    <t>K会場使用料等</t>
  </si>
  <si>
    <t>A旅費・交通費（目的が採択された事業の目的と合致すると判断できるものに限る）</t>
  </si>
  <si>
    <t>B弁護士、公認会計士等専門家への謝金
（特許及び実用新案の調査・取得に要する費用を除く）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</si>
</sst>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quot;－&quot;"/>
    <numFmt numFmtId="177" formatCode="[$¥-411]#,##0;[$¥-411]#,##0"/>
  </numFmts>
  <fonts count="14" x14ac:knownFonts="1">
    <font>
      <sz val="11"/>
      <color theme="1"/>
      <name val="游ゴシック"/>
      <family val="2"/>
      <charset val="128"/>
      <scheme val="minor"/>
    </font>
    <font>
      <sz val="11"/>
      <color theme="1"/>
      <name val="游ゴシック"/>
      <family val="2"/>
      <charset val="128"/>
      <scheme val="minor"/>
    </font>
    <font>
      <sz val="10"/>
      <name val="Arial"/>
      <family val="2"/>
    </font>
    <font>
      <sz val="6"/>
      <name val="游ゴシック"/>
      <family val="2"/>
      <charset val="128"/>
      <scheme val="minor"/>
    </font>
    <font>
      <b/>
      <sz val="10"/>
      <name val="Yu Gothic UI"/>
      <family val="3"/>
      <charset val="128"/>
    </font>
    <font>
      <sz val="10"/>
      <name val="Yu Gothic UI"/>
      <family val="3"/>
      <charset val="128"/>
    </font>
    <font>
      <b/>
      <sz val="10"/>
      <color theme="1"/>
      <name val="Yu Gothic UI"/>
      <family val="3"/>
      <charset val="128"/>
    </font>
    <font>
      <sz val="8"/>
      <color theme="1"/>
      <name val="Yu Gothic UI"/>
      <family val="3"/>
      <charset val="128"/>
    </font>
    <font>
      <b/>
      <sz val="10"/>
      <color rgb="FFFF0000"/>
      <name val="Yu Gothic UI"/>
      <family val="3"/>
      <charset val="128"/>
    </font>
    <font>
      <sz val="10"/>
      <color theme="1"/>
      <name val="Yu Gothic UI"/>
      <family val="3"/>
      <charset val="128"/>
    </font>
    <font>
      <sz val="11"/>
      <color theme="1"/>
      <name val="Yu Gothic UI"/>
      <family val="3"/>
      <charset val="128"/>
    </font>
    <font>
      <b/>
      <sz val="11"/>
      <color theme="1"/>
      <name val="Yu Gothic UI"/>
      <family val="3"/>
      <charset val="128"/>
    </font>
    <font>
      <sz val="11"/>
      <name val="Yu Gothic UI"/>
      <family val="3"/>
      <charset val="128"/>
    </font>
    <font>
      <sz val="8"/>
      <color rgb="FFFF0000"/>
      <name val="Yu Gothic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s>
  <borders count="11">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88">
    <xf numFmtId="0" fontId="0" fillId="0" borderId="0" xfId="0">
      <alignment vertical="center"/>
    </xf>
    <xf numFmtId="0" fontId="4" fillId="0" borderId="0" xfId="2" applyFont="1"/>
    <xf numFmtId="0" fontId="5" fillId="0" borderId="0" xfId="2" applyFont="1"/>
    <xf numFmtId="0" fontId="4" fillId="0" borderId="0" xfId="2" applyFont="1" applyAlignment="1">
      <alignment horizontal="center"/>
    </xf>
    <xf numFmtId="0" fontId="4" fillId="0" borderId="0" xfId="2" applyFont="1" applyAlignment="1">
      <alignment horizontal="center" vertical="center"/>
    </xf>
    <xf numFmtId="0" fontId="6" fillId="0" borderId="0" xfId="0" applyFont="1" applyAlignment="1">
      <alignment horizontal="center" vertical="center"/>
    </xf>
    <xf numFmtId="0" fontId="5" fillId="0" borderId="2" xfId="2" applyFont="1" applyBorder="1"/>
    <xf numFmtId="38" fontId="4" fillId="0" borderId="1" xfId="2" applyNumberFormat="1" applyFont="1" applyBorder="1"/>
    <xf numFmtId="0" fontId="7" fillId="0" borderId="0" xfId="0" applyFont="1" applyAlignment="1">
      <alignment horizontal="right" vertical="center"/>
    </xf>
    <xf numFmtId="0" fontId="5" fillId="2" borderId="3" xfId="2" applyFont="1" applyFill="1" applyBorder="1"/>
    <xf numFmtId="0" fontId="5" fillId="2" borderId="3" xfId="2" applyFont="1" applyFill="1" applyBorder="1" applyAlignment="1">
      <alignment horizontal="center" vertical="center"/>
    </xf>
    <xf numFmtId="176" fontId="5" fillId="0" borderId="0" xfId="2" applyNumberFormat="1" applyFont="1"/>
    <xf numFmtId="0" fontId="9" fillId="0" borderId="0" xfId="0" applyFont="1" applyAlignment="1">
      <alignment vertical="center" wrapText="1"/>
    </xf>
    <xf numFmtId="0" fontId="5" fillId="2" borderId="7" xfId="2" applyFont="1" applyFill="1" applyBorder="1"/>
    <xf numFmtId="0" fontId="5" fillId="2" borderId="8" xfId="2" applyFont="1" applyFill="1" applyBorder="1"/>
    <xf numFmtId="0" fontId="9" fillId="0" borderId="8" xfId="0" applyFont="1" applyBorder="1" applyAlignment="1">
      <alignment horizontal="justify" vertical="center"/>
    </xf>
    <xf numFmtId="0" fontId="9" fillId="0" borderId="10" xfId="0" applyFont="1" applyBorder="1" applyAlignment="1">
      <alignment horizontal="justify" vertical="center"/>
    </xf>
    <xf numFmtId="0" fontId="9" fillId="3" borderId="9" xfId="0" applyFont="1" applyFill="1" applyBorder="1" applyAlignment="1">
      <alignment horizontal="justify" vertical="center"/>
    </xf>
    <xf numFmtId="0" fontId="6" fillId="3" borderId="0" xfId="0" applyFont="1" applyFill="1" applyAlignment="1">
      <alignment horizontal="justify" vertical="center"/>
    </xf>
    <xf numFmtId="0" fontId="10" fillId="0" borderId="3" xfId="0" applyFont="1" applyBorder="1" applyAlignment="1">
      <alignment horizontal="left" vertical="center"/>
    </xf>
    <xf numFmtId="0" fontId="10" fillId="0" borderId="3" xfId="0" applyFont="1" applyBorder="1">
      <alignment vertical="center"/>
    </xf>
    <xf numFmtId="0" fontId="10" fillId="0" borderId="0" xfId="0" applyFont="1">
      <alignment vertical="center"/>
    </xf>
    <xf numFmtId="176" fontId="10" fillId="0" borderId="3" xfId="0" applyNumberFormat="1" applyFont="1" applyBorder="1" applyAlignment="1">
      <alignment horizontal="center" vertical="center"/>
    </xf>
    <xf numFmtId="176" fontId="10" fillId="0" borderId="3" xfId="0" applyNumberFormat="1" applyFont="1" applyBorder="1">
      <alignment vertical="center"/>
    </xf>
    <xf numFmtId="0" fontId="10" fillId="0" borderId="3" xfId="0" applyFont="1" applyBorder="1" applyAlignment="1">
      <alignment horizontal="center" vertical="center"/>
    </xf>
    <xf numFmtId="38" fontId="10" fillId="0" borderId="3" xfId="1" applyFont="1" applyBorder="1">
      <alignment vertical="center"/>
    </xf>
    <xf numFmtId="176" fontId="10" fillId="0" borderId="3" xfId="1" applyNumberFormat="1" applyFont="1" applyBorder="1">
      <alignment vertical="center"/>
    </xf>
    <xf numFmtId="38" fontId="10" fillId="0" borderId="0" xfId="1" applyFont="1">
      <alignment vertical="center"/>
    </xf>
    <xf numFmtId="38" fontId="10" fillId="0" borderId="3" xfId="1" applyFont="1" applyBorder="1" applyAlignment="1">
      <alignment horizontal="left" vertical="center"/>
    </xf>
    <xf numFmtId="0" fontId="10" fillId="5" borderId="3" xfId="0" applyFont="1" applyFill="1" applyBorder="1">
      <alignment vertical="center"/>
    </xf>
    <xf numFmtId="38" fontId="10" fillId="5" borderId="3" xfId="1" applyFont="1" applyFill="1" applyBorder="1">
      <alignment vertical="center"/>
    </xf>
    <xf numFmtId="0" fontId="4" fillId="5" borderId="1" xfId="2" applyFont="1" applyFill="1" applyBorder="1" applyAlignment="1">
      <alignment horizontal="center"/>
    </xf>
    <xf numFmtId="0" fontId="11" fillId="0" borderId="0" xfId="0" applyFont="1">
      <alignment vertical="center"/>
    </xf>
    <xf numFmtId="38" fontId="11" fillId="0" borderId="0" xfId="1" applyFont="1">
      <alignment vertical="center"/>
    </xf>
    <xf numFmtId="177" fontId="4" fillId="0" borderId="0" xfId="2" applyNumberFormat="1" applyFont="1" applyAlignment="1">
      <alignment horizontal="center"/>
    </xf>
    <xf numFmtId="177" fontId="5" fillId="0" borderId="0" xfId="2" applyNumberFormat="1" applyFont="1"/>
    <xf numFmtId="177" fontId="4" fillId="0" borderId="0" xfId="2" applyNumberFormat="1" applyFont="1"/>
    <xf numFmtId="177" fontId="4" fillId="4" borderId="3" xfId="2" applyNumberFormat="1" applyFont="1" applyFill="1" applyBorder="1" applyAlignment="1">
      <alignment horizontal="center"/>
    </xf>
    <xf numFmtId="177" fontId="5" fillId="2" borderId="3" xfId="2" applyNumberFormat="1" applyFont="1" applyFill="1" applyBorder="1" applyAlignment="1">
      <alignment horizontal="center"/>
    </xf>
    <xf numFmtId="177" fontId="5" fillId="0" borderId="3" xfId="2" applyNumberFormat="1" applyFont="1" applyBorder="1"/>
    <xf numFmtId="177" fontId="4" fillId="3" borderId="6" xfId="1" applyNumberFormat="1" applyFont="1" applyFill="1" applyBorder="1" applyAlignment="1">
      <alignment vertical="center"/>
    </xf>
    <xf numFmtId="177" fontId="5" fillId="0" borderId="3" xfId="1" applyNumberFormat="1" applyFont="1" applyFill="1" applyBorder="1" applyAlignment="1">
      <alignment vertical="center"/>
    </xf>
    <xf numFmtId="177" fontId="4" fillId="3" borderId="9" xfId="1" applyNumberFormat="1" applyFont="1" applyFill="1" applyBorder="1" applyAlignment="1">
      <alignment vertical="center"/>
    </xf>
    <xf numFmtId="177" fontId="5" fillId="0" borderId="6" xfId="1" applyNumberFormat="1" applyFont="1" applyFill="1" applyBorder="1" applyAlignment="1">
      <alignment vertical="center"/>
    </xf>
    <xf numFmtId="177" fontId="4" fillId="2" borderId="3" xfId="1" applyNumberFormat="1" applyFont="1" applyFill="1" applyBorder="1" applyAlignment="1">
      <alignment vertical="center"/>
    </xf>
    <xf numFmtId="0" fontId="12" fillId="0" borderId="0" xfId="0" applyFont="1">
      <alignment vertical="center"/>
    </xf>
    <xf numFmtId="177" fontId="8" fillId="2" borderId="3" xfId="1" applyNumberFormat="1" applyFont="1" applyFill="1" applyBorder="1" applyAlignment="1">
      <alignment vertical="center"/>
    </xf>
    <xf numFmtId="0" fontId="8" fillId="2" borderId="8" xfId="2" applyFont="1" applyFill="1" applyBorder="1" applyAlignment="1">
      <alignment horizontal="right"/>
    </xf>
    <xf numFmtId="0" fontId="4" fillId="0" borderId="0" xfId="2" applyFont="1" applyAlignment="1">
      <alignment horizontal="left" vertical="center" wrapText="1"/>
    </xf>
    <xf numFmtId="0" fontId="4" fillId="0" borderId="0" xfId="2" applyFont="1" applyAlignment="1">
      <alignment horizontal="center"/>
    </xf>
    <xf numFmtId="0" fontId="4" fillId="0" borderId="0" xfId="2" applyFont="1" applyAlignment="1">
      <alignment horizontal="center" vertical="center"/>
    </xf>
    <xf numFmtId="0" fontId="6" fillId="0" borderId="0" xfId="0" applyFont="1" applyAlignment="1">
      <alignment horizontal="center" vertical="center"/>
    </xf>
    <xf numFmtId="0" fontId="4" fillId="0" borderId="0" xfId="2" applyFont="1" applyAlignment="1">
      <alignment horizontal="left" vertical="center"/>
    </xf>
    <xf numFmtId="0" fontId="6" fillId="0" borderId="0" xfId="0" applyFont="1" applyAlignment="1">
      <alignment horizontal="left" vertical="center"/>
    </xf>
    <xf numFmtId="0" fontId="4" fillId="0" borderId="0" xfId="2" applyFont="1" applyAlignment="1">
      <alignment horizontal="left"/>
    </xf>
    <xf numFmtId="0" fontId="6" fillId="0" borderId="0" xfId="0" applyFont="1" applyAlignment="1">
      <alignment horizontal="left"/>
    </xf>
    <xf numFmtId="0" fontId="5" fillId="0" borderId="3" xfId="2" applyFont="1" applyBorder="1" applyAlignment="1">
      <alignment vertical="center" textRotation="255"/>
    </xf>
    <xf numFmtId="0" fontId="5" fillId="0" borderId="4" xfId="2" applyFont="1" applyBorder="1" applyAlignment="1">
      <alignment vertical="center" textRotation="255"/>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5" fillId="2" borderId="7" xfId="2" applyFont="1" applyFill="1" applyBorder="1" applyAlignment="1">
      <alignment horizontal="left"/>
    </xf>
    <xf numFmtId="0" fontId="5" fillId="2" borderId="8" xfId="2" applyFont="1" applyFill="1" applyBorder="1" applyAlignment="1">
      <alignment horizontal="left"/>
    </xf>
    <xf numFmtId="0" fontId="10" fillId="0" borderId="3" xfId="0" applyFont="1" applyBorder="1" applyAlignment="1">
      <alignment horizontal="left" vertical="center"/>
    </xf>
    <xf numFmtId="176" fontId="11" fillId="0" borderId="4" xfId="0" applyNumberFormat="1" applyFont="1" applyBorder="1">
      <alignment vertical="center"/>
    </xf>
    <xf numFmtId="176" fontId="11" fillId="0" borderId="5" xfId="0" applyNumberFormat="1" applyFont="1" applyBorder="1">
      <alignment vertical="center"/>
    </xf>
    <xf numFmtId="176" fontId="11" fillId="0" borderId="3" xfId="0" applyNumberFormat="1" applyFont="1" applyBorder="1">
      <alignment vertical="center"/>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176" fontId="11" fillId="0" borderId="4" xfId="0" applyNumberFormat="1" applyFont="1" applyBorder="1" applyAlignment="1">
      <alignment horizontal="right" vertical="center"/>
    </xf>
    <xf numFmtId="176" fontId="11" fillId="0" borderId="5" xfId="0" applyNumberFormat="1" applyFont="1" applyBorder="1" applyAlignment="1">
      <alignment horizontal="right" vertical="center"/>
    </xf>
    <xf numFmtId="176" fontId="11" fillId="0" borderId="6" xfId="0" applyNumberFormat="1" applyFont="1" applyBorder="1" applyAlignment="1">
      <alignment horizontal="right" vertical="center"/>
    </xf>
    <xf numFmtId="0" fontId="10" fillId="0" borderId="3" xfId="0" applyFont="1" applyBorder="1" applyAlignment="1">
      <alignment horizontal="left" vertical="center" wrapText="1"/>
    </xf>
    <xf numFmtId="176" fontId="11" fillId="0" borderId="3" xfId="0" applyNumberFormat="1" applyFont="1" applyBorder="1" applyAlignment="1">
      <alignment horizontal="right" vertical="center"/>
    </xf>
    <xf numFmtId="38" fontId="10" fillId="0" borderId="3" xfId="1" applyFont="1" applyBorder="1" applyAlignment="1">
      <alignment horizontal="left" vertical="center" wrapText="1"/>
    </xf>
    <xf numFmtId="176" fontId="11" fillId="0" borderId="4" xfId="1" applyNumberFormat="1" applyFont="1" applyBorder="1" applyAlignment="1">
      <alignment horizontal="right" vertical="center"/>
    </xf>
    <xf numFmtId="176" fontId="11" fillId="0" borderId="5" xfId="1" applyNumberFormat="1" applyFont="1" applyBorder="1" applyAlignment="1">
      <alignment horizontal="right" vertical="center"/>
    </xf>
    <xf numFmtId="176" fontId="11" fillId="0" borderId="3" xfId="1" applyNumberFormat="1" applyFont="1" applyBorder="1" applyAlignment="1">
      <alignment horizontal="right" vertical="center"/>
    </xf>
    <xf numFmtId="0" fontId="9" fillId="0" borderId="3" xfId="0" applyFont="1" applyBorder="1" applyAlignment="1">
      <alignment horizontal="justify" vertical="center"/>
    </xf>
    <xf numFmtId="0" fontId="9" fillId="3" borderId="9" xfId="0" applyFont="1" applyFill="1" applyBorder="1" applyAlignment="1">
      <alignment horizontal="justify" vertical="center"/>
    </xf>
    <xf numFmtId="0" fontId="9"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9" fillId="0" borderId="6" xfId="0" applyFont="1" applyBorder="1" applyAlignment="1">
      <alignment horizontal="justify" vertical="center"/>
    </xf>
    <xf numFmtId="0" fontId="6" fillId="2" borderId="3" xfId="0" applyFont="1" applyFill="1" applyBorder="1" applyAlignment="1">
      <alignment horizontal="justify" vertical="center"/>
    </xf>
    <xf numFmtId="0" fontId="4" fillId="2" borderId="3" xfId="0" applyFont="1" applyFill="1" applyBorder="1" applyAlignment="1">
      <alignment horizontal="justify" vertical="center"/>
    </xf>
    <xf numFmtId="0" fontId="5" fillId="0" borderId="4" xfId="0" applyFont="1" applyBorder="1" applyAlignment="1">
      <alignment horizontal="justify" vertical="center"/>
    </xf>
  </cellXfs>
  <cellStyles count="3">
    <cellStyle name="桁区切り" xfId="1" builtinId="6"/>
    <cellStyle name="標準" xfId="0" builtinId="0"/>
    <cellStyle name="標準 2" xfId="2" xr:uid="{00000000-0005-0000-0000-000003000000}"/>
  </cellStyles>
  <dxfs count="2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M38"/>
  <sheetViews>
    <sheetView showGridLines="0" tabSelected="1" view="pageBreakPreview" topLeftCell="A10" zoomScaleNormal="100" zoomScaleSheetLayoutView="100" workbookViewId="0">
      <selection activeCell="G26" sqref="G26"/>
    </sheetView>
  </sheetViews>
  <sheetFormatPr defaultColWidth="9" defaultRowHeight="15" x14ac:dyDescent="0.35"/>
  <cols>
    <col min="1" max="1" width="9" style="2"/>
    <col min="2" max="2" width="4.09765625" style="2" customWidth="1"/>
    <col min="3" max="3" width="14" style="2" customWidth="1"/>
    <col min="4" max="4" width="84.69921875" style="2" customWidth="1"/>
    <col min="5" max="5" width="19.09765625" style="35" bestFit="1" customWidth="1"/>
    <col min="6" max="7" width="9" style="2"/>
    <col min="8" max="8" width="13.59765625" style="2" bestFit="1" customWidth="1"/>
    <col min="9" max="16384" width="9" style="2"/>
  </cols>
  <sheetData>
    <row r="1" spans="1:7" ht="19.5" customHeight="1" x14ac:dyDescent="0.35">
      <c r="A1" s="1"/>
      <c r="B1" s="49" t="s">
        <v>27</v>
      </c>
      <c r="C1" s="49"/>
      <c r="D1" s="49"/>
      <c r="E1" s="49"/>
    </row>
    <row r="2" spans="1:7" x14ac:dyDescent="0.35">
      <c r="A2" s="3"/>
      <c r="B2" s="3"/>
      <c r="C2" s="3"/>
      <c r="D2" s="3"/>
      <c r="E2" s="34"/>
    </row>
    <row r="3" spans="1:7" ht="15.6" thickBot="1" x14ac:dyDescent="0.4">
      <c r="B3" s="50" t="s">
        <v>18</v>
      </c>
      <c r="C3" s="51"/>
      <c r="D3" s="31"/>
    </row>
    <row r="4" spans="1:7" x14ac:dyDescent="0.35">
      <c r="B4" s="4"/>
      <c r="C4" s="5"/>
      <c r="D4" s="6"/>
    </row>
    <row r="5" spans="1:7" ht="39" customHeight="1" thickBot="1" x14ac:dyDescent="0.4">
      <c r="B5" s="52" t="s">
        <v>30</v>
      </c>
      <c r="C5" s="53"/>
      <c r="D5" s="7">
        <f>E34</f>
        <v>0</v>
      </c>
      <c r="E5" s="36" t="s">
        <v>0</v>
      </c>
    </row>
    <row r="6" spans="1:7" x14ac:dyDescent="0.35">
      <c r="D6" s="8" t="s">
        <v>34</v>
      </c>
    </row>
    <row r="7" spans="1:7" x14ac:dyDescent="0.35">
      <c r="D7" s="8"/>
    </row>
    <row r="8" spans="1:7" x14ac:dyDescent="0.35">
      <c r="B8" s="54" t="s">
        <v>4</v>
      </c>
      <c r="C8" s="55"/>
      <c r="E8" s="37" t="s">
        <v>19</v>
      </c>
    </row>
    <row r="9" spans="1:7" x14ac:dyDescent="0.35">
      <c r="B9" s="9"/>
      <c r="C9" s="10" t="s">
        <v>1</v>
      </c>
      <c r="D9" s="10" t="s">
        <v>2</v>
      </c>
      <c r="E9" s="38" t="s">
        <v>17</v>
      </c>
    </row>
    <row r="10" spans="1:7" ht="17.25" customHeight="1" x14ac:dyDescent="0.35">
      <c r="B10" s="56" t="s">
        <v>5</v>
      </c>
      <c r="C10" s="58" t="s">
        <v>16</v>
      </c>
      <c r="D10" s="16" t="s">
        <v>11</v>
      </c>
      <c r="E10" s="39">
        <f>経費内訳_①ニーズ調査費用!G3</f>
        <v>0</v>
      </c>
    </row>
    <row r="11" spans="1:7" ht="13.5" customHeight="1" x14ac:dyDescent="0.35">
      <c r="B11" s="56"/>
      <c r="C11" s="58"/>
      <c r="D11" s="15" t="s">
        <v>12</v>
      </c>
      <c r="E11" s="39">
        <f>経費内訳_①ニーズ調査費用!G6</f>
        <v>0</v>
      </c>
    </row>
    <row r="12" spans="1:7" ht="13.5" customHeight="1" x14ac:dyDescent="0.35">
      <c r="B12" s="56"/>
      <c r="C12" s="58"/>
      <c r="D12" s="15" t="s">
        <v>13</v>
      </c>
      <c r="E12" s="39">
        <f>経費内訳_①ニーズ調査費用!G9</f>
        <v>0</v>
      </c>
    </row>
    <row r="13" spans="1:7" x14ac:dyDescent="0.35">
      <c r="B13" s="56"/>
      <c r="C13" s="58"/>
      <c r="D13" s="18" t="s">
        <v>31</v>
      </c>
      <c r="E13" s="40">
        <f>SUM(E10:E12)</f>
        <v>0</v>
      </c>
      <c r="G13" s="11"/>
    </row>
    <row r="14" spans="1:7" x14ac:dyDescent="0.35">
      <c r="B14" s="56"/>
      <c r="C14" s="59" t="s">
        <v>20</v>
      </c>
      <c r="D14" s="86" t="s">
        <v>49</v>
      </c>
      <c r="E14" s="44">
        <f>SUM(E15:E17)</f>
        <v>0</v>
      </c>
      <c r="G14" s="11"/>
    </row>
    <row r="15" spans="1:7" x14ac:dyDescent="0.35">
      <c r="B15" s="56"/>
      <c r="C15" s="60"/>
      <c r="D15" s="82" t="s">
        <v>52</v>
      </c>
      <c r="E15" s="41">
        <f>経費内訳_②開発・実証関係費用!G3</f>
        <v>0</v>
      </c>
      <c r="G15" s="11"/>
    </row>
    <row r="16" spans="1:7" ht="30" x14ac:dyDescent="0.35">
      <c r="B16" s="56"/>
      <c r="C16" s="60"/>
      <c r="D16" s="82" t="s">
        <v>53</v>
      </c>
      <c r="E16" s="41">
        <f>経費内訳_②開発・実証関係費用!G4</f>
        <v>0</v>
      </c>
      <c r="G16" s="11"/>
    </row>
    <row r="17" spans="2:13" x14ac:dyDescent="0.35">
      <c r="B17" s="56"/>
      <c r="C17" s="60"/>
      <c r="D17" s="83" t="s">
        <v>54</v>
      </c>
      <c r="E17" s="41">
        <f>経費内訳_②開発・実証関係費用!G9</f>
        <v>0</v>
      </c>
      <c r="G17" s="11"/>
    </row>
    <row r="18" spans="2:13" ht="17.25" customHeight="1" x14ac:dyDescent="0.35">
      <c r="B18" s="56"/>
      <c r="C18" s="60"/>
      <c r="D18" s="85" t="s">
        <v>50</v>
      </c>
      <c r="E18" s="44">
        <f>SUM(E19:E20)</f>
        <v>0</v>
      </c>
      <c r="G18" s="11"/>
      <c r="M18" s="12"/>
    </row>
    <row r="19" spans="2:13" ht="30" x14ac:dyDescent="0.35">
      <c r="B19" s="56"/>
      <c r="C19" s="60"/>
      <c r="D19" s="83" t="s">
        <v>36</v>
      </c>
      <c r="E19" s="41">
        <f>経費内訳_②開発・実証関係費用!G12</f>
        <v>0</v>
      </c>
      <c r="G19" s="11"/>
      <c r="M19" s="12"/>
    </row>
    <row r="20" spans="2:13" x14ac:dyDescent="0.35">
      <c r="B20" s="56"/>
      <c r="C20" s="60"/>
      <c r="D20" s="83" t="s">
        <v>55</v>
      </c>
      <c r="E20" s="41">
        <f>経費内訳_②開発・実証関係費用!G15</f>
        <v>0</v>
      </c>
      <c r="G20" s="11"/>
      <c r="M20" s="12"/>
    </row>
    <row r="21" spans="2:13" ht="17.25" customHeight="1" x14ac:dyDescent="0.35">
      <c r="B21" s="56"/>
      <c r="C21" s="60"/>
      <c r="D21" s="85" t="s">
        <v>51</v>
      </c>
      <c r="E21" s="44">
        <f>SUM(E22:E28)</f>
        <v>0</v>
      </c>
      <c r="G21" s="11"/>
      <c r="M21" s="12"/>
    </row>
    <row r="22" spans="2:13" ht="17.25" customHeight="1" x14ac:dyDescent="0.35">
      <c r="B22" s="56"/>
      <c r="C22" s="60"/>
      <c r="D22" s="84" t="s">
        <v>56</v>
      </c>
      <c r="E22" s="41">
        <f>経費内訳_②開発・実証関係費用!G18</f>
        <v>0</v>
      </c>
      <c r="G22" s="11"/>
      <c r="M22" s="12"/>
    </row>
    <row r="23" spans="2:13" ht="17.25" customHeight="1" x14ac:dyDescent="0.35">
      <c r="B23" s="56"/>
      <c r="C23" s="60"/>
      <c r="D23" s="84" t="s">
        <v>57</v>
      </c>
      <c r="E23" s="41">
        <f>経費内訳_②開発・実証関係費用!G21</f>
        <v>0</v>
      </c>
      <c r="G23" s="11"/>
      <c r="M23" s="12"/>
    </row>
    <row r="24" spans="2:13" ht="17.25" customHeight="1" x14ac:dyDescent="0.35">
      <c r="B24" s="56"/>
      <c r="C24" s="60"/>
      <c r="D24" s="84" t="s">
        <v>58</v>
      </c>
      <c r="E24" s="41">
        <f>経費内訳_②開発・実証関係費用!G24</f>
        <v>0</v>
      </c>
      <c r="G24" s="11"/>
      <c r="M24" s="12"/>
    </row>
    <row r="25" spans="2:13" ht="17.25" customHeight="1" x14ac:dyDescent="0.35">
      <c r="B25" s="56"/>
      <c r="C25" s="60"/>
      <c r="D25" s="84" t="s">
        <v>59</v>
      </c>
      <c r="E25" s="41">
        <f>経費内訳_②開発・実証関係費用!G27</f>
        <v>0</v>
      </c>
      <c r="G25" s="11"/>
      <c r="M25" s="12"/>
    </row>
    <row r="26" spans="2:13" ht="17.25" customHeight="1" x14ac:dyDescent="0.35">
      <c r="B26" s="56"/>
      <c r="C26" s="60"/>
      <c r="D26" s="84" t="s">
        <v>60</v>
      </c>
      <c r="E26" s="41">
        <f>経費内訳_②開発・実証関係費用!G30</f>
        <v>0</v>
      </c>
      <c r="G26" s="11"/>
      <c r="M26" s="12"/>
    </row>
    <row r="27" spans="2:13" ht="17.25" customHeight="1" x14ac:dyDescent="0.35">
      <c r="B27" s="56"/>
      <c r="C27" s="60"/>
      <c r="D27" s="84" t="s">
        <v>61</v>
      </c>
      <c r="E27" s="41">
        <f>経費内訳_②開発・実証関係費用!G33</f>
        <v>0</v>
      </c>
      <c r="G27" s="11"/>
      <c r="M27" s="12"/>
    </row>
    <row r="28" spans="2:13" ht="17.25" customHeight="1" thickBot="1" x14ac:dyDescent="0.4">
      <c r="B28" s="56"/>
      <c r="C28" s="60"/>
      <c r="D28" s="87" t="s">
        <v>43</v>
      </c>
      <c r="E28" s="41">
        <f>経費内訳_②開発・実証関係費用!G36</f>
        <v>0</v>
      </c>
      <c r="G28" s="11"/>
      <c r="M28" s="12"/>
    </row>
    <row r="29" spans="2:13" ht="18.75" customHeight="1" thickTop="1" x14ac:dyDescent="0.35">
      <c r="B29" s="56"/>
      <c r="C29" s="61"/>
      <c r="D29" s="81" t="s">
        <v>3</v>
      </c>
      <c r="E29" s="42">
        <f>E14+E18+E21</f>
        <v>0</v>
      </c>
      <c r="G29" s="11"/>
      <c r="M29" s="12"/>
    </row>
    <row r="30" spans="2:13" x14ac:dyDescent="0.35">
      <c r="B30" s="56"/>
      <c r="C30" s="58" t="s">
        <v>21</v>
      </c>
      <c r="D30" s="80" t="s">
        <v>62</v>
      </c>
      <c r="E30" s="43">
        <f>経費内訳_③その他!G3</f>
        <v>0</v>
      </c>
      <c r="G30" s="11"/>
      <c r="M30" s="12"/>
    </row>
    <row r="31" spans="2:13" ht="30.6" thickBot="1" x14ac:dyDescent="0.4">
      <c r="B31" s="56"/>
      <c r="C31" s="58"/>
      <c r="D31" s="82" t="s">
        <v>63</v>
      </c>
      <c r="E31" s="41">
        <f>経費内訳_③その他!G6</f>
        <v>0</v>
      </c>
      <c r="G31" s="11"/>
      <c r="M31" s="12"/>
    </row>
    <row r="32" spans="2:13" ht="18.75" customHeight="1" thickTop="1" x14ac:dyDescent="0.35">
      <c r="B32" s="57"/>
      <c r="C32" s="59"/>
      <c r="D32" s="17" t="s">
        <v>3</v>
      </c>
      <c r="E32" s="42">
        <f>SUM(E30:E31)</f>
        <v>0</v>
      </c>
      <c r="G32" s="11"/>
      <c r="M32" s="12"/>
    </row>
    <row r="33" spans="2:13" x14ac:dyDescent="0.35">
      <c r="B33" s="13"/>
      <c r="C33" s="14"/>
      <c r="D33" s="47" t="s">
        <v>28</v>
      </c>
      <c r="E33" s="46">
        <f>E13+E29+E32</f>
        <v>0</v>
      </c>
      <c r="G33" s="11"/>
      <c r="M33" s="12"/>
    </row>
    <row r="34" spans="2:13" x14ac:dyDescent="0.35">
      <c r="B34" s="62"/>
      <c r="C34" s="63"/>
      <c r="D34" s="47" t="s">
        <v>29</v>
      </c>
      <c r="E34" s="46">
        <v>0</v>
      </c>
      <c r="G34" s="11"/>
      <c r="M34" s="12"/>
    </row>
    <row r="35" spans="2:13" ht="96.6" customHeight="1" x14ac:dyDescent="0.35">
      <c r="B35" s="48" t="s">
        <v>25</v>
      </c>
      <c r="C35" s="48"/>
      <c r="D35" s="48"/>
      <c r="E35" s="48"/>
      <c r="M35" s="12"/>
    </row>
    <row r="36" spans="2:13" x14ac:dyDescent="0.35">
      <c r="B36" s="1"/>
      <c r="M36" s="12"/>
    </row>
    <row r="37" spans="2:13" x14ac:dyDescent="0.35">
      <c r="B37" s="1"/>
      <c r="M37" s="12"/>
    </row>
    <row r="38" spans="2:13" x14ac:dyDescent="0.35">
      <c r="M38" s="12"/>
    </row>
  </sheetData>
  <mergeCells count="10">
    <mergeCell ref="B35:E35"/>
    <mergeCell ref="B1:E1"/>
    <mergeCell ref="B3:C3"/>
    <mergeCell ref="B5:C5"/>
    <mergeCell ref="B8:C8"/>
    <mergeCell ref="B10:B32"/>
    <mergeCell ref="C10:C13"/>
    <mergeCell ref="C14:C29"/>
    <mergeCell ref="C30:C32"/>
    <mergeCell ref="B34:C34"/>
  </mergeCells>
  <phoneticPr fontId="3"/>
  <conditionalFormatting sqref="D3">
    <cfRule type="expression" dxfId="27" priority="1">
      <formula>D3:D7&lt;&gt;""</formula>
    </cfRule>
  </conditionalFormatting>
  <pageMargins left="0.75" right="0.75" top="1" bottom="1" header="0.5" footer="0.5"/>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4"/>
  <sheetViews>
    <sheetView showGridLines="0" zoomScale="85" zoomScaleNormal="85" workbookViewId="0">
      <pane ySplit="2" topLeftCell="A3" activePane="bottomLeft" state="frozen"/>
      <selection pane="bottomLeft" activeCell="D11" sqref="D11:E11"/>
    </sheetView>
  </sheetViews>
  <sheetFormatPr defaultColWidth="9" defaultRowHeight="16.8" x14ac:dyDescent="0.45"/>
  <cols>
    <col min="1" max="1" width="62.09765625" style="21" customWidth="1"/>
    <col min="2" max="2" width="6.69921875" style="21" customWidth="1"/>
    <col min="3" max="3" width="39" style="21" customWidth="1"/>
    <col min="4" max="4" width="13" style="21" bestFit="1" customWidth="1"/>
    <col min="5" max="5" width="5.3984375" style="21" bestFit="1" customWidth="1"/>
    <col min="6" max="6" width="9" style="21"/>
    <col min="7" max="7" width="14.3984375" style="21" customWidth="1"/>
    <col min="8" max="8" width="9" style="21"/>
    <col min="9" max="9" width="70" style="21" customWidth="1"/>
    <col min="10" max="16384" width="9" style="21"/>
  </cols>
  <sheetData>
    <row r="1" spans="1:9" x14ac:dyDescent="0.45">
      <c r="A1" s="32" t="s">
        <v>22</v>
      </c>
      <c r="B1" s="32" t="s">
        <v>26</v>
      </c>
      <c r="C1" s="32">
        <f>令和8年度コスト計算書!D3</f>
        <v>0</v>
      </c>
    </row>
    <row r="2" spans="1:9" x14ac:dyDescent="0.45">
      <c r="A2" s="19" t="s">
        <v>2</v>
      </c>
      <c r="B2" s="19" t="s">
        <v>14</v>
      </c>
      <c r="C2" s="20" t="s">
        <v>6</v>
      </c>
      <c r="D2" s="20" t="s">
        <v>7</v>
      </c>
      <c r="E2" s="20" t="s">
        <v>8</v>
      </c>
      <c r="F2" s="20" t="s">
        <v>9</v>
      </c>
      <c r="G2" s="19" t="s">
        <v>10</v>
      </c>
      <c r="I2" s="20" t="s">
        <v>15</v>
      </c>
    </row>
    <row r="3" spans="1:9" x14ac:dyDescent="0.45">
      <c r="A3" s="64" t="str">
        <f>令和8年度コスト計算書!D10</f>
        <v>A特許及び実用新案の調査・取得に要する費用（弁理士等への謝金を含む）</v>
      </c>
      <c r="B3" s="22">
        <v>1</v>
      </c>
      <c r="C3" s="29"/>
      <c r="D3" s="30"/>
      <c r="E3" s="29"/>
      <c r="F3" s="23">
        <f>D3*E3</f>
        <v>0</v>
      </c>
      <c r="G3" s="65">
        <f>SUM(F3:F5)</f>
        <v>0</v>
      </c>
      <c r="I3" s="29"/>
    </row>
    <row r="4" spans="1:9" x14ac:dyDescent="0.45">
      <c r="A4" s="64"/>
      <c r="B4" s="24">
        <v>2</v>
      </c>
      <c r="C4" s="29"/>
      <c r="D4" s="30"/>
      <c r="E4" s="29"/>
      <c r="F4" s="23">
        <f t="shared" ref="F4:F11" si="0">D4*E4</f>
        <v>0</v>
      </c>
      <c r="G4" s="66"/>
      <c r="I4" s="29"/>
    </row>
    <row r="5" spans="1:9" x14ac:dyDescent="0.45">
      <c r="A5" s="64"/>
      <c r="B5" s="24">
        <v>3</v>
      </c>
      <c r="C5" s="29"/>
      <c r="D5" s="30"/>
      <c r="E5" s="29"/>
      <c r="F5" s="23">
        <f t="shared" si="0"/>
        <v>0</v>
      </c>
      <c r="G5" s="66"/>
      <c r="I5" s="29"/>
    </row>
    <row r="6" spans="1:9" x14ac:dyDescent="0.45">
      <c r="A6" s="64" t="str">
        <f>令和8年度コスト計算書!D11</f>
        <v>Bニーズ・市場・マーケットの調査に要する費用</v>
      </c>
      <c r="B6" s="22">
        <v>1</v>
      </c>
      <c r="C6" s="29"/>
      <c r="D6" s="30"/>
      <c r="E6" s="29"/>
      <c r="F6" s="23">
        <f t="shared" si="0"/>
        <v>0</v>
      </c>
      <c r="G6" s="65">
        <f>SUM(F6:F8)</f>
        <v>0</v>
      </c>
      <c r="I6" s="29"/>
    </row>
    <row r="7" spans="1:9" x14ac:dyDescent="0.45">
      <c r="A7" s="64"/>
      <c r="B7" s="24">
        <v>2</v>
      </c>
      <c r="C7" s="29"/>
      <c r="D7" s="30"/>
      <c r="E7" s="29"/>
      <c r="F7" s="23">
        <f t="shared" si="0"/>
        <v>0</v>
      </c>
      <c r="G7" s="66"/>
      <c r="I7" s="29"/>
    </row>
    <row r="8" spans="1:9" x14ac:dyDescent="0.45">
      <c r="A8" s="64"/>
      <c r="B8" s="24">
        <v>3</v>
      </c>
      <c r="C8" s="29"/>
      <c r="D8" s="30"/>
      <c r="E8" s="29"/>
      <c r="F8" s="23">
        <f t="shared" si="0"/>
        <v>0</v>
      </c>
      <c r="G8" s="66"/>
      <c r="I8" s="29"/>
    </row>
    <row r="9" spans="1:9" x14ac:dyDescent="0.45">
      <c r="A9" s="64" t="str">
        <f>令和8年度コスト計算書!D12</f>
        <v>C技術評価に要する経費</v>
      </c>
      <c r="B9" s="22">
        <v>1</v>
      </c>
      <c r="C9" s="29"/>
      <c r="D9" s="30"/>
      <c r="E9" s="29"/>
      <c r="F9" s="23">
        <f t="shared" si="0"/>
        <v>0</v>
      </c>
      <c r="G9" s="67">
        <f>SUM(F9:F11)</f>
        <v>0</v>
      </c>
      <c r="I9" s="29"/>
    </row>
    <row r="10" spans="1:9" x14ac:dyDescent="0.45">
      <c r="A10" s="64"/>
      <c r="B10" s="24">
        <v>2</v>
      </c>
      <c r="C10" s="29"/>
      <c r="D10" s="30"/>
      <c r="E10" s="29"/>
      <c r="F10" s="23">
        <f t="shared" si="0"/>
        <v>0</v>
      </c>
      <c r="G10" s="67"/>
      <c r="I10" s="29"/>
    </row>
    <row r="11" spans="1:9" x14ac:dyDescent="0.45">
      <c r="A11" s="64"/>
      <c r="B11" s="24">
        <v>3</v>
      </c>
      <c r="C11" s="29"/>
      <c r="D11" s="30"/>
      <c r="E11" s="29"/>
      <c r="F11" s="23">
        <f t="shared" si="0"/>
        <v>0</v>
      </c>
      <c r="G11" s="67"/>
      <c r="I11" s="29"/>
    </row>
    <row r="13" spans="1:9" x14ac:dyDescent="0.45">
      <c r="A13" s="21" t="s">
        <v>33</v>
      </c>
    </row>
    <row r="14" spans="1:9" x14ac:dyDescent="0.45">
      <c r="A14" s="45" t="s">
        <v>32</v>
      </c>
    </row>
  </sheetData>
  <mergeCells count="6">
    <mergeCell ref="A3:A5"/>
    <mergeCell ref="A6:A8"/>
    <mergeCell ref="A9:A11"/>
    <mergeCell ref="G3:G5"/>
    <mergeCell ref="G6:G8"/>
    <mergeCell ref="G9:G11"/>
  </mergeCells>
  <phoneticPr fontId="3"/>
  <conditionalFormatting sqref="C3:E5">
    <cfRule type="expression" dxfId="26" priority="91">
      <formula>C3:E11&lt;&gt;""</formula>
    </cfRule>
  </conditionalFormatting>
  <conditionalFormatting sqref="C6:E8">
    <cfRule type="expression" dxfId="25" priority="85">
      <formula>C6:E18&lt;&gt;""</formula>
    </cfRule>
  </conditionalFormatting>
  <conditionalFormatting sqref="C9:E11">
    <cfRule type="expression" dxfId="24" priority="78">
      <formula>C9:E25&lt;&gt;""</formula>
    </cfRule>
  </conditionalFormatting>
  <conditionalFormatting sqref="I3:I5">
    <cfRule type="expression" dxfId="23" priority="93">
      <formula>I3:I11&lt;&gt;""</formula>
    </cfRule>
  </conditionalFormatting>
  <conditionalFormatting sqref="I6:I8">
    <cfRule type="expression" dxfId="22" priority="86">
      <formula>I6:I18&lt;&gt;""</formula>
    </cfRule>
  </conditionalFormatting>
  <conditionalFormatting sqref="I9:I11">
    <cfRule type="expression" dxfId="21" priority="80">
      <formula>I9:I25&lt;&gt;""</formula>
    </cfRule>
  </conditionalFormatting>
  <pageMargins left="0.25" right="0.25"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1"/>
  <sheetViews>
    <sheetView showGridLines="0" zoomScale="85" zoomScaleNormal="85" workbookViewId="0">
      <pane xSplit="1" ySplit="2" topLeftCell="B12" activePane="bottomRight" state="frozen"/>
      <selection pane="topRight" activeCell="B1" sqref="B1"/>
      <selection pane="bottomLeft" activeCell="A3" sqref="A3"/>
      <selection pane="bottomRight" activeCell="A15" sqref="A15:A17"/>
    </sheetView>
  </sheetViews>
  <sheetFormatPr defaultColWidth="9" defaultRowHeight="16.8" x14ac:dyDescent="0.45"/>
  <cols>
    <col min="1" max="1" width="68.69921875" style="21" customWidth="1"/>
    <col min="2" max="2" width="7.296875" style="21" bestFit="1" customWidth="1"/>
    <col min="3" max="3" width="39" style="21" customWidth="1"/>
    <col min="4" max="4" width="13" style="21" bestFit="1" customWidth="1"/>
    <col min="5" max="5" width="5.3984375" style="21" bestFit="1" customWidth="1"/>
    <col min="6" max="6" width="10.59765625" style="27" bestFit="1" customWidth="1"/>
    <col min="7" max="7" width="14.3984375" style="21" customWidth="1"/>
    <col min="8" max="8" width="9" style="21"/>
    <col min="9" max="9" width="65.8984375" style="21" customWidth="1"/>
    <col min="10" max="16384" width="9" style="21"/>
  </cols>
  <sheetData>
    <row r="1" spans="1:9" x14ac:dyDescent="0.45">
      <c r="A1" s="32" t="s">
        <v>23</v>
      </c>
      <c r="B1" s="32" t="s">
        <v>26</v>
      </c>
      <c r="C1" s="32">
        <f>令和8年度コスト計算書!D3</f>
        <v>0</v>
      </c>
    </row>
    <row r="2" spans="1:9" x14ac:dyDescent="0.45">
      <c r="A2" s="19" t="s">
        <v>2</v>
      </c>
      <c r="B2" s="19" t="s">
        <v>14</v>
      </c>
      <c r="C2" s="20" t="s">
        <v>6</v>
      </c>
      <c r="D2" s="20" t="s">
        <v>7</v>
      </c>
      <c r="E2" s="20" t="s">
        <v>8</v>
      </c>
      <c r="F2" s="25" t="s">
        <v>9</v>
      </c>
      <c r="G2" s="19" t="s">
        <v>10</v>
      </c>
      <c r="I2" s="20" t="s">
        <v>15</v>
      </c>
    </row>
    <row r="3" spans="1:9" ht="16.8" customHeight="1" x14ac:dyDescent="0.45">
      <c r="A3" s="68" t="s">
        <v>44</v>
      </c>
      <c r="B3" s="22">
        <v>1</v>
      </c>
      <c r="C3" s="29"/>
      <c r="D3" s="30"/>
      <c r="E3" s="29"/>
      <c r="F3" s="26">
        <f t="shared" ref="F3:F20" si="0">D3*E3</f>
        <v>0</v>
      </c>
      <c r="G3" s="71">
        <f>SUM(F3:F5)</f>
        <v>0</v>
      </c>
      <c r="I3" s="29"/>
    </row>
    <row r="4" spans="1:9" x14ac:dyDescent="0.45">
      <c r="A4" s="69"/>
      <c r="B4" s="24">
        <v>2</v>
      </c>
      <c r="C4" s="29"/>
      <c r="D4" s="30"/>
      <c r="E4" s="29"/>
      <c r="F4" s="26">
        <f t="shared" si="0"/>
        <v>0</v>
      </c>
      <c r="G4" s="72"/>
      <c r="I4" s="29"/>
    </row>
    <row r="5" spans="1:9" x14ac:dyDescent="0.45">
      <c r="A5" s="70"/>
      <c r="B5" s="24">
        <v>3</v>
      </c>
      <c r="C5" s="29"/>
      <c r="D5" s="30"/>
      <c r="E5" s="29"/>
      <c r="F5" s="26">
        <f t="shared" si="0"/>
        <v>0</v>
      </c>
      <c r="G5" s="73"/>
      <c r="I5" s="29"/>
    </row>
    <row r="6" spans="1:9" ht="16.8" customHeight="1" x14ac:dyDescent="0.45">
      <c r="A6" s="68" t="s">
        <v>45</v>
      </c>
      <c r="B6" s="22">
        <v>4</v>
      </c>
      <c r="C6" s="29"/>
      <c r="D6" s="30"/>
      <c r="E6" s="29"/>
      <c r="F6" s="26">
        <f t="shared" ref="F6:F8" si="1">D6*E6</f>
        <v>0</v>
      </c>
      <c r="G6" s="71">
        <f>SUM(F6:F8)</f>
        <v>0</v>
      </c>
      <c r="I6" s="29"/>
    </row>
    <row r="7" spans="1:9" x14ac:dyDescent="0.45">
      <c r="A7" s="69"/>
      <c r="B7" s="24">
        <v>5</v>
      </c>
      <c r="C7" s="29"/>
      <c r="D7" s="30"/>
      <c r="E7" s="29"/>
      <c r="F7" s="26">
        <f t="shared" si="1"/>
        <v>0</v>
      </c>
      <c r="G7" s="72"/>
      <c r="I7" s="29"/>
    </row>
    <row r="8" spans="1:9" x14ac:dyDescent="0.45">
      <c r="A8" s="70"/>
      <c r="B8" s="24">
        <v>6</v>
      </c>
      <c r="C8" s="29"/>
      <c r="D8" s="30"/>
      <c r="E8" s="29"/>
      <c r="F8" s="26">
        <f t="shared" si="1"/>
        <v>0</v>
      </c>
      <c r="G8" s="73"/>
      <c r="I8" s="29"/>
    </row>
    <row r="9" spans="1:9" x14ac:dyDescent="0.45">
      <c r="A9" s="68" t="s">
        <v>35</v>
      </c>
      <c r="B9" s="22">
        <v>1</v>
      </c>
      <c r="C9" s="29"/>
      <c r="D9" s="30"/>
      <c r="E9" s="29"/>
      <c r="F9" s="26">
        <f t="shared" si="0"/>
        <v>0</v>
      </c>
      <c r="G9" s="71">
        <f>SUM(F9:F11)</f>
        <v>0</v>
      </c>
      <c r="I9" s="29"/>
    </row>
    <row r="10" spans="1:9" x14ac:dyDescent="0.45">
      <c r="A10" s="69"/>
      <c r="B10" s="24">
        <v>2</v>
      </c>
      <c r="C10" s="29"/>
      <c r="D10" s="30"/>
      <c r="E10" s="29"/>
      <c r="F10" s="26">
        <f t="shared" si="0"/>
        <v>0</v>
      </c>
      <c r="G10" s="72"/>
      <c r="I10" s="29"/>
    </row>
    <row r="11" spans="1:9" x14ac:dyDescent="0.45">
      <c r="A11" s="70"/>
      <c r="B11" s="24">
        <v>3</v>
      </c>
      <c r="C11" s="29"/>
      <c r="D11" s="30"/>
      <c r="E11" s="29"/>
      <c r="F11" s="26">
        <f t="shared" si="0"/>
        <v>0</v>
      </c>
      <c r="G11" s="72"/>
      <c r="I11" s="29"/>
    </row>
    <row r="12" spans="1:9" ht="16.8" customHeight="1" x14ac:dyDescent="0.45">
      <c r="A12" s="68" t="s">
        <v>46</v>
      </c>
      <c r="B12" s="22">
        <v>1</v>
      </c>
      <c r="C12" s="29"/>
      <c r="D12" s="30"/>
      <c r="E12" s="29"/>
      <c r="F12" s="26">
        <f t="shared" si="0"/>
        <v>0</v>
      </c>
      <c r="G12" s="71">
        <f>SUM(F12:F14)</f>
        <v>0</v>
      </c>
      <c r="I12" s="29"/>
    </row>
    <row r="13" spans="1:9" x14ac:dyDescent="0.45">
      <c r="A13" s="69"/>
      <c r="B13" s="24">
        <v>2</v>
      </c>
      <c r="C13" s="29"/>
      <c r="D13" s="30"/>
      <c r="E13" s="29"/>
      <c r="F13" s="26">
        <f t="shared" si="0"/>
        <v>0</v>
      </c>
      <c r="G13" s="72"/>
      <c r="I13" s="29"/>
    </row>
    <row r="14" spans="1:9" x14ac:dyDescent="0.45">
      <c r="A14" s="70"/>
      <c r="B14" s="24">
        <v>3</v>
      </c>
      <c r="C14" s="29"/>
      <c r="D14" s="30"/>
      <c r="E14" s="29"/>
      <c r="F14" s="26">
        <f t="shared" si="0"/>
        <v>0</v>
      </c>
      <c r="G14" s="72"/>
      <c r="I14" s="29"/>
    </row>
    <row r="15" spans="1:9" x14ac:dyDescent="0.45">
      <c r="A15" s="74" t="s">
        <v>47</v>
      </c>
      <c r="B15" s="22">
        <v>1</v>
      </c>
      <c r="C15" s="29"/>
      <c r="D15" s="30"/>
      <c r="E15" s="29"/>
      <c r="F15" s="26">
        <f t="shared" ref="F15:F17" si="2">D15*E15</f>
        <v>0</v>
      </c>
      <c r="G15" s="71">
        <f>SUM(F15:F17)</f>
        <v>0</v>
      </c>
      <c r="I15" s="29"/>
    </row>
    <row r="16" spans="1:9" x14ac:dyDescent="0.45">
      <c r="A16" s="74"/>
      <c r="B16" s="24">
        <v>2</v>
      </c>
      <c r="C16" s="29"/>
      <c r="D16" s="30"/>
      <c r="E16" s="29"/>
      <c r="F16" s="26">
        <f t="shared" si="2"/>
        <v>0</v>
      </c>
      <c r="G16" s="72"/>
      <c r="I16" s="29"/>
    </row>
    <row r="17" spans="1:9" x14ac:dyDescent="0.45">
      <c r="A17" s="74"/>
      <c r="B17" s="24">
        <v>3</v>
      </c>
      <c r="C17" s="29"/>
      <c r="D17" s="30"/>
      <c r="E17" s="29"/>
      <c r="F17" s="26">
        <f t="shared" si="2"/>
        <v>0</v>
      </c>
      <c r="G17" s="72"/>
      <c r="I17" s="29"/>
    </row>
    <row r="18" spans="1:9" x14ac:dyDescent="0.45">
      <c r="A18" s="74" t="s">
        <v>37</v>
      </c>
      <c r="B18" s="22">
        <v>1</v>
      </c>
      <c r="C18" s="29"/>
      <c r="D18" s="30"/>
      <c r="E18" s="29"/>
      <c r="F18" s="26">
        <f t="shared" si="0"/>
        <v>0</v>
      </c>
      <c r="G18" s="71">
        <f>SUM(F18:F20)</f>
        <v>0</v>
      </c>
      <c r="I18" s="29"/>
    </row>
    <row r="19" spans="1:9" x14ac:dyDescent="0.45">
      <c r="A19" s="74"/>
      <c r="B19" s="24">
        <v>2</v>
      </c>
      <c r="C19" s="29"/>
      <c r="D19" s="30"/>
      <c r="E19" s="29"/>
      <c r="F19" s="26">
        <f t="shared" si="0"/>
        <v>0</v>
      </c>
      <c r="G19" s="72"/>
      <c r="I19" s="29"/>
    </row>
    <row r="20" spans="1:9" x14ac:dyDescent="0.45">
      <c r="A20" s="74"/>
      <c r="B20" s="24">
        <v>3</v>
      </c>
      <c r="C20" s="29"/>
      <c r="D20" s="30"/>
      <c r="E20" s="29"/>
      <c r="F20" s="26">
        <f t="shared" si="0"/>
        <v>0</v>
      </c>
      <c r="G20" s="72"/>
      <c r="I20" s="29"/>
    </row>
    <row r="21" spans="1:9" x14ac:dyDescent="0.45">
      <c r="A21" s="68" t="s">
        <v>38</v>
      </c>
      <c r="B21" s="22">
        <v>1</v>
      </c>
      <c r="C21" s="29"/>
      <c r="D21" s="30"/>
      <c r="E21" s="29"/>
      <c r="F21" s="26">
        <f t="shared" ref="F21:F38" si="3">D21*E21</f>
        <v>0</v>
      </c>
      <c r="G21" s="71">
        <f>SUM(F21:F23)</f>
        <v>0</v>
      </c>
      <c r="I21" s="29"/>
    </row>
    <row r="22" spans="1:9" x14ac:dyDescent="0.45">
      <c r="A22" s="69"/>
      <c r="B22" s="24">
        <v>2</v>
      </c>
      <c r="C22" s="29"/>
      <c r="D22" s="30"/>
      <c r="E22" s="29"/>
      <c r="F22" s="26">
        <f t="shared" si="3"/>
        <v>0</v>
      </c>
      <c r="G22" s="72"/>
      <c r="I22" s="29"/>
    </row>
    <row r="23" spans="1:9" x14ac:dyDescent="0.45">
      <c r="A23" s="69"/>
      <c r="B23" s="24">
        <v>3</v>
      </c>
      <c r="C23" s="29"/>
      <c r="D23" s="30"/>
      <c r="E23" s="29"/>
      <c r="F23" s="26">
        <f t="shared" si="3"/>
        <v>0</v>
      </c>
      <c r="G23" s="72"/>
      <c r="I23" s="29"/>
    </row>
    <row r="24" spans="1:9" x14ac:dyDescent="0.45">
      <c r="A24" s="68" t="s">
        <v>39</v>
      </c>
      <c r="B24" s="22">
        <v>1</v>
      </c>
      <c r="C24" s="29"/>
      <c r="D24" s="30"/>
      <c r="E24" s="29"/>
      <c r="F24" s="26">
        <f t="shared" si="3"/>
        <v>0</v>
      </c>
      <c r="G24" s="71">
        <f>SUM(F24:F26)</f>
        <v>0</v>
      </c>
      <c r="I24" s="29"/>
    </row>
    <row r="25" spans="1:9" x14ac:dyDescent="0.45">
      <c r="A25" s="69"/>
      <c r="B25" s="24">
        <v>2</v>
      </c>
      <c r="C25" s="29"/>
      <c r="D25" s="30"/>
      <c r="E25" s="29"/>
      <c r="F25" s="26">
        <f t="shared" si="3"/>
        <v>0</v>
      </c>
      <c r="G25" s="72"/>
      <c r="I25" s="29"/>
    </row>
    <row r="26" spans="1:9" x14ac:dyDescent="0.45">
      <c r="A26" s="69"/>
      <c r="B26" s="24">
        <v>3</v>
      </c>
      <c r="C26" s="29"/>
      <c r="D26" s="30"/>
      <c r="E26" s="29"/>
      <c r="F26" s="26">
        <f t="shared" si="3"/>
        <v>0</v>
      </c>
      <c r="G26" s="72"/>
      <c r="I26" s="29"/>
    </row>
    <row r="27" spans="1:9" x14ac:dyDescent="0.45">
      <c r="A27" s="74" t="s">
        <v>40</v>
      </c>
      <c r="B27" s="22">
        <v>1</v>
      </c>
      <c r="C27" s="29"/>
      <c r="D27" s="30"/>
      <c r="E27" s="29"/>
      <c r="F27" s="26">
        <f t="shared" si="3"/>
        <v>0</v>
      </c>
      <c r="G27" s="71">
        <f>SUM(F27:F29)</f>
        <v>0</v>
      </c>
      <c r="I27" s="29"/>
    </row>
    <row r="28" spans="1:9" x14ac:dyDescent="0.45">
      <c r="A28" s="74"/>
      <c r="B28" s="24">
        <v>2</v>
      </c>
      <c r="C28" s="29"/>
      <c r="D28" s="30"/>
      <c r="E28" s="29"/>
      <c r="F28" s="26">
        <f t="shared" si="3"/>
        <v>0</v>
      </c>
      <c r="G28" s="72"/>
      <c r="I28" s="29"/>
    </row>
    <row r="29" spans="1:9" x14ac:dyDescent="0.45">
      <c r="A29" s="74"/>
      <c r="B29" s="24">
        <v>3</v>
      </c>
      <c r="C29" s="29"/>
      <c r="D29" s="30"/>
      <c r="E29" s="29"/>
      <c r="F29" s="26">
        <f t="shared" si="3"/>
        <v>0</v>
      </c>
      <c r="G29" s="72"/>
      <c r="I29" s="29"/>
    </row>
    <row r="30" spans="1:9" x14ac:dyDescent="0.45">
      <c r="A30" s="74" t="s">
        <v>41</v>
      </c>
      <c r="B30" s="22">
        <v>1</v>
      </c>
      <c r="C30" s="29"/>
      <c r="D30" s="30"/>
      <c r="E30" s="29"/>
      <c r="F30" s="26">
        <f t="shared" si="3"/>
        <v>0</v>
      </c>
      <c r="G30" s="71">
        <f>SUM(F30:F32)</f>
        <v>0</v>
      </c>
      <c r="I30" s="29"/>
    </row>
    <row r="31" spans="1:9" x14ac:dyDescent="0.45">
      <c r="A31" s="74"/>
      <c r="B31" s="24">
        <v>2</v>
      </c>
      <c r="C31" s="29"/>
      <c r="D31" s="30"/>
      <c r="E31" s="29"/>
      <c r="F31" s="26">
        <f t="shared" si="3"/>
        <v>0</v>
      </c>
      <c r="G31" s="72"/>
      <c r="I31" s="29"/>
    </row>
    <row r="32" spans="1:9" x14ac:dyDescent="0.45">
      <c r="A32" s="74"/>
      <c r="B32" s="24">
        <v>3</v>
      </c>
      <c r="C32" s="29"/>
      <c r="D32" s="30"/>
      <c r="E32" s="29"/>
      <c r="F32" s="26">
        <f t="shared" si="3"/>
        <v>0</v>
      </c>
      <c r="G32" s="72"/>
      <c r="I32" s="29"/>
    </row>
    <row r="33" spans="1:9" x14ac:dyDescent="0.45">
      <c r="A33" s="68" t="s">
        <v>42</v>
      </c>
      <c r="B33" s="22">
        <v>1</v>
      </c>
      <c r="C33" s="29"/>
      <c r="D33" s="30"/>
      <c r="E33" s="29"/>
      <c r="F33" s="26">
        <f t="shared" si="3"/>
        <v>0</v>
      </c>
      <c r="G33" s="71">
        <f>SUM(F33:F35)</f>
        <v>0</v>
      </c>
      <c r="I33" s="29"/>
    </row>
    <row r="34" spans="1:9" x14ac:dyDescent="0.45">
      <c r="A34" s="69"/>
      <c r="B34" s="24">
        <v>2</v>
      </c>
      <c r="C34" s="29"/>
      <c r="D34" s="30"/>
      <c r="E34" s="29"/>
      <c r="F34" s="26">
        <f t="shared" si="3"/>
        <v>0</v>
      </c>
      <c r="G34" s="72"/>
      <c r="I34" s="29"/>
    </row>
    <row r="35" spans="1:9" x14ac:dyDescent="0.45">
      <c r="A35" s="69"/>
      <c r="B35" s="24">
        <v>3</v>
      </c>
      <c r="C35" s="29"/>
      <c r="D35" s="30"/>
      <c r="E35" s="29"/>
      <c r="F35" s="26">
        <f t="shared" si="3"/>
        <v>0</v>
      </c>
      <c r="G35" s="72"/>
      <c r="I35" s="29"/>
    </row>
    <row r="36" spans="1:9" x14ac:dyDescent="0.45">
      <c r="A36" s="74" t="s">
        <v>48</v>
      </c>
      <c r="B36" s="22">
        <v>1</v>
      </c>
      <c r="C36" s="29"/>
      <c r="D36" s="30"/>
      <c r="E36" s="29"/>
      <c r="F36" s="26">
        <f t="shared" si="3"/>
        <v>0</v>
      </c>
      <c r="G36" s="75">
        <f>SUM(F36:F38)</f>
        <v>0</v>
      </c>
      <c r="I36" s="29"/>
    </row>
    <row r="37" spans="1:9" x14ac:dyDescent="0.45">
      <c r="A37" s="74"/>
      <c r="B37" s="24">
        <v>2</v>
      </c>
      <c r="C37" s="29"/>
      <c r="D37" s="30"/>
      <c r="E37" s="29"/>
      <c r="F37" s="26">
        <f t="shared" si="3"/>
        <v>0</v>
      </c>
      <c r="G37" s="75"/>
      <c r="I37" s="29"/>
    </row>
    <row r="38" spans="1:9" x14ac:dyDescent="0.45">
      <c r="A38" s="74"/>
      <c r="B38" s="24">
        <v>3</v>
      </c>
      <c r="C38" s="29"/>
      <c r="D38" s="30"/>
      <c r="E38" s="29"/>
      <c r="F38" s="26">
        <f t="shared" si="3"/>
        <v>0</v>
      </c>
      <c r="G38" s="75"/>
      <c r="I38" s="29"/>
    </row>
    <row r="40" spans="1:9" x14ac:dyDescent="0.45">
      <c r="A40" s="21" t="s">
        <v>33</v>
      </c>
      <c r="F40" s="21"/>
    </row>
    <row r="41" spans="1:9" x14ac:dyDescent="0.45">
      <c r="A41" s="45" t="s">
        <v>32</v>
      </c>
      <c r="F41" s="21"/>
    </row>
  </sheetData>
  <mergeCells count="24">
    <mergeCell ref="A33:A35"/>
    <mergeCell ref="G33:G35"/>
    <mergeCell ref="A36:A38"/>
    <mergeCell ref="G36:G38"/>
    <mergeCell ref="A15:A17"/>
    <mergeCell ref="G15:G17"/>
    <mergeCell ref="A18:A20"/>
    <mergeCell ref="G18:G20"/>
    <mergeCell ref="A21:A23"/>
    <mergeCell ref="G21:G23"/>
    <mergeCell ref="A24:A26"/>
    <mergeCell ref="G24:G26"/>
    <mergeCell ref="A27:A29"/>
    <mergeCell ref="G27:G29"/>
    <mergeCell ref="A30:A32"/>
    <mergeCell ref="G30:G32"/>
    <mergeCell ref="A3:A5"/>
    <mergeCell ref="A9:A11"/>
    <mergeCell ref="A12:A14"/>
    <mergeCell ref="G3:G5"/>
    <mergeCell ref="G9:G11"/>
    <mergeCell ref="G12:G14"/>
    <mergeCell ref="G6:G8"/>
    <mergeCell ref="A6:A8"/>
  </mergeCells>
  <phoneticPr fontId="3"/>
  <conditionalFormatting sqref="C9:C11 E9:E11 E18:E20 C24:C26 E27:E29 C36:C38 E36:E38">
    <cfRule type="expression" dxfId="20" priority="255">
      <formula>C9:E45&lt;&gt;""</formula>
    </cfRule>
  </conditionalFormatting>
  <conditionalFormatting sqref="C12:C14 E12:E14 E21:E23 C27:C29 E30:E32">
    <cfRule type="expression" dxfId="19" priority="251">
      <formula>C12:E52&lt;&gt;""</formula>
    </cfRule>
  </conditionalFormatting>
  <conditionalFormatting sqref="C15:C17 C30:C32">
    <cfRule type="expression" dxfId="18" priority="247">
      <formula>C15:E59&lt;&gt;""</formula>
    </cfRule>
  </conditionalFormatting>
  <conditionalFormatting sqref="C18:C20">
    <cfRule type="expression" dxfId="17" priority="245">
      <formula>C18:E66&lt;&gt;""</formula>
    </cfRule>
  </conditionalFormatting>
  <conditionalFormatting sqref="C21">
    <cfRule type="expression" dxfId="16" priority="241">
      <formula>C21:E38&lt;&gt;""</formula>
    </cfRule>
  </conditionalFormatting>
  <conditionalFormatting sqref="C33">
    <cfRule type="expression" dxfId="15" priority="243">
      <formula>C33:E38&lt;&gt;""</formula>
    </cfRule>
  </conditionalFormatting>
  <conditionalFormatting sqref="C3:E8">
    <cfRule type="expression" dxfId="14" priority="280">
      <formula>C3:E38&lt;&gt;""</formula>
    </cfRule>
  </conditionalFormatting>
  <conditionalFormatting sqref="D9:D38 E15:E17 C22:C23 E24:E26 E33:E35 C34:C35">
    <cfRule type="expression" dxfId="13" priority="239">
      <formula>C9:E41&lt;&gt;""</formula>
    </cfRule>
  </conditionalFormatting>
  <conditionalFormatting sqref="I3:I8">
    <cfRule type="expression" dxfId="12" priority="285">
      <formula>I3:I38&lt;&gt;""</formula>
    </cfRule>
  </conditionalFormatting>
  <conditionalFormatting sqref="I9:I11 I24:I26 I36:I38">
    <cfRule type="expression" dxfId="11" priority="258">
      <formula>I9:I45&lt;&gt;""</formula>
    </cfRule>
  </conditionalFormatting>
  <conditionalFormatting sqref="I12:I14 I27:I29">
    <cfRule type="expression" dxfId="10" priority="253">
      <formula>I12:I52&lt;&gt;""</formula>
    </cfRule>
  </conditionalFormatting>
  <conditionalFormatting sqref="I15:I17 I30:I32">
    <cfRule type="expression" dxfId="9" priority="249">
      <formula>I15:I59&lt;&gt;""</formula>
    </cfRule>
  </conditionalFormatting>
  <conditionalFormatting sqref="I18:I20">
    <cfRule type="expression" dxfId="8" priority="246">
      <formula>I18:I66&lt;&gt;""</formula>
    </cfRule>
  </conditionalFormatting>
  <conditionalFormatting sqref="I21">
    <cfRule type="expression" dxfId="7" priority="242">
      <formula>I21:I38&lt;&gt;""</formula>
    </cfRule>
  </conditionalFormatting>
  <conditionalFormatting sqref="I22:I23 I34:I35">
    <cfRule type="expression" dxfId="6" priority="240">
      <formula>I22:I54&lt;&gt;""</formula>
    </cfRule>
  </conditionalFormatting>
  <conditionalFormatting sqref="I33">
    <cfRule type="expression" dxfId="5" priority="244">
      <formula>I33:I38&lt;&gt;""</formula>
    </cfRule>
  </conditionalFormatting>
  <pageMargins left="0.25" right="0.25" top="0.75" bottom="0.75" header="0.3" footer="0.3"/>
  <pageSetup paperSize="9"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1"/>
  <sheetViews>
    <sheetView showGridLines="0" zoomScale="85" zoomScaleNormal="85" workbookViewId="0">
      <pane ySplit="2" topLeftCell="A3" activePane="bottomLeft" state="frozen"/>
      <selection pane="bottomLeft" activeCell="C1" sqref="C1"/>
    </sheetView>
  </sheetViews>
  <sheetFormatPr defaultColWidth="9" defaultRowHeight="16.8" x14ac:dyDescent="0.45"/>
  <cols>
    <col min="1" max="1" width="68.69921875" style="27" customWidth="1"/>
    <col min="2" max="2" width="6.69921875" style="27" customWidth="1"/>
    <col min="3" max="3" width="39" style="27" customWidth="1"/>
    <col min="4" max="4" width="13.09765625" style="27" bestFit="1" customWidth="1"/>
    <col min="5" max="5" width="5.3984375" style="27" bestFit="1" customWidth="1"/>
    <col min="6" max="6" width="9.8984375" style="27" bestFit="1" customWidth="1"/>
    <col min="7" max="7" width="14.3984375" style="27" customWidth="1"/>
    <col min="8" max="8" width="9" style="27"/>
    <col min="9" max="9" width="64.69921875" style="27" customWidth="1"/>
    <col min="10" max="16384" width="9" style="27"/>
  </cols>
  <sheetData>
    <row r="1" spans="1:9" x14ac:dyDescent="0.45">
      <c r="A1" s="33" t="s">
        <v>24</v>
      </c>
      <c r="B1" s="32" t="s">
        <v>26</v>
      </c>
      <c r="C1" s="33">
        <f>令和8年度コスト計算書!D3</f>
        <v>0</v>
      </c>
    </row>
    <row r="2" spans="1:9" x14ac:dyDescent="0.45">
      <c r="A2" s="28" t="s">
        <v>2</v>
      </c>
      <c r="B2" s="19" t="s">
        <v>14</v>
      </c>
      <c r="C2" s="25" t="s">
        <v>6</v>
      </c>
      <c r="D2" s="25" t="s">
        <v>7</v>
      </c>
      <c r="E2" s="25" t="s">
        <v>8</v>
      </c>
      <c r="F2" s="25" t="s">
        <v>9</v>
      </c>
      <c r="G2" s="28" t="s">
        <v>10</v>
      </c>
      <c r="I2" s="20" t="s">
        <v>15</v>
      </c>
    </row>
    <row r="3" spans="1:9" x14ac:dyDescent="0.45">
      <c r="A3" s="76" t="str">
        <f>令和8年度コスト計算書!D30</f>
        <v>A旅費・交通費（目的が採択された事業の目的と合致すると判断できるものに限る）</v>
      </c>
      <c r="B3" s="22">
        <v>1</v>
      </c>
      <c r="C3" s="30"/>
      <c r="D3" s="30"/>
      <c r="E3" s="30"/>
      <c r="F3" s="26">
        <f t="shared" ref="F3:F8" si="0">D3*E3</f>
        <v>0</v>
      </c>
      <c r="G3" s="77">
        <f>SUM(F3:F5)</f>
        <v>0</v>
      </c>
      <c r="I3" s="29"/>
    </row>
    <row r="4" spans="1:9" x14ac:dyDescent="0.45">
      <c r="A4" s="76"/>
      <c r="B4" s="24">
        <v>2</v>
      </c>
      <c r="C4" s="30"/>
      <c r="D4" s="30"/>
      <c r="E4" s="30"/>
      <c r="F4" s="26">
        <f t="shared" si="0"/>
        <v>0</v>
      </c>
      <c r="G4" s="78"/>
      <c r="I4" s="29"/>
    </row>
    <row r="5" spans="1:9" x14ac:dyDescent="0.45">
      <c r="A5" s="76"/>
      <c r="B5" s="24">
        <v>3</v>
      </c>
      <c r="C5" s="30"/>
      <c r="D5" s="30"/>
      <c r="E5" s="30"/>
      <c r="F5" s="26">
        <f t="shared" si="0"/>
        <v>0</v>
      </c>
      <c r="G5" s="78"/>
      <c r="I5" s="29"/>
    </row>
    <row r="6" spans="1:9" x14ac:dyDescent="0.45">
      <c r="A6" s="76" t="str">
        <f>令和8年度コスト計算書!D31</f>
        <v>B弁護士、公認会計士等専門家への謝金
（特許及び実用新案の調査・取得に要する費用を除く）</v>
      </c>
      <c r="B6" s="22">
        <v>1</v>
      </c>
      <c r="C6" s="30"/>
      <c r="D6" s="30"/>
      <c r="E6" s="30"/>
      <c r="F6" s="26">
        <f t="shared" si="0"/>
        <v>0</v>
      </c>
      <c r="G6" s="79">
        <f>SUM(F6:F8)</f>
        <v>0</v>
      </c>
      <c r="I6" s="29"/>
    </row>
    <row r="7" spans="1:9" x14ac:dyDescent="0.45">
      <c r="A7" s="76"/>
      <c r="B7" s="24">
        <v>2</v>
      </c>
      <c r="C7" s="30"/>
      <c r="D7" s="30"/>
      <c r="E7" s="30"/>
      <c r="F7" s="26">
        <f t="shared" si="0"/>
        <v>0</v>
      </c>
      <c r="G7" s="79"/>
      <c r="I7" s="29"/>
    </row>
    <row r="8" spans="1:9" x14ac:dyDescent="0.45">
      <c r="A8" s="76"/>
      <c r="B8" s="24">
        <v>3</v>
      </c>
      <c r="C8" s="30"/>
      <c r="D8" s="30"/>
      <c r="E8" s="30"/>
      <c r="F8" s="26">
        <f t="shared" si="0"/>
        <v>0</v>
      </c>
      <c r="G8" s="79"/>
      <c r="I8" s="29"/>
    </row>
    <row r="10" spans="1:9" s="21" customFormat="1" x14ac:dyDescent="0.45">
      <c r="A10" s="21" t="s">
        <v>33</v>
      </c>
    </row>
    <row r="11" spans="1:9" s="21" customFormat="1" x14ac:dyDescent="0.45">
      <c r="A11" s="45" t="s">
        <v>32</v>
      </c>
    </row>
  </sheetData>
  <mergeCells count="4">
    <mergeCell ref="A3:A5"/>
    <mergeCell ref="A6:A8"/>
    <mergeCell ref="G3:G5"/>
    <mergeCell ref="G6:G8"/>
  </mergeCells>
  <phoneticPr fontId="3"/>
  <conditionalFormatting sqref="C6:C8">
    <cfRule type="expression" dxfId="4" priority="276">
      <formula>C6:E15&lt;&gt;""</formula>
    </cfRule>
  </conditionalFormatting>
  <conditionalFormatting sqref="C3:E5">
    <cfRule type="expression" dxfId="3" priority="278">
      <formula>C3:E8&lt;&gt;""</formula>
    </cfRule>
  </conditionalFormatting>
  <conditionalFormatting sqref="D6:E8">
    <cfRule type="expression" dxfId="2" priority="1">
      <formula>D6:F11&lt;&gt;""</formula>
    </cfRule>
  </conditionalFormatting>
  <conditionalFormatting sqref="I3:I5">
    <cfRule type="expression" dxfId="1" priority="280">
      <formula>I3:I8&lt;&gt;""</formula>
    </cfRule>
  </conditionalFormatting>
  <conditionalFormatting sqref="I6:I8">
    <cfRule type="expression" dxfId="0" priority="277">
      <formula>I6:I15&lt;&gt;""</formula>
    </cfRule>
  </conditionalFormatting>
  <pageMargins left="0.7" right="0.7" top="0.75" bottom="0.75" header="0.3" footer="0.3"/>
  <pageSetup paperSize="9" scale="52" fitToHeight="0" orientation="landscape"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令和8年度コスト計算書</vt:lpstr>
      <vt:lpstr>経費内訳_①ニーズ調査費用</vt:lpstr>
      <vt:lpstr>経費内訳_②開発・実証関係費用</vt:lpstr>
      <vt:lpstr>経費内訳_③その他</vt:lpstr>
      <vt:lpstr>令和8年度コスト計算書!Print_Area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2024-04-15T05:11:43Z</dcterms:created>
  <dcterms:modified xsi:type="dcterms:W3CDTF">2026-05-26T10:07:38Z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2024-04-15T05:11:46Z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9c09c57f-27ab-4b78-8eae-051d46787951</vt:lpwstr>
  </property>
  <property fmtid="{D5CDD505-2E9C-101B-9397-08002B2CF9AE}" pid="8" name="MSIP_Label_ea60d57e-af5b-4752-ac57-3e4f28ca11dc_ContentBits">
    <vt:lpwstr>0</vt:lpwstr>
  </property>
</Properties>
</file>