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kawasaki.local\庁内共有ファイルサーバ\30環境総合研究所\地域環境・公害監視担当\公害監視\04_公害監視\HP関係\2024年度\年平均値の推移、環境基準の達成状況_更新\貼り付け用画像等\環境基準の達成状況\表\"/>
    </mc:Choice>
  </mc:AlternateContent>
  <bookViews>
    <workbookView xWindow="30" yWindow="60" windowWidth="9225" windowHeight="14775" tabRatio="876"/>
  </bookViews>
  <sheets>
    <sheet name="SO2-短期評価" sheetId="7" r:id="rId1"/>
  </sheets>
  <externalReferences>
    <externalReference r:id="rId2"/>
  </externalReferences>
  <definedNames>
    <definedName name="_1__123Graph_Aｸﾞﾗﾌ_1" hidden="1">[1]環自06!$B$30:$J$30</definedName>
    <definedName name="_10__123Graph_Bｸﾞﾗﾌ_3" localSheetId="0" hidden="1">#REF!</definedName>
    <definedName name="_10__123Graph_Bｸﾞﾗﾌ_3" hidden="1">#REF!</definedName>
    <definedName name="_11__123Graph_Bｸﾞﾗﾌ_4" localSheetId="0" hidden="1">[1]環境基準!#REF!</definedName>
    <definedName name="_11__123Graph_Bｸﾞﾗﾌ_4" hidden="1">[1]環境基準!#REF!</definedName>
    <definedName name="_12__123Graph_Bｸﾞﾗﾌ_5" localSheetId="0" hidden="1">[1]環境基準!#REF!</definedName>
    <definedName name="_12__123Graph_Bｸﾞﾗﾌ_5" hidden="1">[1]環境基準!#REF!</definedName>
    <definedName name="_13__123Graph_Cｸﾞﾗﾌ_1" hidden="1">[1]環自06!$B$32:$J$32</definedName>
    <definedName name="_14__123Graph_Cｸﾞﾗﾌ_10" hidden="1">#REF!</definedName>
    <definedName name="_15__123Graph_Cｸﾞﾗﾌ_2" hidden="1">[1]環自06!$B$75:$J$75</definedName>
    <definedName name="_16__123Graph_Cｸﾞﾗﾌ_3" hidden="1">#REF!</definedName>
    <definedName name="_17__123Graph_Cｸﾞﾗﾌ_5" hidden="1">#REF!</definedName>
    <definedName name="_18__123Graph_Dｸﾞﾗﾌ_1" hidden="1">[1]環自06!$B$33:$J$33</definedName>
    <definedName name="_19__123Graph_Dｸﾞﾗﾌ_2" hidden="1">[1]環自06!$B$76:$J$76</definedName>
    <definedName name="_2__123Graph_Aｸﾞﾗﾌ_10" localSheetId="0" hidden="1">#REF!</definedName>
    <definedName name="_2__123Graph_Aｸﾞﾗﾌ_10" hidden="1">#REF!</definedName>
    <definedName name="_20__123Graph_Eｸﾞﾗﾌ_1" hidden="1">[1]環自06!$B$34:$J$34</definedName>
    <definedName name="_21__123Graph_Eｸﾞﾗﾌ_2" hidden="1">[1]環自06!$B$77:$J$77</definedName>
    <definedName name="_22__123Graph_Xｸﾞﾗﾌ_1" hidden="1">[1]環自06!$B$25:$J$25</definedName>
    <definedName name="_23__123Graph_Xｸﾞﾗﾌ_10" hidden="1">#REF!</definedName>
    <definedName name="_24__123Graph_Xｸﾞﾗﾌ_2" hidden="1">[1]環自06!$B$68:$J$68</definedName>
    <definedName name="_25__123Graph_Xｸﾞﾗﾌ_3" hidden="1">#REF!</definedName>
    <definedName name="_26__123Graph_Xｸﾞﾗﾌ_4" hidden="1">[1]環境基準!#REF!</definedName>
    <definedName name="_27__123Graph_Xｸﾞﾗﾌ_5" hidden="1">[1]環境基準!#REF!</definedName>
    <definedName name="_3__123Graph_Aｸﾞﾗﾌ_2" hidden="1">[1]環自06!$B$73:$J$73</definedName>
    <definedName name="_4__123Graph_Aｸﾞﾗﾌ_3" hidden="1">#REF!</definedName>
    <definedName name="_5__123Graph_Aｸﾞﾗﾌ_4" hidden="1">[1]環境基準!#REF!</definedName>
    <definedName name="_6__123Graph_Aｸﾞﾗﾌ_5" hidden="1">[1]環境基準!#REF!</definedName>
    <definedName name="_7__123Graph_Bｸﾞﾗﾌ_1" hidden="1">[1]環自06!$B$31:$J$31</definedName>
    <definedName name="_8__123Graph_Bｸﾞﾗﾌ_10" hidden="1">#REF!</definedName>
    <definedName name="_9__123Graph_Bｸﾞﾗﾌ_2" hidden="1">[1]環自06!$B$74:$J$74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H20" i="7" l="1"/>
  <c r="AG20" i="7"/>
  <c r="AF20" i="7"/>
  <c r="AE20" i="7"/>
  <c r="AD20" i="7"/>
  <c r="AC20" i="7"/>
  <c r="AB20" i="7"/>
  <c r="AA20" i="7"/>
  <c r="Z20" i="7"/>
  <c r="Y20" i="7"/>
  <c r="X20" i="7"/>
  <c r="W20" i="7"/>
  <c r="V20" i="7"/>
  <c r="U20" i="7"/>
  <c r="T20" i="7"/>
  <c r="S20" i="7"/>
  <c r="R20" i="7"/>
  <c r="Q20" i="7"/>
  <c r="P20" i="7"/>
  <c r="O20" i="7"/>
  <c r="N20" i="7"/>
  <c r="M20" i="7"/>
  <c r="L20" i="7"/>
  <c r="K20" i="7"/>
  <c r="J20" i="7"/>
  <c r="I20" i="7"/>
  <c r="H20" i="7"/>
  <c r="G20" i="7"/>
  <c r="F20" i="7"/>
  <c r="E20" i="7"/>
  <c r="D20" i="7"/>
  <c r="C20" i="7"/>
  <c r="AH19" i="7"/>
  <c r="AG19" i="7"/>
  <c r="AF19" i="7"/>
  <c r="AE19" i="7"/>
  <c r="AD19" i="7"/>
  <c r="AC19" i="7"/>
  <c r="AB19" i="7"/>
  <c r="AA19" i="7"/>
  <c r="Z19" i="7"/>
  <c r="Y19" i="7"/>
  <c r="X19" i="7"/>
  <c r="W19" i="7"/>
  <c r="V19" i="7"/>
  <c r="U19" i="7"/>
  <c r="T19" i="7"/>
  <c r="S19" i="7"/>
  <c r="R19" i="7"/>
  <c r="Q19" i="7"/>
  <c r="P19" i="7"/>
  <c r="O19" i="7"/>
  <c r="N19" i="7"/>
  <c r="M19" i="7"/>
  <c r="L19" i="7"/>
  <c r="K19" i="7"/>
  <c r="J19" i="7"/>
  <c r="I19" i="7"/>
  <c r="H19" i="7"/>
  <c r="G19" i="7"/>
  <c r="F19" i="7"/>
  <c r="E19" i="7"/>
  <c r="D19" i="7"/>
  <c r="C19" i="7"/>
</calcChain>
</file>

<file path=xl/sharedStrings.xml><?xml version="1.0" encoding="utf-8"?>
<sst xmlns="http://schemas.openxmlformats.org/spreadsheetml/2006/main" count="743" uniqueCount="34">
  <si>
    <t>―</t>
  </si>
  <si>
    <t>×</t>
  </si>
  <si>
    <t>○</t>
  </si>
  <si>
    <t>02</t>
  </si>
  <si>
    <t>03</t>
  </si>
  <si>
    <t>04</t>
  </si>
  <si>
    <r>
      <t>年度</t>
    </r>
    <r>
      <rPr>
        <i/>
        <sz val="11"/>
        <rFont val="Times New Roman"/>
        <family val="1"/>
      </rPr>
      <t xml:space="preserve"> </t>
    </r>
    <r>
      <rPr>
        <i/>
        <sz val="9"/>
        <rFont val="Times New Roman"/>
        <family val="1"/>
      </rPr>
      <t>(FY)</t>
    </r>
    <rPh sb="0" eb="2">
      <t>ネンド</t>
    </rPh>
    <phoneticPr fontId="2"/>
  </si>
  <si>
    <r>
      <t>二酸化硫黄の短期的評価の達成状況　</t>
    </r>
    <r>
      <rPr>
        <i/>
        <sz val="14"/>
        <rFont val="Times New Roman"/>
        <family val="1"/>
      </rPr>
      <t>(Situation of achievement for Short-term assessment of SO</t>
    </r>
    <r>
      <rPr>
        <i/>
        <vertAlign val="subscript"/>
        <sz val="14"/>
        <rFont val="Times New Roman"/>
        <family val="1"/>
      </rPr>
      <t>2</t>
    </r>
    <r>
      <rPr>
        <i/>
        <sz val="14"/>
        <rFont val="Times New Roman"/>
        <family val="1"/>
      </rPr>
      <t>)</t>
    </r>
    <rPh sb="0" eb="3">
      <t>ニサンカ</t>
    </rPh>
    <rPh sb="3" eb="5">
      <t>イオウ</t>
    </rPh>
    <rPh sb="6" eb="8">
      <t>タンキ</t>
    </rPh>
    <rPh sb="8" eb="9">
      <t>テキ</t>
    </rPh>
    <rPh sb="9" eb="11">
      <t>ヒョウカ</t>
    </rPh>
    <rPh sb="12" eb="14">
      <t>タッセイ</t>
    </rPh>
    <rPh sb="14" eb="16">
      <t>ジョウキョウ</t>
    </rPh>
    <phoneticPr fontId="2"/>
  </si>
  <si>
    <r>
      <t xml:space="preserve">○：達成 </t>
    </r>
    <r>
      <rPr>
        <i/>
        <sz val="12"/>
        <rFont val="Times New Roman"/>
        <family val="1"/>
      </rPr>
      <t>(Achievement)</t>
    </r>
    <r>
      <rPr>
        <i/>
        <sz val="12"/>
        <rFont val="ＭＳ Ｐゴシック"/>
        <family val="3"/>
        <charset val="128"/>
      </rPr>
      <t>　</t>
    </r>
    <r>
      <rPr>
        <i/>
        <sz val="12"/>
        <rFont val="Times New Roman"/>
        <family val="1"/>
      </rPr>
      <t>,</t>
    </r>
    <r>
      <rPr>
        <i/>
        <sz val="12"/>
        <rFont val="ＭＳ Ｐゴシック"/>
        <family val="3"/>
        <charset val="128"/>
      </rPr>
      <t>　</t>
    </r>
    <r>
      <rPr>
        <sz val="12"/>
        <rFont val="ＭＳ Ｐゴシック"/>
        <family val="3"/>
        <charset val="128"/>
      </rPr>
      <t xml:space="preserve">×：非達成 </t>
    </r>
    <r>
      <rPr>
        <i/>
        <sz val="12"/>
        <rFont val="Times New Roman"/>
        <family val="1"/>
      </rPr>
      <t>(Not achievement)</t>
    </r>
    <phoneticPr fontId="2"/>
  </si>
  <si>
    <t>00</t>
    <phoneticPr fontId="2"/>
  </si>
  <si>
    <t>01</t>
    <phoneticPr fontId="2"/>
  </si>
  <si>
    <t>05</t>
  </si>
  <si>
    <t>○</t>
    <phoneticPr fontId="2"/>
  </si>
  <si>
    <t>×</t>
    <phoneticPr fontId="2"/>
  </si>
  <si>
    <r>
      <t xml:space="preserve">大　師
</t>
    </r>
    <r>
      <rPr>
        <i/>
        <sz val="11"/>
        <rFont val="ＭＳ Ｐゴシック"/>
        <family val="3"/>
        <charset val="128"/>
      </rPr>
      <t>（</t>
    </r>
    <r>
      <rPr>
        <i/>
        <sz val="11"/>
        <rFont val="Times New Roman"/>
        <family val="1"/>
      </rPr>
      <t>Daishi)</t>
    </r>
    <rPh sb="0" eb="1">
      <t>ダイ</t>
    </rPh>
    <rPh sb="2" eb="3">
      <t>シ</t>
    </rPh>
    <phoneticPr fontId="2"/>
  </si>
  <si>
    <r>
      <t xml:space="preserve">田　島
</t>
    </r>
    <r>
      <rPr>
        <i/>
        <sz val="11"/>
        <rFont val="ＭＳ Ｐゴシック"/>
        <family val="3"/>
        <charset val="128"/>
      </rPr>
      <t>（</t>
    </r>
    <r>
      <rPr>
        <i/>
        <sz val="11"/>
        <rFont val="Times New Roman"/>
        <family val="1"/>
      </rPr>
      <t>Tajima)</t>
    </r>
    <rPh sb="0" eb="1">
      <t>タ</t>
    </rPh>
    <rPh sb="2" eb="3">
      <t>シマ</t>
    </rPh>
    <phoneticPr fontId="2"/>
  </si>
  <si>
    <r>
      <t xml:space="preserve">川　崎
</t>
    </r>
    <r>
      <rPr>
        <i/>
        <sz val="11"/>
        <rFont val="ＭＳ Ｐゴシック"/>
        <family val="3"/>
        <charset val="128"/>
      </rPr>
      <t>（</t>
    </r>
    <r>
      <rPr>
        <i/>
        <sz val="11"/>
        <rFont val="Times New Roman"/>
        <family val="1"/>
      </rPr>
      <t>Kawasaki)</t>
    </r>
    <rPh sb="0" eb="1">
      <t>カワ</t>
    </rPh>
    <rPh sb="2" eb="3">
      <t>ザキ</t>
    </rPh>
    <phoneticPr fontId="2"/>
  </si>
  <si>
    <r>
      <t xml:space="preserve">幸
</t>
    </r>
    <r>
      <rPr>
        <i/>
        <sz val="11"/>
        <rFont val="ＭＳ Ｐゴシック"/>
        <family val="3"/>
        <charset val="128"/>
      </rPr>
      <t>（</t>
    </r>
    <r>
      <rPr>
        <i/>
        <sz val="11"/>
        <rFont val="Times New Roman"/>
        <family val="1"/>
      </rPr>
      <t>Saiwai)</t>
    </r>
    <rPh sb="0" eb="1">
      <t>サイワイ</t>
    </rPh>
    <phoneticPr fontId="2"/>
  </si>
  <si>
    <r>
      <t xml:space="preserve">中　原
</t>
    </r>
    <r>
      <rPr>
        <i/>
        <sz val="11"/>
        <rFont val="ＭＳ Ｐゴシック"/>
        <family val="3"/>
        <charset val="128"/>
      </rPr>
      <t>（</t>
    </r>
    <r>
      <rPr>
        <i/>
        <sz val="11"/>
        <rFont val="Times New Roman"/>
        <family val="1"/>
      </rPr>
      <t>Nakahara)</t>
    </r>
    <rPh sb="0" eb="1">
      <t>ナカ</t>
    </rPh>
    <rPh sb="2" eb="3">
      <t>ハラ</t>
    </rPh>
    <phoneticPr fontId="2"/>
  </si>
  <si>
    <r>
      <t xml:space="preserve">高　津
</t>
    </r>
    <r>
      <rPr>
        <i/>
        <sz val="11"/>
        <rFont val="ＭＳ Ｐゴシック"/>
        <family val="3"/>
        <charset val="128"/>
      </rPr>
      <t>（</t>
    </r>
    <r>
      <rPr>
        <i/>
        <sz val="11"/>
        <rFont val="Times New Roman"/>
        <family val="1"/>
      </rPr>
      <t>Takatsu)</t>
    </r>
    <rPh sb="0" eb="1">
      <t>タカ</t>
    </rPh>
    <rPh sb="2" eb="3">
      <t>ツ</t>
    </rPh>
    <phoneticPr fontId="2"/>
  </si>
  <si>
    <r>
      <t xml:space="preserve">宮前（鷺沼）
</t>
    </r>
    <r>
      <rPr>
        <i/>
        <sz val="11"/>
        <rFont val="ＭＳ Ｐゴシック"/>
        <family val="3"/>
        <charset val="128"/>
      </rPr>
      <t>（</t>
    </r>
    <r>
      <rPr>
        <i/>
        <sz val="11"/>
        <rFont val="Times New Roman"/>
        <family val="1"/>
      </rPr>
      <t>Miyamae:saginuma)</t>
    </r>
    <rPh sb="3" eb="5">
      <t>サギヌマ</t>
    </rPh>
    <phoneticPr fontId="2"/>
  </si>
  <si>
    <r>
      <t xml:space="preserve">宮　前
</t>
    </r>
    <r>
      <rPr>
        <i/>
        <sz val="11"/>
        <rFont val="ＭＳ Ｐゴシック"/>
        <family val="3"/>
        <charset val="128"/>
      </rPr>
      <t>（</t>
    </r>
    <r>
      <rPr>
        <i/>
        <sz val="11"/>
        <rFont val="Times New Roman"/>
        <family val="1"/>
      </rPr>
      <t>Miyamae)</t>
    </r>
    <rPh sb="0" eb="1">
      <t>ミヤ</t>
    </rPh>
    <rPh sb="2" eb="3">
      <t>マエ</t>
    </rPh>
    <phoneticPr fontId="2"/>
  </si>
  <si>
    <r>
      <t xml:space="preserve">多摩（保健所)
</t>
    </r>
    <r>
      <rPr>
        <i/>
        <sz val="11"/>
        <rFont val="ＭＳ Ｐゴシック"/>
        <family val="3"/>
        <charset val="128"/>
      </rPr>
      <t>（</t>
    </r>
    <r>
      <rPr>
        <i/>
        <sz val="11"/>
        <rFont val="Times New Roman"/>
        <family val="1"/>
      </rPr>
      <t>Tama:hokenjyo)</t>
    </r>
    <phoneticPr fontId="2"/>
  </si>
  <si>
    <r>
      <t xml:space="preserve">多　摩
</t>
    </r>
    <r>
      <rPr>
        <i/>
        <sz val="11"/>
        <rFont val="ＭＳ Ｐゴシック"/>
        <family val="3"/>
        <charset val="128"/>
      </rPr>
      <t>（</t>
    </r>
    <r>
      <rPr>
        <i/>
        <sz val="11"/>
        <rFont val="Times New Roman"/>
        <family val="1"/>
      </rPr>
      <t>Tama)</t>
    </r>
    <rPh sb="0" eb="1">
      <t>タ</t>
    </rPh>
    <rPh sb="2" eb="3">
      <t>マ</t>
    </rPh>
    <phoneticPr fontId="2"/>
  </si>
  <si>
    <r>
      <t xml:space="preserve">麻　生
</t>
    </r>
    <r>
      <rPr>
        <i/>
        <sz val="11"/>
        <rFont val="ＭＳ Ｐゴシック"/>
        <family val="3"/>
        <charset val="128"/>
      </rPr>
      <t>（</t>
    </r>
    <r>
      <rPr>
        <i/>
        <sz val="11"/>
        <rFont val="Times New Roman"/>
        <family val="1"/>
      </rPr>
      <t>Asao)</t>
    </r>
    <rPh sb="0" eb="1">
      <t>アサ</t>
    </rPh>
    <rPh sb="2" eb="3">
      <t>ショウ</t>
    </rPh>
    <phoneticPr fontId="2"/>
  </si>
  <si>
    <r>
      <t>達成局数</t>
    </r>
    <r>
      <rPr>
        <i/>
        <sz val="11"/>
        <rFont val="Times New Roman"/>
        <family val="1"/>
      </rPr>
      <t>(Sum of achievement)</t>
    </r>
    <phoneticPr fontId="2"/>
  </si>
  <si>
    <r>
      <t>非達成局数</t>
    </r>
    <r>
      <rPr>
        <i/>
        <sz val="11"/>
        <rFont val="Times New Roman"/>
        <family val="1"/>
      </rPr>
      <t>(Sum of not achievement)</t>
    </r>
    <rPh sb="0" eb="1">
      <t>ヒ</t>
    </rPh>
    <phoneticPr fontId="2"/>
  </si>
  <si>
    <r>
      <t xml:space="preserve">一般局
</t>
    </r>
    <r>
      <rPr>
        <i/>
        <sz val="11"/>
        <rFont val="Times New Roman"/>
        <family val="1"/>
      </rPr>
      <t>(General sta.)</t>
    </r>
    <rPh sb="0" eb="2">
      <t>イッパン</t>
    </rPh>
    <rPh sb="2" eb="3">
      <t>キョク</t>
    </rPh>
    <phoneticPr fontId="2"/>
  </si>
  <si>
    <r>
      <t xml:space="preserve">幸（保健福祉センター）
</t>
    </r>
    <r>
      <rPr>
        <i/>
        <sz val="11"/>
        <rFont val="ＭＳ Ｐゴシック"/>
        <family val="3"/>
        <charset val="128"/>
      </rPr>
      <t>（</t>
    </r>
    <r>
      <rPr>
        <i/>
        <sz val="11"/>
        <rFont val="Times New Roman"/>
        <family val="1"/>
      </rPr>
      <t>Saiwai</t>
    </r>
    <r>
      <rPr>
        <i/>
        <sz val="11"/>
        <rFont val="ＭＳ Ｐゴシック"/>
        <family val="3"/>
        <charset val="128"/>
      </rPr>
      <t>：</t>
    </r>
    <r>
      <rPr>
        <i/>
        <sz val="11"/>
        <rFont val="Times New Roman"/>
        <family val="1"/>
      </rPr>
      <t>hokenfukusisentâ</t>
    </r>
    <r>
      <rPr>
        <i/>
        <sz val="11"/>
        <rFont val="ＭＳ Ｐゴシック"/>
        <family val="3"/>
        <charset val="128"/>
      </rPr>
      <t>）</t>
    </r>
    <rPh sb="0" eb="1">
      <t>サイワイ</t>
    </rPh>
    <rPh sb="2" eb="4">
      <t>ホケン</t>
    </rPh>
    <rPh sb="4" eb="6">
      <t>フクシ</t>
    </rPh>
    <phoneticPr fontId="2"/>
  </si>
  <si>
    <t>06</t>
  </si>
  <si>
    <t>07</t>
  </si>
  <si>
    <t>08</t>
  </si>
  <si>
    <r>
      <t xml:space="preserve">川崎（公害監視センター）
</t>
    </r>
    <r>
      <rPr>
        <i/>
        <sz val="7"/>
        <rFont val="ＭＳ Ｐゴシック"/>
        <family val="3"/>
        <charset val="128"/>
      </rPr>
      <t>（</t>
    </r>
    <r>
      <rPr>
        <i/>
        <sz val="7"/>
        <rFont val="Times New Roman"/>
        <family val="1"/>
      </rPr>
      <t>Kawasaki:Pollution Monitoring Center</t>
    </r>
    <r>
      <rPr>
        <i/>
        <sz val="7"/>
        <rFont val="ＭＳ Ｐゴシック"/>
        <family val="3"/>
        <charset val="128"/>
      </rPr>
      <t>）</t>
    </r>
    <rPh sb="0" eb="1">
      <t>カワ</t>
    </rPh>
    <rPh sb="1" eb="2">
      <t>ザキ</t>
    </rPh>
    <rPh sb="3" eb="5">
      <t>コウガイ</t>
    </rPh>
    <rPh sb="5" eb="7">
      <t>カンシ</t>
    </rPh>
    <phoneticPr fontId="2"/>
  </si>
  <si>
    <r>
      <t xml:space="preserve">大　師(大師分室)
</t>
    </r>
    <r>
      <rPr>
        <i/>
        <sz val="11"/>
        <rFont val="ＭＳ Ｐゴシック"/>
        <family val="3"/>
        <charset val="128"/>
      </rPr>
      <t>（Daishi:bunshitsu）</t>
    </r>
    <rPh sb="0" eb="1">
      <t>ダイ</t>
    </rPh>
    <rPh sb="2" eb="3">
      <t>シ</t>
    </rPh>
    <rPh sb="4" eb="6">
      <t>ダイシ</t>
    </rPh>
    <rPh sb="6" eb="8">
      <t>ブンシツ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</si>
</sst>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0"/>
  </numFmts>
  <fonts count="1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明朝"/>
      <family val="1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i/>
      <sz val="11"/>
      <name val="Times New Roman"/>
      <family val="1"/>
    </font>
    <font>
      <i/>
      <sz val="9"/>
      <name val="Times New Roman"/>
      <family val="1"/>
    </font>
    <font>
      <i/>
      <sz val="12"/>
      <name val="Times New Roman"/>
      <family val="1"/>
    </font>
    <font>
      <i/>
      <sz val="12"/>
      <name val="ＭＳ Ｐゴシック"/>
      <family val="3"/>
      <charset val="128"/>
    </font>
    <font>
      <i/>
      <sz val="14"/>
      <name val="Times New Roman"/>
      <family val="1"/>
    </font>
    <font>
      <i/>
      <vertAlign val="subscript"/>
      <sz val="14"/>
      <name val="Times New Roman"/>
      <family val="1"/>
    </font>
    <font>
      <i/>
      <sz val="11"/>
      <name val="ＭＳ Ｐゴシック"/>
      <family val="3"/>
      <charset val="128"/>
    </font>
    <font>
      <i/>
      <sz val="7"/>
      <name val="ＭＳ Ｐゴシック"/>
      <family val="3"/>
      <charset val="128"/>
    </font>
    <font>
      <i/>
      <sz val="7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9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29">
    <xf numFmtId="0" fontId="0" fillId="0" borderId="0" xfId="0"/>
    <xf numFmtId="0" fontId="0" fillId="2" borderId="1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176" fontId="1" fillId="4" borderId="2" xfId="0" quotePrefix="1" applyNumberFormat="1" applyFont="1" applyFill="1" applyBorder="1" applyAlignment="1">
      <alignment horizontal="center" wrapText="1"/>
    </xf>
    <xf numFmtId="0" fontId="5" fillId="0" borderId="0" xfId="0" applyFont="1"/>
    <xf numFmtId="0" fontId="3" fillId="0" borderId="0" xfId="0" applyFont="1"/>
    <xf numFmtId="0" fontId="1" fillId="0" borderId="0" xfId="0" applyFont="1"/>
    <xf numFmtId="0" fontId="6" fillId="0" borderId="0" xfId="0" applyFont="1"/>
    <xf numFmtId="0" fontId="1" fillId="4" borderId="2" xfId="0" applyFont="1" applyFill="1" applyBorder="1" applyAlignment="1">
      <alignment horizontal="center" wrapText="1"/>
    </xf>
    <xf numFmtId="0" fontId="1" fillId="4" borderId="2" xfId="0" quotePrefix="1" applyFont="1" applyFill="1" applyBorder="1" applyAlignment="1">
      <alignment horizontal="center" wrapText="1"/>
    </xf>
    <xf numFmtId="0" fontId="0" fillId="4" borderId="2" xfId="0" quotePrefix="1" applyFill="1" applyBorder="1" applyAlignment="1">
      <alignment horizont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quotePrefix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quotePrefix="1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49" fontId="1" fillId="0" borderId="8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right" vertical="center"/>
    </xf>
    <xf numFmtId="0" fontId="1" fillId="4" borderId="5" xfId="0" applyFont="1" applyFill="1" applyBorder="1" applyAlignment="1">
      <alignment horizontal="right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</cellXfs>
  <cellStyles count="9">
    <cellStyle name="STYL0 - ｽﾀｲﾙ1" xfId="1"/>
    <cellStyle name="STYL1 - ｽﾀｲﾙ2" xfId="2"/>
    <cellStyle name="STYL2 - ｽﾀｲﾙ3" xfId="3"/>
    <cellStyle name="STYL3 - ｽﾀｲﾙ4" xfId="4"/>
    <cellStyle name="STYL4 - ｽﾀｲﾙ5" xfId="5"/>
    <cellStyle name="STYL5 - ｽﾀｲﾙ6" xfId="6"/>
    <cellStyle name="STYL6 - ｽﾀｲﾙ7" xfId="7"/>
    <cellStyle name="STYL7 - ｽﾀｲﾙ8" xf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a06\D\MO\15&#24180;&#24230;\&#12487;&#12540;&#12479;\14&#2225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図"/>
      <sheetName val="環境基準"/>
      <sheetName val="環自06"/>
      <sheetName val="06月別"/>
      <sheetName val="SPM経年"/>
      <sheetName val="2%除外値"/>
      <sheetName val="NO2経年"/>
      <sheetName val="98%値"/>
      <sheetName val="CO,SO2,Ox経年"/>
    </sheetNames>
    <sheetDataSet>
      <sheetData sheetId="0" refreshError="1"/>
      <sheetData sheetId="1"/>
      <sheetData sheetId="2">
        <row r="25">
          <cell r="B25" t="str">
            <v>大師</v>
          </cell>
          <cell r="C25" t="str">
            <v>田島</v>
          </cell>
          <cell r="D25" t="str">
            <v>川崎</v>
          </cell>
          <cell r="E25" t="str">
            <v>幸</v>
          </cell>
          <cell r="F25" t="str">
            <v>中原</v>
          </cell>
          <cell r="G25" t="str">
            <v>高津</v>
          </cell>
          <cell r="H25" t="str">
            <v>宮前</v>
          </cell>
          <cell r="I25" t="str">
            <v>多摩</v>
          </cell>
          <cell r="J25" t="str">
            <v>麻生</v>
          </cell>
        </row>
        <row r="30">
          <cell r="B30">
            <v>10</v>
          </cell>
          <cell r="C30">
            <v>10</v>
          </cell>
          <cell r="D30">
            <v>12</v>
          </cell>
          <cell r="E30">
            <v>11</v>
          </cell>
          <cell r="F30">
            <v>10</v>
          </cell>
          <cell r="G30">
            <v>6</v>
          </cell>
          <cell r="H30">
            <v>3</v>
          </cell>
          <cell r="I30">
            <v>1</v>
          </cell>
          <cell r="J30">
            <v>1</v>
          </cell>
        </row>
        <row r="31">
          <cell r="B31">
            <v>10</v>
          </cell>
          <cell r="C31">
            <v>14</v>
          </cell>
          <cell r="D31">
            <v>14</v>
          </cell>
          <cell r="E31">
            <v>13</v>
          </cell>
          <cell r="F31">
            <v>9</v>
          </cell>
          <cell r="G31">
            <v>8</v>
          </cell>
          <cell r="H31">
            <v>7</v>
          </cell>
          <cell r="I31">
            <v>1</v>
          </cell>
          <cell r="J31">
            <v>2</v>
          </cell>
        </row>
        <row r="32">
          <cell r="B32">
            <v>17</v>
          </cell>
          <cell r="C32">
            <v>20</v>
          </cell>
          <cell r="D32">
            <v>17</v>
          </cell>
          <cell r="E32">
            <v>13</v>
          </cell>
          <cell r="F32">
            <v>15</v>
          </cell>
          <cell r="G32">
            <v>10</v>
          </cell>
          <cell r="H32">
            <v>8</v>
          </cell>
          <cell r="I32">
            <v>2</v>
          </cell>
          <cell r="J32">
            <v>0</v>
          </cell>
        </row>
        <row r="33">
          <cell r="B33">
            <v>7</v>
          </cell>
          <cell r="C33">
            <v>7</v>
          </cell>
          <cell r="D33">
            <v>8</v>
          </cell>
          <cell r="E33">
            <v>8</v>
          </cell>
          <cell r="F33">
            <v>3</v>
          </cell>
          <cell r="G33">
            <v>1</v>
          </cell>
          <cell r="H33">
            <v>0</v>
          </cell>
          <cell r="I33">
            <v>0</v>
          </cell>
          <cell r="J33">
            <v>0</v>
          </cell>
        </row>
        <row r="34">
          <cell r="B34">
            <v>5</v>
          </cell>
          <cell r="C34">
            <v>4</v>
          </cell>
          <cell r="D34">
            <v>4</v>
          </cell>
          <cell r="E34">
            <v>5</v>
          </cell>
          <cell r="F34">
            <v>3</v>
          </cell>
          <cell r="G34">
            <v>1</v>
          </cell>
          <cell r="H34">
            <v>0</v>
          </cell>
          <cell r="I34">
            <v>0</v>
          </cell>
          <cell r="J34">
            <v>0</v>
          </cell>
        </row>
        <row r="68">
          <cell r="B68" t="str">
            <v>池上</v>
          </cell>
          <cell r="C68" t="str">
            <v>新川通</v>
          </cell>
          <cell r="D68" t="str">
            <v>市役所前</v>
          </cell>
          <cell r="E68" t="str">
            <v>遠藤町</v>
          </cell>
          <cell r="F68" t="str">
            <v>中原平和</v>
          </cell>
          <cell r="G68" t="str">
            <v>二子</v>
          </cell>
          <cell r="H68" t="str">
            <v>宮前平駅前</v>
          </cell>
          <cell r="I68" t="str">
            <v>本村橋</v>
          </cell>
          <cell r="J68" t="str">
            <v>柿生</v>
          </cell>
        </row>
        <row r="73">
          <cell r="B73">
            <v>105</v>
          </cell>
          <cell r="C73">
            <v>45</v>
          </cell>
          <cell r="D73">
            <v>36</v>
          </cell>
          <cell r="E73">
            <v>32</v>
          </cell>
          <cell r="F73">
            <v>25</v>
          </cell>
          <cell r="G73">
            <v>47</v>
          </cell>
          <cell r="I73">
            <v>11</v>
          </cell>
          <cell r="J73">
            <v>1</v>
          </cell>
        </row>
        <row r="74">
          <cell r="B74">
            <v>85</v>
          </cell>
          <cell r="C74">
            <v>38</v>
          </cell>
          <cell r="D74">
            <v>35</v>
          </cell>
          <cell r="E74">
            <v>26</v>
          </cell>
          <cell r="F74">
            <v>21</v>
          </cell>
          <cell r="G74">
            <v>41</v>
          </cell>
          <cell r="I74">
            <v>11</v>
          </cell>
          <cell r="J74">
            <v>4</v>
          </cell>
        </row>
        <row r="75">
          <cell r="B75">
            <v>105</v>
          </cell>
          <cell r="C75">
            <v>51</v>
          </cell>
          <cell r="D75">
            <v>47</v>
          </cell>
          <cell r="E75">
            <v>27</v>
          </cell>
          <cell r="F75">
            <v>26</v>
          </cell>
          <cell r="G75">
            <v>53</v>
          </cell>
          <cell r="I75">
            <v>13</v>
          </cell>
          <cell r="J75">
            <v>2</v>
          </cell>
        </row>
        <row r="76">
          <cell r="B76">
            <v>111</v>
          </cell>
          <cell r="C76">
            <v>22</v>
          </cell>
          <cell r="D76">
            <v>19</v>
          </cell>
          <cell r="E76">
            <v>18</v>
          </cell>
          <cell r="F76">
            <v>11</v>
          </cell>
          <cell r="G76">
            <v>50</v>
          </cell>
          <cell r="I76">
            <v>5</v>
          </cell>
          <cell r="J76">
            <v>0</v>
          </cell>
        </row>
        <row r="77">
          <cell r="B77">
            <v>77</v>
          </cell>
          <cell r="C77">
            <v>22</v>
          </cell>
          <cell r="D77">
            <v>25</v>
          </cell>
          <cell r="E77">
            <v>83</v>
          </cell>
          <cell r="F77">
            <v>7</v>
          </cell>
          <cell r="G77">
            <v>32</v>
          </cell>
          <cell r="I77">
            <v>3</v>
          </cell>
          <cell r="J77">
            <v>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22"/>
  <sheetViews>
    <sheetView tabSelected="1" workbookViewId="0"/>
  </sheetViews>
  <sheetFormatPr defaultColWidth="6.625" defaultRowHeight="18.75" customHeight="1"/>
  <cols>
    <col min="1" max="1" width="9" style="6" customWidth="1"/>
    <col min="2" max="2" width="23.625" style="6" customWidth="1"/>
    <col min="3" max="47" width="6.625" style="6" customWidth="1"/>
    <col min="48" max="16384" width="6.625" style="6"/>
  </cols>
  <sheetData>
    <row r="1" spans="1:53" ht="18.75" customHeight="1">
      <c r="A1" s="5"/>
    </row>
    <row r="2" spans="1:53" ht="18.75" customHeight="1">
      <c r="A2" s="5" t="s">
        <v>7</v>
      </c>
    </row>
    <row r="3" spans="1:53" s="7" customFormat="1" ht="18.75" customHeight="1">
      <c r="D3" s="8" t="s">
        <v>8</v>
      </c>
    </row>
    <row r="4" spans="1:53" s="7" customFormat="1" ht="18.75" customHeight="1" thickBot="1">
      <c r="A4" s="25" t="s">
        <v>6</v>
      </c>
      <c r="B4" s="26"/>
      <c r="C4" s="9">
        <v>73</v>
      </c>
      <c r="D4" s="9">
        <v>74</v>
      </c>
      <c r="E4" s="9">
        <v>75</v>
      </c>
      <c r="F4" s="9">
        <v>76</v>
      </c>
      <c r="G4" s="9">
        <v>77</v>
      </c>
      <c r="H4" s="9">
        <v>78</v>
      </c>
      <c r="I4" s="9">
        <v>79</v>
      </c>
      <c r="J4" s="9">
        <v>80</v>
      </c>
      <c r="K4" s="9">
        <v>81</v>
      </c>
      <c r="L4" s="9">
        <v>82</v>
      </c>
      <c r="M4" s="9">
        <v>83</v>
      </c>
      <c r="N4" s="9">
        <v>84</v>
      </c>
      <c r="O4" s="9">
        <v>85</v>
      </c>
      <c r="P4" s="9">
        <v>86</v>
      </c>
      <c r="Q4" s="9">
        <v>87</v>
      </c>
      <c r="R4" s="9">
        <v>88</v>
      </c>
      <c r="S4" s="9">
        <v>89</v>
      </c>
      <c r="T4" s="9">
        <v>90</v>
      </c>
      <c r="U4" s="9">
        <v>91</v>
      </c>
      <c r="V4" s="9">
        <v>92</v>
      </c>
      <c r="W4" s="9">
        <v>93</v>
      </c>
      <c r="X4" s="9">
        <v>94</v>
      </c>
      <c r="Y4" s="9">
        <v>95</v>
      </c>
      <c r="Z4" s="9">
        <v>96</v>
      </c>
      <c r="AA4" s="9">
        <v>97</v>
      </c>
      <c r="AB4" s="9">
        <v>98</v>
      </c>
      <c r="AC4" s="9">
        <v>99</v>
      </c>
      <c r="AD4" s="10" t="s">
        <v>9</v>
      </c>
      <c r="AE4" s="11" t="s">
        <v>10</v>
      </c>
      <c r="AF4" s="10" t="s">
        <v>3</v>
      </c>
      <c r="AG4" s="11" t="s">
        <v>4</v>
      </c>
      <c r="AH4" s="10" t="s">
        <v>5</v>
      </c>
      <c r="AI4" s="10" t="s">
        <v>11</v>
      </c>
      <c r="AJ4" s="10" t="s">
        <v>29</v>
      </c>
      <c r="AK4" s="10" t="s">
        <v>30</v>
      </c>
      <c r="AL4" s="10" t="s">
        <v>31</v>
      </c>
      <c r="AM4" s="4">
        <v>9</v>
      </c>
      <c r="AN4" s="4">
        <v>10</v>
      </c>
      <c r="AO4" s="4">
        <v>11</v>
      </c>
      <c r="AP4" s="4">
        <v>12</v>
      </c>
      <c r="AQ4" s="4">
        <v>13</v>
      </c>
      <c r="AR4" s="4">
        <v>14</v>
      </c>
      <c r="AS4" s="4">
        <v>15</v>
      </c>
      <c r="AT4" s="4">
        <v>16</v>
      </c>
      <c r="AU4" s="4">
        <v>17</v>
      </c>
      <c r="AV4" s="4">
        <v>18</v>
      </c>
      <c r="AW4" s="4">
        <v>19</v>
      </c>
      <c r="AX4" s="4">
        <v>20</v>
      </c>
      <c r="AY4" s="4">
        <v>21</v>
      </c>
      <c r="AZ4" s="4">
        <v>22</v>
      </c>
      <c r="BA4" s="4">
        <v>23</v>
      </c>
    </row>
    <row r="5" spans="1:53" s="7" customFormat="1" ht="27.75" customHeight="1" thickTop="1">
      <c r="A5" s="27" t="s">
        <v>27</v>
      </c>
      <c r="B5" s="1" t="s">
        <v>33</v>
      </c>
      <c r="C5" s="12" t="s">
        <v>1</v>
      </c>
      <c r="D5" s="12" t="s">
        <v>1</v>
      </c>
      <c r="E5" s="12" t="s">
        <v>1</v>
      </c>
      <c r="F5" s="12" t="s">
        <v>1</v>
      </c>
      <c r="G5" s="12" t="s">
        <v>1</v>
      </c>
      <c r="H5" s="12" t="s">
        <v>1</v>
      </c>
      <c r="I5" s="12" t="s">
        <v>2</v>
      </c>
      <c r="J5" s="12" t="s">
        <v>1</v>
      </c>
      <c r="K5" s="12" t="s">
        <v>1</v>
      </c>
      <c r="L5" s="12" t="s">
        <v>2</v>
      </c>
      <c r="M5" s="12" t="s">
        <v>2</v>
      </c>
      <c r="N5" s="12" t="s">
        <v>2</v>
      </c>
      <c r="O5" s="13" t="s">
        <v>2</v>
      </c>
      <c r="P5" s="12" t="s">
        <v>2</v>
      </c>
      <c r="Q5" s="12" t="s">
        <v>2</v>
      </c>
      <c r="R5" s="12" t="s">
        <v>2</v>
      </c>
      <c r="S5" s="12" t="s">
        <v>2</v>
      </c>
      <c r="T5" s="12" t="s">
        <v>2</v>
      </c>
      <c r="U5" s="12" t="s">
        <v>2</v>
      </c>
      <c r="V5" s="12" t="s">
        <v>2</v>
      </c>
      <c r="W5" s="12" t="s">
        <v>2</v>
      </c>
      <c r="X5" s="12" t="s">
        <v>2</v>
      </c>
      <c r="Y5" s="12" t="s">
        <v>2</v>
      </c>
      <c r="Z5" s="12" t="s">
        <v>2</v>
      </c>
      <c r="AA5" s="12" t="s">
        <v>2</v>
      </c>
      <c r="AB5" s="12" t="s">
        <v>2</v>
      </c>
      <c r="AC5" s="12" t="s">
        <v>2</v>
      </c>
      <c r="AD5" s="12" t="s">
        <v>1</v>
      </c>
      <c r="AE5" s="12" t="s">
        <v>1</v>
      </c>
      <c r="AF5" s="12" t="s">
        <v>1</v>
      </c>
      <c r="AG5" s="12" t="s">
        <v>2</v>
      </c>
      <c r="AH5" s="12" t="s">
        <v>1</v>
      </c>
      <c r="AI5" s="12" t="s">
        <v>12</v>
      </c>
      <c r="AJ5" s="12" t="s">
        <v>12</v>
      </c>
      <c r="AK5" s="12" t="s">
        <v>12</v>
      </c>
      <c r="AL5" s="14" t="s">
        <v>2</v>
      </c>
      <c r="AM5" s="15" t="s">
        <v>13</v>
      </c>
      <c r="AN5" s="14" t="s">
        <v>2</v>
      </c>
      <c r="AO5" s="14" t="s">
        <v>2</v>
      </c>
      <c r="AP5" s="14" t="s">
        <v>2</v>
      </c>
      <c r="AQ5" s="14" t="s">
        <v>2</v>
      </c>
      <c r="AR5" s="14" t="s">
        <v>2</v>
      </c>
      <c r="AS5" s="14" t="s">
        <v>2</v>
      </c>
      <c r="AT5" s="14" t="s">
        <v>2</v>
      </c>
      <c r="AU5" s="14" t="s">
        <v>2</v>
      </c>
      <c r="AV5" s="14" t="s">
        <v>2</v>
      </c>
      <c r="AW5" s="14" t="s">
        <v>2</v>
      </c>
      <c r="AX5" s="14" t="s">
        <v>2</v>
      </c>
      <c r="AY5" s="12" t="s">
        <v>0</v>
      </c>
      <c r="AZ5" s="12" t="s">
        <v>0</v>
      </c>
      <c r="BA5" s="12" t="s">
        <v>0</v>
      </c>
    </row>
    <row r="6" spans="1:53" s="7" customFormat="1" ht="27.75" customHeight="1">
      <c r="A6" s="27"/>
      <c r="B6" s="1" t="s">
        <v>14</v>
      </c>
      <c r="C6" s="12" t="s">
        <v>0</v>
      </c>
      <c r="D6" s="12" t="s">
        <v>0</v>
      </c>
      <c r="E6" s="12" t="s">
        <v>0</v>
      </c>
      <c r="F6" s="12" t="s">
        <v>0</v>
      </c>
      <c r="G6" s="12" t="s">
        <v>0</v>
      </c>
      <c r="H6" s="12" t="s">
        <v>0</v>
      </c>
      <c r="I6" s="12" t="s">
        <v>0</v>
      </c>
      <c r="J6" s="12" t="s">
        <v>0</v>
      </c>
      <c r="K6" s="12" t="s">
        <v>0</v>
      </c>
      <c r="L6" s="12" t="s">
        <v>0</v>
      </c>
      <c r="M6" s="12" t="s">
        <v>0</v>
      </c>
      <c r="N6" s="12" t="s">
        <v>0</v>
      </c>
      <c r="O6" s="12" t="s">
        <v>0</v>
      </c>
      <c r="P6" s="12" t="s">
        <v>0</v>
      </c>
      <c r="Q6" s="12" t="s">
        <v>0</v>
      </c>
      <c r="R6" s="12" t="s">
        <v>0</v>
      </c>
      <c r="S6" s="12" t="s">
        <v>0</v>
      </c>
      <c r="T6" s="12" t="s">
        <v>0</v>
      </c>
      <c r="U6" s="12" t="s">
        <v>0</v>
      </c>
      <c r="V6" s="12" t="s">
        <v>0</v>
      </c>
      <c r="W6" s="12" t="s">
        <v>0</v>
      </c>
      <c r="X6" s="12" t="s">
        <v>0</v>
      </c>
      <c r="Y6" s="12" t="s">
        <v>0</v>
      </c>
      <c r="Z6" s="12" t="s">
        <v>0</v>
      </c>
      <c r="AA6" s="12" t="s">
        <v>0</v>
      </c>
      <c r="AB6" s="12" t="s">
        <v>0</v>
      </c>
      <c r="AC6" s="12" t="s">
        <v>0</v>
      </c>
      <c r="AD6" s="12" t="s">
        <v>0</v>
      </c>
      <c r="AE6" s="12" t="s">
        <v>0</v>
      </c>
      <c r="AF6" s="12" t="s">
        <v>0</v>
      </c>
      <c r="AG6" s="12" t="s">
        <v>0</v>
      </c>
      <c r="AH6" s="12" t="s">
        <v>0</v>
      </c>
      <c r="AI6" s="12" t="s">
        <v>0</v>
      </c>
      <c r="AJ6" s="12" t="s">
        <v>0</v>
      </c>
      <c r="AK6" s="12" t="s">
        <v>0</v>
      </c>
      <c r="AL6" s="12" t="s">
        <v>0</v>
      </c>
      <c r="AM6" s="12" t="s">
        <v>0</v>
      </c>
      <c r="AN6" s="12" t="s">
        <v>0</v>
      </c>
      <c r="AO6" s="12" t="s">
        <v>0</v>
      </c>
      <c r="AP6" s="12" t="s">
        <v>0</v>
      </c>
      <c r="AQ6" s="12" t="s">
        <v>0</v>
      </c>
      <c r="AR6" s="12" t="s">
        <v>0</v>
      </c>
      <c r="AS6" s="12" t="s">
        <v>0</v>
      </c>
      <c r="AT6" s="12" t="s">
        <v>0</v>
      </c>
      <c r="AU6" s="12" t="s">
        <v>0</v>
      </c>
      <c r="AV6" s="12" t="s">
        <v>0</v>
      </c>
      <c r="AW6" s="12" t="s">
        <v>0</v>
      </c>
      <c r="AX6" s="12" t="s">
        <v>0</v>
      </c>
      <c r="AY6" s="14" t="s">
        <v>2</v>
      </c>
      <c r="AZ6" s="14" t="s">
        <v>2</v>
      </c>
      <c r="BA6" s="14" t="s">
        <v>2</v>
      </c>
    </row>
    <row r="7" spans="1:53" s="7" customFormat="1" ht="27.75" customHeight="1">
      <c r="A7" s="28"/>
      <c r="B7" s="1" t="s">
        <v>15</v>
      </c>
      <c r="C7" s="16" t="s">
        <v>1</v>
      </c>
      <c r="D7" s="16" t="s">
        <v>1</v>
      </c>
      <c r="E7" s="16" t="s">
        <v>1</v>
      </c>
      <c r="F7" s="16" t="s">
        <v>1</v>
      </c>
      <c r="G7" s="16" t="s">
        <v>1</v>
      </c>
      <c r="H7" s="16" t="s">
        <v>1</v>
      </c>
      <c r="I7" s="16" t="s">
        <v>2</v>
      </c>
      <c r="J7" s="16" t="s">
        <v>1</v>
      </c>
      <c r="K7" s="16" t="s">
        <v>1</v>
      </c>
      <c r="L7" s="16" t="s">
        <v>2</v>
      </c>
      <c r="M7" s="17" t="s">
        <v>2</v>
      </c>
      <c r="N7" s="17" t="s">
        <v>2</v>
      </c>
      <c r="O7" s="17" t="s">
        <v>2</v>
      </c>
      <c r="P7" s="17" t="s">
        <v>2</v>
      </c>
      <c r="Q7" s="17" t="s">
        <v>2</v>
      </c>
      <c r="R7" s="17" t="s">
        <v>2</v>
      </c>
      <c r="S7" s="17" t="s">
        <v>2</v>
      </c>
      <c r="T7" s="17" t="s">
        <v>2</v>
      </c>
      <c r="U7" s="17" t="s">
        <v>2</v>
      </c>
      <c r="V7" s="17" t="s">
        <v>2</v>
      </c>
      <c r="W7" s="17" t="s">
        <v>2</v>
      </c>
      <c r="X7" s="17" t="s">
        <v>1</v>
      </c>
      <c r="Y7" s="17" t="s">
        <v>1</v>
      </c>
      <c r="Z7" s="17" t="s">
        <v>1</v>
      </c>
      <c r="AA7" s="17" t="s">
        <v>2</v>
      </c>
      <c r="AB7" s="17" t="s">
        <v>2</v>
      </c>
      <c r="AC7" s="17" t="s">
        <v>2</v>
      </c>
      <c r="AD7" s="17" t="s">
        <v>1</v>
      </c>
      <c r="AE7" s="17" t="s">
        <v>1</v>
      </c>
      <c r="AF7" s="17" t="s">
        <v>1</v>
      </c>
      <c r="AG7" s="17" t="s">
        <v>2</v>
      </c>
      <c r="AH7" s="17" t="s">
        <v>1</v>
      </c>
      <c r="AI7" s="12" t="s">
        <v>12</v>
      </c>
      <c r="AJ7" s="12" t="s">
        <v>12</v>
      </c>
      <c r="AK7" s="12" t="s">
        <v>12</v>
      </c>
      <c r="AL7" s="18" t="s">
        <v>1</v>
      </c>
      <c r="AM7" s="14" t="s">
        <v>2</v>
      </c>
      <c r="AN7" s="14" t="s">
        <v>2</v>
      </c>
      <c r="AO7" s="14" t="s">
        <v>2</v>
      </c>
      <c r="AP7" s="14" t="s">
        <v>2</v>
      </c>
      <c r="AQ7" s="14" t="s">
        <v>2</v>
      </c>
      <c r="AR7" s="14" t="s">
        <v>2</v>
      </c>
      <c r="AS7" s="14" t="s">
        <v>2</v>
      </c>
      <c r="AT7" s="14" t="s">
        <v>2</v>
      </c>
      <c r="AU7" s="14" t="s">
        <v>2</v>
      </c>
      <c r="AV7" s="14" t="s">
        <v>2</v>
      </c>
      <c r="AW7" s="14" t="s">
        <v>2</v>
      </c>
      <c r="AX7" s="14" t="s">
        <v>2</v>
      </c>
      <c r="AY7" s="14" t="s">
        <v>2</v>
      </c>
      <c r="AZ7" s="14" t="s">
        <v>2</v>
      </c>
      <c r="BA7" s="14" t="s">
        <v>2</v>
      </c>
    </row>
    <row r="8" spans="1:53" s="7" customFormat="1" ht="27.75" customHeight="1">
      <c r="A8" s="28"/>
      <c r="B8" s="1" t="s">
        <v>32</v>
      </c>
      <c r="C8" s="12" t="s">
        <v>1</v>
      </c>
      <c r="D8" s="12" t="s">
        <v>1</v>
      </c>
      <c r="E8" s="12" t="s">
        <v>1</v>
      </c>
      <c r="F8" s="12" t="s">
        <v>1</v>
      </c>
      <c r="G8" s="12" t="s">
        <v>1</v>
      </c>
      <c r="H8" s="12" t="s">
        <v>1</v>
      </c>
      <c r="I8" s="12" t="s">
        <v>2</v>
      </c>
      <c r="J8" s="12" t="s">
        <v>1</v>
      </c>
      <c r="K8" s="12" t="s">
        <v>1</v>
      </c>
      <c r="L8" s="12" t="s">
        <v>2</v>
      </c>
      <c r="M8" s="12" t="s">
        <v>2</v>
      </c>
      <c r="N8" s="12" t="s">
        <v>2</v>
      </c>
      <c r="O8" s="12" t="s">
        <v>2</v>
      </c>
      <c r="P8" s="12" t="s">
        <v>2</v>
      </c>
      <c r="Q8" s="12" t="s">
        <v>2</v>
      </c>
      <c r="R8" s="12" t="s">
        <v>2</v>
      </c>
      <c r="S8" s="12" t="s">
        <v>2</v>
      </c>
      <c r="T8" s="12" t="s">
        <v>2</v>
      </c>
      <c r="U8" s="12" t="s">
        <v>2</v>
      </c>
      <c r="V8" s="12" t="s">
        <v>2</v>
      </c>
      <c r="W8" s="12" t="s">
        <v>2</v>
      </c>
      <c r="X8" s="12" t="s">
        <v>2</v>
      </c>
      <c r="Y8" s="12" t="s">
        <v>2</v>
      </c>
      <c r="Z8" s="12" t="s">
        <v>2</v>
      </c>
      <c r="AA8" s="12" t="s">
        <v>2</v>
      </c>
      <c r="AB8" s="12" t="s">
        <v>2</v>
      </c>
      <c r="AC8" s="12" t="s">
        <v>2</v>
      </c>
      <c r="AD8" s="12" t="s">
        <v>1</v>
      </c>
      <c r="AE8" s="12" t="s">
        <v>1</v>
      </c>
      <c r="AF8" s="12" t="s">
        <v>1</v>
      </c>
      <c r="AG8" s="12" t="s">
        <v>2</v>
      </c>
      <c r="AH8" s="12" t="s">
        <v>1</v>
      </c>
      <c r="AI8" s="12" t="s">
        <v>12</v>
      </c>
      <c r="AJ8" s="12" t="s">
        <v>12</v>
      </c>
      <c r="AK8" s="12" t="s">
        <v>12</v>
      </c>
      <c r="AL8" s="14" t="s">
        <v>2</v>
      </c>
      <c r="AM8" s="14" t="s">
        <v>2</v>
      </c>
      <c r="AN8" s="14" t="s">
        <v>2</v>
      </c>
      <c r="AO8" s="14" t="s">
        <v>2</v>
      </c>
      <c r="AP8" s="14" t="s">
        <v>2</v>
      </c>
      <c r="AQ8" s="12" t="s">
        <v>0</v>
      </c>
      <c r="AR8" s="12" t="s">
        <v>0</v>
      </c>
      <c r="AS8" s="12" t="s">
        <v>0</v>
      </c>
      <c r="AT8" s="12" t="s">
        <v>0</v>
      </c>
      <c r="AU8" s="12" t="s">
        <v>0</v>
      </c>
      <c r="AV8" s="12" t="s">
        <v>0</v>
      </c>
      <c r="AW8" s="12" t="s">
        <v>0</v>
      </c>
      <c r="AX8" s="12" t="s">
        <v>0</v>
      </c>
      <c r="AY8" s="12" t="s">
        <v>0</v>
      </c>
      <c r="AZ8" s="12" t="s">
        <v>0</v>
      </c>
      <c r="BA8" s="12" t="s">
        <v>0</v>
      </c>
    </row>
    <row r="9" spans="1:53" s="7" customFormat="1" ht="27.75" customHeight="1">
      <c r="A9" s="28"/>
      <c r="B9" s="1" t="s">
        <v>16</v>
      </c>
      <c r="C9" s="12" t="s">
        <v>0</v>
      </c>
      <c r="D9" s="12" t="s">
        <v>0</v>
      </c>
      <c r="E9" s="12" t="s">
        <v>0</v>
      </c>
      <c r="F9" s="12" t="s">
        <v>0</v>
      </c>
      <c r="G9" s="12" t="s">
        <v>0</v>
      </c>
      <c r="H9" s="12" t="s">
        <v>0</v>
      </c>
      <c r="I9" s="12" t="s">
        <v>0</v>
      </c>
      <c r="J9" s="12" t="s">
        <v>0</v>
      </c>
      <c r="K9" s="12" t="s">
        <v>0</v>
      </c>
      <c r="L9" s="12" t="s">
        <v>0</v>
      </c>
      <c r="M9" s="12" t="s">
        <v>0</v>
      </c>
      <c r="N9" s="12" t="s">
        <v>0</v>
      </c>
      <c r="O9" s="12" t="s">
        <v>0</v>
      </c>
      <c r="P9" s="12" t="s">
        <v>0</v>
      </c>
      <c r="Q9" s="12" t="s">
        <v>0</v>
      </c>
      <c r="R9" s="12" t="s">
        <v>0</v>
      </c>
      <c r="S9" s="12" t="s">
        <v>0</v>
      </c>
      <c r="T9" s="12" t="s">
        <v>0</v>
      </c>
      <c r="U9" s="12" t="s">
        <v>0</v>
      </c>
      <c r="V9" s="12" t="s">
        <v>0</v>
      </c>
      <c r="W9" s="12" t="s">
        <v>0</v>
      </c>
      <c r="X9" s="12" t="s">
        <v>0</v>
      </c>
      <c r="Y9" s="12" t="s">
        <v>0</v>
      </c>
      <c r="Z9" s="12" t="s">
        <v>0</v>
      </c>
      <c r="AA9" s="12" t="s">
        <v>0</v>
      </c>
      <c r="AB9" s="12" t="s">
        <v>0</v>
      </c>
      <c r="AC9" s="12" t="s">
        <v>0</v>
      </c>
      <c r="AD9" s="12" t="s">
        <v>0</v>
      </c>
      <c r="AE9" s="12" t="s">
        <v>0</v>
      </c>
      <c r="AF9" s="12" t="s">
        <v>0</v>
      </c>
      <c r="AG9" s="12" t="s">
        <v>0</v>
      </c>
      <c r="AH9" s="12" t="s">
        <v>0</v>
      </c>
      <c r="AI9" s="12" t="s">
        <v>0</v>
      </c>
      <c r="AJ9" s="12" t="s">
        <v>0</v>
      </c>
      <c r="AK9" s="12" t="s">
        <v>0</v>
      </c>
      <c r="AL9" s="12" t="s">
        <v>0</v>
      </c>
      <c r="AM9" s="12" t="s">
        <v>0</v>
      </c>
      <c r="AN9" s="12" t="s">
        <v>0</v>
      </c>
      <c r="AO9" s="12" t="s">
        <v>0</v>
      </c>
      <c r="AP9" s="12" t="s">
        <v>0</v>
      </c>
      <c r="AQ9" s="14" t="s">
        <v>2</v>
      </c>
      <c r="AR9" s="14" t="s">
        <v>2</v>
      </c>
      <c r="AS9" s="14" t="s">
        <v>2</v>
      </c>
      <c r="AT9" s="14" t="s">
        <v>2</v>
      </c>
      <c r="AU9" s="14" t="s">
        <v>2</v>
      </c>
      <c r="AV9" s="14" t="s">
        <v>2</v>
      </c>
      <c r="AW9" s="14" t="s">
        <v>2</v>
      </c>
      <c r="AX9" s="14" t="s">
        <v>2</v>
      </c>
      <c r="AY9" s="14" t="s">
        <v>2</v>
      </c>
      <c r="AZ9" s="14" t="s">
        <v>2</v>
      </c>
      <c r="BA9" s="14" t="s">
        <v>2</v>
      </c>
    </row>
    <row r="10" spans="1:53" s="7" customFormat="1" ht="27.75" customHeight="1">
      <c r="A10" s="28"/>
      <c r="B10" s="1" t="s">
        <v>28</v>
      </c>
      <c r="C10" s="12" t="s">
        <v>1</v>
      </c>
      <c r="D10" s="12" t="s">
        <v>1</v>
      </c>
      <c r="E10" s="12" t="s">
        <v>1</v>
      </c>
      <c r="F10" s="12" t="s">
        <v>1</v>
      </c>
      <c r="G10" s="12" t="s">
        <v>2</v>
      </c>
      <c r="H10" s="12" t="s">
        <v>1</v>
      </c>
      <c r="I10" s="12" t="s">
        <v>2</v>
      </c>
      <c r="J10" s="12" t="s">
        <v>2</v>
      </c>
      <c r="K10" s="12" t="s">
        <v>1</v>
      </c>
      <c r="L10" s="12" t="s">
        <v>2</v>
      </c>
      <c r="M10" s="12" t="s">
        <v>2</v>
      </c>
      <c r="N10" s="12" t="s">
        <v>2</v>
      </c>
      <c r="O10" s="12" t="s">
        <v>2</v>
      </c>
      <c r="P10" s="12" t="s">
        <v>2</v>
      </c>
      <c r="Q10" s="12" t="s">
        <v>2</v>
      </c>
      <c r="R10" s="12" t="s">
        <v>2</v>
      </c>
      <c r="S10" s="12" t="s">
        <v>2</v>
      </c>
      <c r="T10" s="12" t="s">
        <v>2</v>
      </c>
      <c r="U10" s="12" t="s">
        <v>2</v>
      </c>
      <c r="V10" s="12" t="s">
        <v>2</v>
      </c>
      <c r="W10" s="12" t="s">
        <v>2</v>
      </c>
      <c r="X10" s="12" t="s">
        <v>2</v>
      </c>
      <c r="Y10" s="12" t="s">
        <v>2</v>
      </c>
      <c r="Z10" s="12" t="s">
        <v>2</v>
      </c>
      <c r="AA10" s="12" t="s">
        <v>2</v>
      </c>
      <c r="AB10" s="12" t="s">
        <v>1</v>
      </c>
      <c r="AC10" s="12" t="s">
        <v>2</v>
      </c>
      <c r="AD10" s="12" t="s">
        <v>1</v>
      </c>
      <c r="AE10" s="12" t="s">
        <v>1</v>
      </c>
      <c r="AF10" s="12" t="s">
        <v>1</v>
      </c>
      <c r="AG10" s="12" t="s">
        <v>2</v>
      </c>
      <c r="AH10" s="12" t="s">
        <v>1</v>
      </c>
      <c r="AI10" s="12" t="s">
        <v>0</v>
      </c>
      <c r="AJ10" s="12" t="s">
        <v>0</v>
      </c>
      <c r="AK10" s="12" t="s">
        <v>0</v>
      </c>
      <c r="AL10" s="12" t="s">
        <v>0</v>
      </c>
      <c r="AM10" s="12" t="s">
        <v>0</v>
      </c>
      <c r="AN10" s="12" t="s">
        <v>0</v>
      </c>
      <c r="AO10" s="12" t="s">
        <v>0</v>
      </c>
      <c r="AP10" s="12" t="s">
        <v>0</v>
      </c>
      <c r="AQ10" s="12" t="s">
        <v>0</v>
      </c>
      <c r="AR10" s="12" t="s">
        <v>0</v>
      </c>
      <c r="AS10" s="12" t="s">
        <v>0</v>
      </c>
      <c r="AT10" s="12" t="s">
        <v>0</v>
      </c>
      <c r="AU10" s="12" t="s">
        <v>0</v>
      </c>
      <c r="AV10" s="12" t="s">
        <v>0</v>
      </c>
      <c r="AW10" s="12" t="s">
        <v>0</v>
      </c>
      <c r="AX10" s="12" t="s">
        <v>0</v>
      </c>
      <c r="AY10" s="12" t="s">
        <v>0</v>
      </c>
      <c r="AZ10" s="12" t="s">
        <v>0</v>
      </c>
      <c r="BA10" s="12" t="s">
        <v>0</v>
      </c>
    </row>
    <row r="11" spans="1:53" s="7" customFormat="1" ht="27.75" customHeight="1">
      <c r="A11" s="28"/>
      <c r="B11" s="1" t="s">
        <v>17</v>
      </c>
      <c r="C11" s="12" t="s">
        <v>0</v>
      </c>
      <c r="D11" s="12" t="s">
        <v>0</v>
      </c>
      <c r="E11" s="12" t="s">
        <v>0</v>
      </c>
      <c r="F11" s="12" t="s">
        <v>0</v>
      </c>
      <c r="G11" s="12" t="s">
        <v>0</v>
      </c>
      <c r="H11" s="12" t="s">
        <v>0</v>
      </c>
      <c r="I11" s="12" t="s">
        <v>0</v>
      </c>
      <c r="J11" s="12" t="s">
        <v>0</v>
      </c>
      <c r="K11" s="12" t="s">
        <v>0</v>
      </c>
      <c r="L11" s="12" t="s">
        <v>0</v>
      </c>
      <c r="M11" s="12" t="s">
        <v>0</v>
      </c>
      <c r="N11" s="12" t="s">
        <v>0</v>
      </c>
      <c r="O11" s="12" t="s">
        <v>0</v>
      </c>
      <c r="P11" s="12" t="s">
        <v>0</v>
      </c>
      <c r="Q11" s="12" t="s">
        <v>0</v>
      </c>
      <c r="R11" s="12" t="s">
        <v>0</v>
      </c>
      <c r="S11" s="12" t="s">
        <v>0</v>
      </c>
      <c r="T11" s="12" t="s">
        <v>0</v>
      </c>
      <c r="U11" s="12" t="s">
        <v>0</v>
      </c>
      <c r="V11" s="12" t="s">
        <v>0</v>
      </c>
      <c r="W11" s="12" t="s">
        <v>0</v>
      </c>
      <c r="X11" s="12" t="s">
        <v>0</v>
      </c>
      <c r="Y11" s="12" t="s">
        <v>0</v>
      </c>
      <c r="Z11" s="12" t="s">
        <v>0</v>
      </c>
      <c r="AA11" s="12" t="s">
        <v>0</v>
      </c>
      <c r="AB11" s="12" t="s">
        <v>0</v>
      </c>
      <c r="AC11" s="12" t="s">
        <v>0</v>
      </c>
      <c r="AD11" s="12" t="s">
        <v>0</v>
      </c>
      <c r="AE11" s="12" t="s">
        <v>0</v>
      </c>
      <c r="AF11" s="12" t="s">
        <v>0</v>
      </c>
      <c r="AG11" s="12" t="s">
        <v>0</v>
      </c>
      <c r="AH11" s="12" t="s">
        <v>0</v>
      </c>
      <c r="AI11" s="12" t="s">
        <v>12</v>
      </c>
      <c r="AJ11" s="12" t="s">
        <v>12</v>
      </c>
      <c r="AK11" s="12" t="s">
        <v>12</v>
      </c>
      <c r="AL11" s="14" t="s">
        <v>2</v>
      </c>
      <c r="AM11" s="14" t="s">
        <v>2</v>
      </c>
      <c r="AN11" s="14" t="s">
        <v>2</v>
      </c>
      <c r="AO11" s="14" t="s">
        <v>2</v>
      </c>
      <c r="AP11" s="14" t="s">
        <v>2</v>
      </c>
      <c r="AQ11" s="14" t="s">
        <v>2</v>
      </c>
      <c r="AR11" s="14" t="s">
        <v>2</v>
      </c>
      <c r="AS11" s="14" t="s">
        <v>2</v>
      </c>
      <c r="AT11" s="14" t="s">
        <v>2</v>
      </c>
      <c r="AU11" s="14" t="s">
        <v>2</v>
      </c>
      <c r="AV11" s="14" t="s">
        <v>2</v>
      </c>
      <c r="AW11" s="14" t="s">
        <v>2</v>
      </c>
      <c r="AX11" s="14" t="s">
        <v>2</v>
      </c>
      <c r="AY11" s="14" t="s">
        <v>2</v>
      </c>
      <c r="AZ11" s="14" t="s">
        <v>2</v>
      </c>
      <c r="BA11" s="14" t="s">
        <v>2</v>
      </c>
    </row>
    <row r="12" spans="1:53" s="7" customFormat="1" ht="27.75" customHeight="1">
      <c r="A12" s="28"/>
      <c r="B12" s="1" t="s">
        <v>18</v>
      </c>
      <c r="C12" s="12" t="s">
        <v>1</v>
      </c>
      <c r="D12" s="12" t="s">
        <v>1</v>
      </c>
      <c r="E12" s="12" t="s">
        <v>1</v>
      </c>
      <c r="F12" s="12" t="s">
        <v>1</v>
      </c>
      <c r="G12" s="12" t="s">
        <v>2</v>
      </c>
      <c r="H12" s="12" t="s">
        <v>2</v>
      </c>
      <c r="I12" s="12" t="s">
        <v>2</v>
      </c>
      <c r="J12" s="12" t="s">
        <v>2</v>
      </c>
      <c r="K12" s="12" t="s">
        <v>2</v>
      </c>
      <c r="L12" s="12" t="s">
        <v>2</v>
      </c>
      <c r="M12" s="12" t="s">
        <v>2</v>
      </c>
      <c r="N12" s="12" t="s">
        <v>2</v>
      </c>
      <c r="O12" s="12" t="s">
        <v>2</v>
      </c>
      <c r="P12" s="12" t="s">
        <v>2</v>
      </c>
      <c r="Q12" s="12" t="s">
        <v>2</v>
      </c>
      <c r="R12" s="12" t="s">
        <v>2</v>
      </c>
      <c r="S12" s="12" t="s">
        <v>2</v>
      </c>
      <c r="T12" s="12" t="s">
        <v>2</v>
      </c>
      <c r="U12" s="12" t="s">
        <v>2</v>
      </c>
      <c r="V12" s="12" t="s">
        <v>2</v>
      </c>
      <c r="W12" s="12" t="s">
        <v>2</v>
      </c>
      <c r="X12" s="12" t="s">
        <v>2</v>
      </c>
      <c r="Y12" s="12" t="s">
        <v>2</v>
      </c>
      <c r="Z12" s="12" t="s">
        <v>2</v>
      </c>
      <c r="AA12" s="12" t="s">
        <v>2</v>
      </c>
      <c r="AB12" s="12" t="s">
        <v>2</v>
      </c>
      <c r="AC12" s="12" t="s">
        <v>2</v>
      </c>
      <c r="AD12" s="12" t="s">
        <v>1</v>
      </c>
      <c r="AE12" s="12" t="s">
        <v>1</v>
      </c>
      <c r="AF12" s="12" t="s">
        <v>2</v>
      </c>
      <c r="AG12" s="12" t="s">
        <v>2</v>
      </c>
      <c r="AH12" s="12" t="s">
        <v>2</v>
      </c>
      <c r="AI12" s="12" t="s">
        <v>12</v>
      </c>
      <c r="AJ12" s="12" t="s">
        <v>12</v>
      </c>
      <c r="AK12" s="12" t="s">
        <v>12</v>
      </c>
      <c r="AL12" s="14" t="s">
        <v>2</v>
      </c>
      <c r="AM12" s="14" t="s">
        <v>2</v>
      </c>
      <c r="AN12" s="14" t="s">
        <v>2</v>
      </c>
      <c r="AO12" s="14" t="s">
        <v>2</v>
      </c>
      <c r="AP12" s="14" t="s">
        <v>2</v>
      </c>
      <c r="AQ12" s="14" t="s">
        <v>2</v>
      </c>
      <c r="AR12" s="14" t="s">
        <v>2</v>
      </c>
      <c r="AS12" s="14" t="s">
        <v>2</v>
      </c>
      <c r="AT12" s="14" t="s">
        <v>2</v>
      </c>
      <c r="AU12" s="14" t="s">
        <v>2</v>
      </c>
      <c r="AV12" s="14" t="s">
        <v>2</v>
      </c>
      <c r="AW12" s="14" t="s">
        <v>2</v>
      </c>
      <c r="AX12" s="14" t="s">
        <v>2</v>
      </c>
      <c r="AY12" s="14" t="s">
        <v>2</v>
      </c>
      <c r="AZ12" s="14" t="s">
        <v>2</v>
      </c>
      <c r="BA12" s="14" t="s">
        <v>2</v>
      </c>
    </row>
    <row r="13" spans="1:53" s="7" customFormat="1" ht="27.75" customHeight="1">
      <c r="A13" s="28"/>
      <c r="B13" s="1" t="s">
        <v>19</v>
      </c>
      <c r="C13" s="12" t="s">
        <v>1</v>
      </c>
      <c r="D13" s="12" t="s">
        <v>2</v>
      </c>
      <c r="E13" s="12" t="s">
        <v>2</v>
      </c>
      <c r="F13" s="12" t="s">
        <v>1</v>
      </c>
      <c r="G13" s="12" t="s">
        <v>2</v>
      </c>
      <c r="H13" s="12" t="s">
        <v>2</v>
      </c>
      <c r="I13" s="12" t="s">
        <v>2</v>
      </c>
      <c r="J13" s="12" t="s">
        <v>2</v>
      </c>
      <c r="K13" s="12" t="s">
        <v>2</v>
      </c>
      <c r="L13" s="12" t="s">
        <v>2</v>
      </c>
      <c r="M13" s="12" t="s">
        <v>2</v>
      </c>
      <c r="N13" s="12" t="s">
        <v>2</v>
      </c>
      <c r="O13" s="12" t="s">
        <v>2</v>
      </c>
      <c r="P13" s="12" t="s">
        <v>2</v>
      </c>
      <c r="Q13" s="12" t="s">
        <v>2</v>
      </c>
      <c r="R13" s="12" t="s">
        <v>2</v>
      </c>
      <c r="S13" s="12" t="s">
        <v>2</v>
      </c>
      <c r="T13" s="12" t="s">
        <v>2</v>
      </c>
      <c r="U13" s="12" t="s">
        <v>2</v>
      </c>
      <c r="V13" s="12" t="s">
        <v>2</v>
      </c>
      <c r="W13" s="12" t="s">
        <v>2</v>
      </c>
      <c r="X13" s="12" t="s">
        <v>2</v>
      </c>
      <c r="Y13" s="12" t="s">
        <v>2</v>
      </c>
      <c r="Z13" s="12" t="s">
        <v>2</v>
      </c>
      <c r="AA13" s="12" t="s">
        <v>2</v>
      </c>
      <c r="AB13" s="12" t="s">
        <v>2</v>
      </c>
      <c r="AC13" s="12" t="s">
        <v>2</v>
      </c>
      <c r="AD13" s="12" t="s">
        <v>1</v>
      </c>
      <c r="AE13" s="12" t="s">
        <v>1</v>
      </c>
      <c r="AF13" s="12" t="s">
        <v>2</v>
      </c>
      <c r="AG13" s="12" t="s">
        <v>1</v>
      </c>
      <c r="AH13" s="12" t="s">
        <v>2</v>
      </c>
      <c r="AI13" s="12" t="s">
        <v>12</v>
      </c>
      <c r="AJ13" s="12" t="s">
        <v>12</v>
      </c>
      <c r="AK13" s="12" t="s">
        <v>12</v>
      </c>
      <c r="AL13" s="14" t="s">
        <v>2</v>
      </c>
      <c r="AM13" s="14" t="s">
        <v>2</v>
      </c>
      <c r="AN13" s="14" t="s">
        <v>2</v>
      </c>
      <c r="AO13" s="14" t="s">
        <v>2</v>
      </c>
      <c r="AP13" s="14" t="s">
        <v>2</v>
      </c>
      <c r="AQ13" s="14" t="s">
        <v>2</v>
      </c>
      <c r="AR13" s="14" t="s">
        <v>2</v>
      </c>
      <c r="AS13" s="14" t="s">
        <v>2</v>
      </c>
      <c r="AT13" s="14" t="s">
        <v>2</v>
      </c>
      <c r="AU13" s="14" t="s">
        <v>2</v>
      </c>
      <c r="AV13" s="14" t="s">
        <v>2</v>
      </c>
      <c r="AW13" s="14" t="s">
        <v>2</v>
      </c>
      <c r="AX13" s="14" t="s">
        <v>2</v>
      </c>
      <c r="AY13" s="14" t="s">
        <v>2</v>
      </c>
      <c r="AZ13" s="14" t="s">
        <v>2</v>
      </c>
      <c r="BA13" s="14" t="s">
        <v>2</v>
      </c>
    </row>
    <row r="14" spans="1:53" s="7" customFormat="1" ht="27.75" customHeight="1">
      <c r="A14" s="28"/>
      <c r="B14" s="24" t="s">
        <v>20</v>
      </c>
      <c r="C14" s="12" t="s">
        <v>0</v>
      </c>
      <c r="D14" s="12" t="s">
        <v>0</v>
      </c>
      <c r="E14" s="12" t="s">
        <v>0</v>
      </c>
      <c r="F14" s="12" t="s">
        <v>0</v>
      </c>
      <c r="G14" s="12" t="s">
        <v>0</v>
      </c>
      <c r="H14" s="12" t="s">
        <v>2</v>
      </c>
      <c r="I14" s="12" t="s">
        <v>2</v>
      </c>
      <c r="J14" s="12" t="s">
        <v>2</v>
      </c>
      <c r="K14" s="12" t="s">
        <v>2</v>
      </c>
      <c r="L14" s="12" t="s">
        <v>2</v>
      </c>
      <c r="M14" s="12" t="s">
        <v>2</v>
      </c>
      <c r="N14" s="12" t="s">
        <v>2</v>
      </c>
      <c r="O14" s="12" t="s">
        <v>2</v>
      </c>
      <c r="P14" s="12" t="s">
        <v>2</v>
      </c>
      <c r="Q14" s="12" t="s">
        <v>2</v>
      </c>
      <c r="R14" s="12" t="s">
        <v>2</v>
      </c>
      <c r="S14" s="12" t="s">
        <v>2</v>
      </c>
      <c r="T14" s="12" t="s">
        <v>2</v>
      </c>
      <c r="U14" s="12" t="s">
        <v>2</v>
      </c>
      <c r="V14" s="12" t="s">
        <v>2</v>
      </c>
      <c r="W14" s="12" t="s">
        <v>2</v>
      </c>
      <c r="X14" s="12" t="s">
        <v>2</v>
      </c>
      <c r="Y14" s="12" t="s">
        <v>2</v>
      </c>
      <c r="Z14" s="12" t="s">
        <v>2</v>
      </c>
      <c r="AA14" s="12" t="s">
        <v>2</v>
      </c>
      <c r="AB14" s="12" t="s">
        <v>2</v>
      </c>
      <c r="AC14" s="12" t="s">
        <v>2</v>
      </c>
      <c r="AD14" s="12" t="s">
        <v>1</v>
      </c>
      <c r="AE14" s="12" t="s">
        <v>1</v>
      </c>
      <c r="AF14" s="12" t="s">
        <v>2</v>
      </c>
      <c r="AG14" s="12" t="s">
        <v>2</v>
      </c>
      <c r="AH14" s="12" t="s">
        <v>0</v>
      </c>
      <c r="AI14" s="12" t="s">
        <v>0</v>
      </c>
      <c r="AJ14" s="12" t="s">
        <v>0</v>
      </c>
      <c r="AK14" s="12" t="s">
        <v>0</v>
      </c>
      <c r="AL14" s="12" t="s">
        <v>0</v>
      </c>
      <c r="AM14" s="12" t="s">
        <v>0</v>
      </c>
      <c r="AN14" s="12" t="s">
        <v>0</v>
      </c>
      <c r="AO14" s="12" t="s">
        <v>0</v>
      </c>
      <c r="AP14" s="12" t="s">
        <v>0</v>
      </c>
      <c r="AQ14" s="12" t="s">
        <v>0</v>
      </c>
      <c r="AR14" s="12" t="s">
        <v>0</v>
      </c>
      <c r="AS14" s="12" t="s">
        <v>0</v>
      </c>
      <c r="AT14" s="12" t="s">
        <v>0</v>
      </c>
      <c r="AU14" s="12" t="s">
        <v>0</v>
      </c>
      <c r="AV14" s="12" t="s">
        <v>0</v>
      </c>
      <c r="AW14" s="12" t="s">
        <v>0</v>
      </c>
      <c r="AX14" s="12" t="s">
        <v>0</v>
      </c>
      <c r="AY14" s="12" t="s">
        <v>0</v>
      </c>
      <c r="AZ14" s="12" t="s">
        <v>0</v>
      </c>
      <c r="BA14" s="12" t="s">
        <v>0</v>
      </c>
    </row>
    <row r="15" spans="1:53" s="7" customFormat="1" ht="27.75" customHeight="1">
      <c r="A15" s="28"/>
      <c r="B15" s="1" t="s">
        <v>21</v>
      </c>
      <c r="C15" s="17" t="s">
        <v>0</v>
      </c>
      <c r="D15" s="17" t="s">
        <v>0</v>
      </c>
      <c r="E15" s="17" t="s">
        <v>0</v>
      </c>
      <c r="F15" s="17" t="s">
        <v>0</v>
      </c>
      <c r="G15" s="17" t="s">
        <v>0</v>
      </c>
      <c r="H15" s="17" t="s">
        <v>0</v>
      </c>
      <c r="I15" s="17" t="s">
        <v>0</v>
      </c>
      <c r="J15" s="17" t="s">
        <v>0</v>
      </c>
      <c r="K15" s="17" t="s">
        <v>0</v>
      </c>
      <c r="L15" s="17" t="s">
        <v>0</v>
      </c>
      <c r="M15" s="17" t="s">
        <v>0</v>
      </c>
      <c r="N15" s="17" t="s">
        <v>0</v>
      </c>
      <c r="O15" s="17" t="s">
        <v>0</v>
      </c>
      <c r="P15" s="17" t="s">
        <v>0</v>
      </c>
      <c r="Q15" s="17" t="s">
        <v>0</v>
      </c>
      <c r="R15" s="17" t="s">
        <v>0</v>
      </c>
      <c r="S15" s="17" t="s">
        <v>0</v>
      </c>
      <c r="T15" s="17" t="s">
        <v>0</v>
      </c>
      <c r="U15" s="17" t="s">
        <v>0</v>
      </c>
      <c r="V15" s="17" t="s">
        <v>0</v>
      </c>
      <c r="W15" s="12" t="s">
        <v>0</v>
      </c>
      <c r="X15" s="12" t="s">
        <v>0</v>
      </c>
      <c r="Y15" s="12" t="s">
        <v>0</v>
      </c>
      <c r="Z15" s="12" t="s">
        <v>0</v>
      </c>
      <c r="AA15" s="12" t="s">
        <v>0</v>
      </c>
      <c r="AB15" s="12" t="s">
        <v>0</v>
      </c>
      <c r="AC15" s="12" t="s">
        <v>0</v>
      </c>
      <c r="AD15" s="12" t="s">
        <v>0</v>
      </c>
      <c r="AE15" s="12" t="s">
        <v>0</v>
      </c>
      <c r="AF15" s="12" t="s">
        <v>0</v>
      </c>
      <c r="AG15" s="12" t="s">
        <v>0</v>
      </c>
      <c r="AH15" s="17" t="s">
        <v>2</v>
      </c>
      <c r="AI15" s="17" t="s">
        <v>2</v>
      </c>
      <c r="AJ15" s="17" t="s">
        <v>2</v>
      </c>
      <c r="AK15" s="17" t="s">
        <v>2</v>
      </c>
      <c r="AL15" s="14" t="s">
        <v>2</v>
      </c>
      <c r="AM15" s="14" t="s">
        <v>2</v>
      </c>
      <c r="AN15" s="14" t="s">
        <v>2</v>
      </c>
      <c r="AO15" s="14" t="s">
        <v>2</v>
      </c>
      <c r="AP15" s="14" t="s">
        <v>2</v>
      </c>
      <c r="AQ15" s="14" t="s">
        <v>2</v>
      </c>
      <c r="AR15" s="14" t="s">
        <v>2</v>
      </c>
      <c r="AS15" s="14" t="s">
        <v>2</v>
      </c>
      <c r="AT15" s="14" t="s">
        <v>2</v>
      </c>
      <c r="AU15" s="14" t="s">
        <v>2</v>
      </c>
      <c r="AV15" s="14" t="s">
        <v>2</v>
      </c>
      <c r="AW15" s="14" t="s">
        <v>2</v>
      </c>
      <c r="AX15" s="14" t="s">
        <v>2</v>
      </c>
      <c r="AY15" s="14" t="s">
        <v>2</v>
      </c>
      <c r="AZ15" s="14" t="s">
        <v>2</v>
      </c>
      <c r="BA15" s="14" t="s">
        <v>2</v>
      </c>
    </row>
    <row r="16" spans="1:53" s="7" customFormat="1" ht="27.75" customHeight="1">
      <c r="A16" s="28"/>
      <c r="B16" s="24" t="s">
        <v>22</v>
      </c>
      <c r="C16" s="12" t="s">
        <v>2</v>
      </c>
      <c r="D16" s="12" t="s">
        <v>2</v>
      </c>
      <c r="E16" s="12" t="s">
        <v>2</v>
      </c>
      <c r="F16" s="12" t="s">
        <v>2</v>
      </c>
      <c r="G16" s="12" t="s">
        <v>2</v>
      </c>
      <c r="H16" s="12" t="s">
        <v>2</v>
      </c>
      <c r="I16" s="12" t="s">
        <v>2</v>
      </c>
      <c r="J16" s="12" t="s">
        <v>2</v>
      </c>
      <c r="K16" s="12" t="s">
        <v>2</v>
      </c>
      <c r="L16" s="12" t="s">
        <v>2</v>
      </c>
      <c r="M16" s="12" t="s">
        <v>2</v>
      </c>
      <c r="N16" s="12" t="s">
        <v>2</v>
      </c>
      <c r="O16" s="12" t="s">
        <v>2</v>
      </c>
      <c r="P16" s="12" t="s">
        <v>2</v>
      </c>
      <c r="Q16" s="12" t="s">
        <v>2</v>
      </c>
      <c r="R16" s="12" t="s">
        <v>2</v>
      </c>
      <c r="S16" s="12" t="s">
        <v>2</v>
      </c>
      <c r="T16" s="12" t="s">
        <v>2</v>
      </c>
      <c r="U16" s="12" t="s">
        <v>2</v>
      </c>
      <c r="V16" s="12" t="s">
        <v>2</v>
      </c>
      <c r="W16" s="12" t="s">
        <v>0</v>
      </c>
      <c r="X16" s="12" t="s">
        <v>0</v>
      </c>
      <c r="Y16" s="12" t="s">
        <v>0</v>
      </c>
      <c r="Z16" s="12" t="s">
        <v>0</v>
      </c>
      <c r="AA16" s="12" t="s">
        <v>0</v>
      </c>
      <c r="AB16" s="12" t="s">
        <v>0</v>
      </c>
      <c r="AC16" s="12" t="s">
        <v>0</v>
      </c>
      <c r="AD16" s="12" t="s">
        <v>0</v>
      </c>
      <c r="AE16" s="12" t="s">
        <v>0</v>
      </c>
      <c r="AF16" s="12" t="s">
        <v>0</v>
      </c>
      <c r="AG16" s="12" t="s">
        <v>0</v>
      </c>
      <c r="AH16" s="12" t="s">
        <v>0</v>
      </c>
      <c r="AI16" s="12" t="s">
        <v>0</v>
      </c>
      <c r="AJ16" s="12" t="s">
        <v>0</v>
      </c>
      <c r="AK16" s="12" t="s">
        <v>0</v>
      </c>
      <c r="AL16" s="12" t="s">
        <v>0</v>
      </c>
      <c r="AM16" s="12" t="s">
        <v>0</v>
      </c>
      <c r="AN16" s="12" t="s">
        <v>0</v>
      </c>
      <c r="AO16" s="12" t="s">
        <v>0</v>
      </c>
      <c r="AP16" s="12" t="s">
        <v>0</v>
      </c>
      <c r="AQ16" s="12" t="s">
        <v>0</v>
      </c>
      <c r="AR16" s="12" t="s">
        <v>0</v>
      </c>
      <c r="AS16" s="12" t="s">
        <v>0</v>
      </c>
      <c r="AT16" s="12" t="s">
        <v>0</v>
      </c>
      <c r="AU16" s="12" t="s">
        <v>0</v>
      </c>
      <c r="AV16" s="12" t="s">
        <v>0</v>
      </c>
      <c r="AW16" s="12" t="s">
        <v>0</v>
      </c>
      <c r="AX16" s="12" t="s">
        <v>0</v>
      </c>
      <c r="AY16" s="12" t="s">
        <v>0</v>
      </c>
      <c r="AZ16" s="12" t="s">
        <v>0</v>
      </c>
      <c r="BA16" s="12" t="s">
        <v>0</v>
      </c>
    </row>
    <row r="17" spans="1:53" s="7" customFormat="1" ht="27.75" customHeight="1">
      <c r="A17" s="28"/>
      <c r="B17" s="1" t="s">
        <v>23</v>
      </c>
      <c r="C17" s="17" t="s">
        <v>0</v>
      </c>
      <c r="D17" s="17" t="s">
        <v>0</v>
      </c>
      <c r="E17" s="17" t="s">
        <v>0</v>
      </c>
      <c r="F17" s="17" t="s">
        <v>0</v>
      </c>
      <c r="G17" s="17" t="s">
        <v>0</v>
      </c>
      <c r="H17" s="17" t="s">
        <v>0</v>
      </c>
      <c r="I17" s="17" t="s">
        <v>0</v>
      </c>
      <c r="J17" s="17" t="s">
        <v>0</v>
      </c>
      <c r="K17" s="17" t="s">
        <v>0</v>
      </c>
      <c r="L17" s="17" t="s">
        <v>0</v>
      </c>
      <c r="M17" s="17" t="s">
        <v>0</v>
      </c>
      <c r="N17" s="17" t="s">
        <v>0</v>
      </c>
      <c r="O17" s="17" t="s">
        <v>0</v>
      </c>
      <c r="P17" s="17" t="s">
        <v>0</v>
      </c>
      <c r="Q17" s="17" t="s">
        <v>0</v>
      </c>
      <c r="R17" s="17" t="s">
        <v>0</v>
      </c>
      <c r="S17" s="17" t="s">
        <v>0</v>
      </c>
      <c r="T17" s="17" t="s">
        <v>0</v>
      </c>
      <c r="U17" s="17" t="s">
        <v>0</v>
      </c>
      <c r="V17" s="17" t="s">
        <v>0</v>
      </c>
      <c r="W17" s="17" t="s">
        <v>2</v>
      </c>
      <c r="X17" s="17" t="s">
        <v>2</v>
      </c>
      <c r="Y17" s="17" t="s">
        <v>2</v>
      </c>
      <c r="Z17" s="17" t="s">
        <v>2</v>
      </c>
      <c r="AA17" s="17" t="s">
        <v>2</v>
      </c>
      <c r="AB17" s="17" t="s">
        <v>2</v>
      </c>
      <c r="AC17" s="17" t="s">
        <v>2</v>
      </c>
      <c r="AD17" s="17" t="s">
        <v>1</v>
      </c>
      <c r="AE17" s="17" t="s">
        <v>1</v>
      </c>
      <c r="AF17" s="17" t="s">
        <v>2</v>
      </c>
      <c r="AG17" s="17" t="s">
        <v>2</v>
      </c>
      <c r="AH17" s="17" t="s">
        <v>2</v>
      </c>
      <c r="AI17" s="17" t="s">
        <v>2</v>
      </c>
      <c r="AJ17" s="17" t="s">
        <v>2</v>
      </c>
      <c r="AK17" s="17" t="s">
        <v>2</v>
      </c>
      <c r="AL17" s="14" t="s">
        <v>2</v>
      </c>
      <c r="AM17" s="14" t="s">
        <v>2</v>
      </c>
      <c r="AN17" s="14" t="s">
        <v>2</v>
      </c>
      <c r="AO17" s="14" t="s">
        <v>2</v>
      </c>
      <c r="AP17" s="14" t="s">
        <v>2</v>
      </c>
      <c r="AQ17" s="14" t="s">
        <v>2</v>
      </c>
      <c r="AR17" s="14" t="s">
        <v>2</v>
      </c>
      <c r="AS17" s="14" t="s">
        <v>2</v>
      </c>
      <c r="AT17" s="14" t="s">
        <v>2</v>
      </c>
      <c r="AU17" s="14" t="s">
        <v>2</v>
      </c>
      <c r="AV17" s="14" t="s">
        <v>2</v>
      </c>
      <c r="AW17" s="14" t="s">
        <v>2</v>
      </c>
      <c r="AX17" s="14" t="s">
        <v>2</v>
      </c>
      <c r="AY17" s="14" t="s">
        <v>2</v>
      </c>
      <c r="AZ17" s="14" t="s">
        <v>2</v>
      </c>
      <c r="BA17" s="14" t="s">
        <v>2</v>
      </c>
    </row>
    <row r="18" spans="1:53" s="7" customFormat="1" ht="27.75" customHeight="1" thickBot="1">
      <c r="A18" s="28"/>
      <c r="B18" s="2" t="s">
        <v>24</v>
      </c>
      <c r="C18" s="19" t="s">
        <v>0</v>
      </c>
      <c r="D18" s="19" t="s">
        <v>0</v>
      </c>
      <c r="E18" s="19" t="s">
        <v>0</v>
      </c>
      <c r="F18" s="19" t="s">
        <v>0</v>
      </c>
      <c r="G18" s="19" t="s">
        <v>0</v>
      </c>
      <c r="H18" s="19" t="s">
        <v>0</v>
      </c>
      <c r="I18" s="19" t="s">
        <v>2</v>
      </c>
      <c r="J18" s="19" t="s">
        <v>2</v>
      </c>
      <c r="K18" s="19" t="s">
        <v>2</v>
      </c>
      <c r="L18" s="19" t="s">
        <v>2</v>
      </c>
      <c r="M18" s="19" t="s">
        <v>2</v>
      </c>
      <c r="N18" s="19" t="s">
        <v>2</v>
      </c>
      <c r="O18" s="19" t="s">
        <v>2</v>
      </c>
      <c r="P18" s="19" t="s">
        <v>2</v>
      </c>
      <c r="Q18" s="19" t="s">
        <v>2</v>
      </c>
      <c r="R18" s="19" t="s">
        <v>2</v>
      </c>
      <c r="S18" s="19" t="s">
        <v>2</v>
      </c>
      <c r="T18" s="19" t="s">
        <v>2</v>
      </c>
      <c r="U18" s="19" t="s">
        <v>2</v>
      </c>
      <c r="V18" s="19" t="s">
        <v>2</v>
      </c>
      <c r="W18" s="19" t="s">
        <v>2</v>
      </c>
      <c r="X18" s="19" t="s">
        <v>2</v>
      </c>
      <c r="Y18" s="19" t="s">
        <v>2</v>
      </c>
      <c r="Z18" s="19" t="s">
        <v>2</v>
      </c>
      <c r="AA18" s="19" t="s">
        <v>2</v>
      </c>
      <c r="AB18" s="19" t="s">
        <v>2</v>
      </c>
      <c r="AC18" s="19" t="s">
        <v>2</v>
      </c>
      <c r="AD18" s="19" t="s">
        <v>1</v>
      </c>
      <c r="AE18" s="19" t="s">
        <v>1</v>
      </c>
      <c r="AF18" s="19" t="s">
        <v>2</v>
      </c>
      <c r="AG18" s="19" t="s">
        <v>2</v>
      </c>
      <c r="AH18" s="19" t="s">
        <v>2</v>
      </c>
      <c r="AI18" s="19" t="s">
        <v>13</v>
      </c>
      <c r="AJ18" s="19" t="s">
        <v>12</v>
      </c>
      <c r="AK18" s="19" t="s">
        <v>12</v>
      </c>
      <c r="AL18" s="20" t="s">
        <v>2</v>
      </c>
      <c r="AM18" s="20" t="s">
        <v>2</v>
      </c>
      <c r="AN18" s="20" t="s">
        <v>2</v>
      </c>
      <c r="AO18" s="20" t="s">
        <v>2</v>
      </c>
      <c r="AP18" s="20" t="s">
        <v>2</v>
      </c>
      <c r="AQ18" s="20" t="s">
        <v>2</v>
      </c>
      <c r="AR18" s="20" t="s">
        <v>2</v>
      </c>
      <c r="AS18" s="20" t="s">
        <v>2</v>
      </c>
      <c r="AT18" s="20" t="s">
        <v>2</v>
      </c>
      <c r="AU18" s="20" t="s">
        <v>2</v>
      </c>
      <c r="AV18" s="20" t="s">
        <v>2</v>
      </c>
      <c r="AW18" s="20" t="s">
        <v>2</v>
      </c>
      <c r="AX18" s="20" t="s">
        <v>2</v>
      </c>
      <c r="AY18" s="20" t="s">
        <v>2</v>
      </c>
      <c r="AZ18" s="20" t="s">
        <v>2</v>
      </c>
      <c r="BA18" s="20" t="s">
        <v>2</v>
      </c>
    </row>
    <row r="19" spans="1:53" s="7" customFormat="1" ht="27.75" customHeight="1" thickTop="1">
      <c r="A19" s="28"/>
      <c r="B19" s="3" t="s">
        <v>25</v>
      </c>
      <c r="C19" s="21">
        <f>COUNTIF(C5:C18,"○")</f>
        <v>1</v>
      </c>
      <c r="D19" s="21">
        <f t="shared" ref="D19:AH19" si="0">COUNTIF(D5:D18,"○")</f>
        <v>2</v>
      </c>
      <c r="E19" s="21">
        <f t="shared" si="0"/>
        <v>2</v>
      </c>
      <c r="F19" s="21">
        <f t="shared" si="0"/>
        <v>1</v>
      </c>
      <c r="G19" s="21">
        <f t="shared" si="0"/>
        <v>4</v>
      </c>
      <c r="H19" s="21">
        <f t="shared" si="0"/>
        <v>4</v>
      </c>
      <c r="I19" s="21">
        <f t="shared" si="0"/>
        <v>9</v>
      </c>
      <c r="J19" s="21">
        <f t="shared" si="0"/>
        <v>6</v>
      </c>
      <c r="K19" s="21">
        <f t="shared" si="0"/>
        <v>5</v>
      </c>
      <c r="L19" s="21">
        <f t="shared" si="0"/>
        <v>9</v>
      </c>
      <c r="M19" s="21">
        <f t="shared" si="0"/>
        <v>9</v>
      </c>
      <c r="N19" s="21">
        <f t="shared" si="0"/>
        <v>9</v>
      </c>
      <c r="O19" s="21">
        <f t="shared" si="0"/>
        <v>9</v>
      </c>
      <c r="P19" s="21">
        <f t="shared" si="0"/>
        <v>9</v>
      </c>
      <c r="Q19" s="21">
        <f t="shared" si="0"/>
        <v>9</v>
      </c>
      <c r="R19" s="21">
        <f t="shared" si="0"/>
        <v>9</v>
      </c>
      <c r="S19" s="21">
        <f t="shared" si="0"/>
        <v>9</v>
      </c>
      <c r="T19" s="21">
        <f t="shared" si="0"/>
        <v>9</v>
      </c>
      <c r="U19" s="21">
        <f t="shared" si="0"/>
        <v>9</v>
      </c>
      <c r="V19" s="21">
        <f t="shared" si="0"/>
        <v>9</v>
      </c>
      <c r="W19" s="21">
        <f t="shared" si="0"/>
        <v>9</v>
      </c>
      <c r="X19" s="21">
        <f t="shared" si="0"/>
        <v>8</v>
      </c>
      <c r="Y19" s="21">
        <f t="shared" si="0"/>
        <v>8</v>
      </c>
      <c r="Z19" s="21">
        <f t="shared" si="0"/>
        <v>8</v>
      </c>
      <c r="AA19" s="21">
        <f t="shared" si="0"/>
        <v>9</v>
      </c>
      <c r="AB19" s="21">
        <f t="shared" si="0"/>
        <v>8</v>
      </c>
      <c r="AC19" s="21">
        <f t="shared" si="0"/>
        <v>9</v>
      </c>
      <c r="AD19" s="21">
        <f t="shared" si="0"/>
        <v>0</v>
      </c>
      <c r="AE19" s="21">
        <f t="shared" si="0"/>
        <v>0</v>
      </c>
      <c r="AF19" s="21">
        <f t="shared" si="0"/>
        <v>5</v>
      </c>
      <c r="AG19" s="21">
        <f t="shared" si="0"/>
        <v>8</v>
      </c>
      <c r="AH19" s="21">
        <f t="shared" si="0"/>
        <v>5</v>
      </c>
      <c r="AI19" s="21">
        <v>8</v>
      </c>
      <c r="AJ19" s="21">
        <v>9</v>
      </c>
      <c r="AK19" s="21">
        <v>9</v>
      </c>
      <c r="AL19" s="22">
        <v>8</v>
      </c>
      <c r="AM19" s="22">
        <v>8</v>
      </c>
      <c r="AN19" s="22">
        <v>9</v>
      </c>
      <c r="AO19" s="22">
        <v>9</v>
      </c>
      <c r="AP19" s="22">
        <v>9</v>
      </c>
      <c r="AQ19" s="22">
        <v>9</v>
      </c>
      <c r="AR19" s="22">
        <v>9</v>
      </c>
      <c r="AS19" s="22">
        <v>9</v>
      </c>
      <c r="AT19" s="22">
        <v>9</v>
      </c>
      <c r="AU19" s="22">
        <v>9</v>
      </c>
      <c r="AV19" s="22">
        <v>9</v>
      </c>
      <c r="AW19" s="22">
        <v>9</v>
      </c>
      <c r="AX19" s="22">
        <v>9</v>
      </c>
      <c r="AY19" s="22">
        <v>9</v>
      </c>
      <c r="AZ19" s="22">
        <v>9</v>
      </c>
      <c r="BA19" s="22">
        <v>9</v>
      </c>
    </row>
    <row r="20" spans="1:53" s="7" customFormat="1" ht="27.75" customHeight="1">
      <c r="A20" s="28"/>
      <c r="B20" s="3" t="s">
        <v>26</v>
      </c>
      <c r="C20" s="23">
        <f>COUNTIF(C5:C18,"×")</f>
        <v>6</v>
      </c>
      <c r="D20" s="23">
        <f t="shared" ref="D20:AG20" si="1">COUNTIF(D5:D18,"×")</f>
        <v>5</v>
      </c>
      <c r="E20" s="23">
        <f t="shared" si="1"/>
        <v>5</v>
      </c>
      <c r="F20" s="23">
        <f t="shared" si="1"/>
        <v>6</v>
      </c>
      <c r="G20" s="23">
        <f t="shared" si="1"/>
        <v>3</v>
      </c>
      <c r="H20" s="23">
        <f t="shared" si="1"/>
        <v>4</v>
      </c>
      <c r="I20" s="23">
        <f t="shared" si="1"/>
        <v>0</v>
      </c>
      <c r="J20" s="23">
        <f t="shared" si="1"/>
        <v>3</v>
      </c>
      <c r="K20" s="23">
        <f t="shared" si="1"/>
        <v>4</v>
      </c>
      <c r="L20" s="23">
        <f t="shared" si="1"/>
        <v>0</v>
      </c>
      <c r="M20" s="23">
        <f t="shared" si="1"/>
        <v>0</v>
      </c>
      <c r="N20" s="23">
        <f t="shared" si="1"/>
        <v>0</v>
      </c>
      <c r="O20" s="23">
        <f t="shared" si="1"/>
        <v>0</v>
      </c>
      <c r="P20" s="23">
        <f t="shared" si="1"/>
        <v>0</v>
      </c>
      <c r="Q20" s="23">
        <f t="shared" si="1"/>
        <v>0</v>
      </c>
      <c r="R20" s="23">
        <f t="shared" si="1"/>
        <v>0</v>
      </c>
      <c r="S20" s="23">
        <f t="shared" si="1"/>
        <v>0</v>
      </c>
      <c r="T20" s="23">
        <f t="shared" si="1"/>
        <v>0</v>
      </c>
      <c r="U20" s="23">
        <f t="shared" si="1"/>
        <v>0</v>
      </c>
      <c r="V20" s="23">
        <f t="shared" si="1"/>
        <v>0</v>
      </c>
      <c r="W20" s="23">
        <f t="shared" si="1"/>
        <v>0</v>
      </c>
      <c r="X20" s="23">
        <f t="shared" si="1"/>
        <v>1</v>
      </c>
      <c r="Y20" s="23">
        <f t="shared" si="1"/>
        <v>1</v>
      </c>
      <c r="Z20" s="23">
        <f t="shared" si="1"/>
        <v>1</v>
      </c>
      <c r="AA20" s="23">
        <f t="shared" si="1"/>
        <v>0</v>
      </c>
      <c r="AB20" s="23">
        <f t="shared" si="1"/>
        <v>1</v>
      </c>
      <c r="AC20" s="23">
        <f t="shared" si="1"/>
        <v>0</v>
      </c>
      <c r="AD20" s="23">
        <f t="shared" si="1"/>
        <v>9</v>
      </c>
      <c r="AE20" s="23">
        <f t="shared" si="1"/>
        <v>9</v>
      </c>
      <c r="AF20" s="23">
        <f t="shared" si="1"/>
        <v>4</v>
      </c>
      <c r="AG20" s="23">
        <f t="shared" si="1"/>
        <v>1</v>
      </c>
      <c r="AH20" s="23">
        <f>COUNTIF(AH5:AH18,"×")</f>
        <v>4</v>
      </c>
      <c r="AI20" s="23">
        <v>1</v>
      </c>
      <c r="AJ20" s="23">
        <v>0</v>
      </c>
      <c r="AK20" s="23">
        <v>0</v>
      </c>
      <c r="AL20" s="23">
        <v>1</v>
      </c>
      <c r="AM20" s="23">
        <v>1</v>
      </c>
      <c r="AN20" s="23">
        <v>0</v>
      </c>
      <c r="AO20" s="23">
        <v>0</v>
      </c>
      <c r="AP20" s="23">
        <v>0</v>
      </c>
      <c r="AQ20" s="23">
        <v>0</v>
      </c>
      <c r="AR20" s="23">
        <v>0</v>
      </c>
      <c r="AS20" s="23">
        <v>0</v>
      </c>
      <c r="AT20" s="23">
        <v>0</v>
      </c>
      <c r="AU20" s="23">
        <v>0</v>
      </c>
      <c r="AV20" s="23">
        <v>0</v>
      </c>
      <c r="AW20" s="23">
        <v>0</v>
      </c>
      <c r="AX20" s="23">
        <v>0</v>
      </c>
      <c r="AY20" s="23">
        <v>0</v>
      </c>
      <c r="AZ20" s="23">
        <v>0</v>
      </c>
      <c r="BA20" s="23">
        <v>0</v>
      </c>
    </row>
    <row r="21" spans="1:53" s="7" customFormat="1" ht="18.75" customHeight="1"/>
    <row r="22" spans="1:53" ht="18.75" customHeight="1">
      <c r="C22" s="7"/>
    </row>
  </sheetData>
  <mergeCells count="2">
    <mergeCell ref="A4:B4"/>
    <mergeCell ref="A5:A20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SO2-短期評価</vt:lpstr>
    </vt:vector>
  </TitlesOfParts>
  <Company>川崎市公害監視センター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KA07</dc:creator>
  <cp:lastModifiedBy>川崎市</cp:lastModifiedBy>
  <cp:lastPrinted>2005-05-23T06:56:46Z</cp:lastPrinted>
  <dcterms:created xsi:type="dcterms:W3CDTF">2001-11-28T04:44:59Z</dcterms:created>
  <dcterms:modified xsi:type="dcterms:W3CDTF">2024-12-20T05:20:56Z</dcterms:modified>
</cp:coreProperties>
</file>