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-120" yWindow="-120" windowWidth="29040" windowHeight="15840"/>
  </bookViews>
  <sheets>
    <sheet name="PM2.5" sheetId="3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" l="1"/>
  <c r="G27" i="3"/>
  <c r="F27" i="3"/>
  <c r="E27" i="3"/>
  <c r="D27" i="3"/>
  <c r="C27" i="3"/>
  <c r="H26" i="3"/>
  <c r="G26" i="3"/>
  <c r="F26" i="3"/>
  <c r="E26" i="3"/>
  <c r="D26" i="3"/>
  <c r="C26" i="3"/>
  <c r="H16" i="3"/>
  <c r="G16" i="3"/>
  <c r="F16" i="3"/>
  <c r="E16" i="3"/>
  <c r="D16" i="3"/>
  <c r="C16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<sst xmlns="http://schemas.openxmlformats.org/spreadsheetml/2006/main" count="294" uniqueCount="34">
  <si>
    <r>
      <t>微小粒子状物質の達成状況　</t>
    </r>
    <r>
      <rPr>
        <i/>
        <sz val="14"/>
        <rFont val="Times New Roman"/>
        <family val="1"/>
      </rPr>
      <t>(Situation of achievement of PM2.5)</t>
    </r>
    <rPh sb="0" eb="2">
      <t>ビショウ</t>
    </rPh>
    <rPh sb="2" eb="5">
      <t>リュウシジョウ</t>
    </rPh>
    <rPh sb="5" eb="7">
      <t>ブッシツ</t>
    </rPh>
    <rPh sb="8" eb="10">
      <t>タッセイ</t>
    </rPh>
    <rPh sb="10" eb="12">
      <t>ジョウキョウ</t>
    </rPh>
    <phoneticPr fontId="3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</si>
  <si>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3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</si>
  <si>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3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</si>
  <si>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3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</si>
  <si>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3"/>
  </si>
  <si>
    <t>(×)</t>
    <phoneticPr fontId="3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</si>
  <si>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3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</si>
  <si>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3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</si>
  <si>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3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</si>
  <si>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3"/>
  </si>
  <si>
    <t>×</t>
    <phoneticPr fontId="3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</si>
  <si>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3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</si>
  <si>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3"/>
  </si>
  <si>
    <r>
      <t xml:space="preserve">麻　生
</t>
    </r>
    <r>
      <rPr>
        <i/>
        <sz val="12"/>
        <rFont val="ＭＳ Ｐゴシック"/>
        <family val="3"/>
        <charset val="128"/>
      </rPr>
      <t>（</t>
    </r>
    <r>
      <rPr>
        <i/>
        <sz val="12"/>
        <rFont val="Times New Roman"/>
        <family val="1"/>
      </rPr>
      <t>Asao)</t>
    </r>
    <rPh sb="0" eb="1">
      <t>アサ</t>
    </rPh>
    <rPh sb="2" eb="3">
      <t>ショウ</t>
    </rPh>
    <phoneticPr fontId="3"/>
  </si>
  <si>
    <t>○</t>
    <phoneticPr fontId="3"/>
  </si>
  <si>
    <r>
      <t>達成局数</t>
    </r>
    <r>
      <rPr>
        <i/>
        <sz val="11"/>
        <rFont val="Times New Roman"/>
        <family val="1"/>
      </rPr>
      <t>(Sum of achievement)</t>
    </r>
    <phoneticPr fontId="3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</si>
  <si>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3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</si>
  <si>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3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</si>
  <si>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3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</si>
  <si>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3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</si>
  <si>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3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</si>
  <si>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3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</si>
  <si>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3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</si>
  <si>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3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</si>
  <si>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3"/>
  </si>
  <si>
    <t>注１）（　）は、年間測定日が250日若しくは等価性を有していない測定機のため参考値</t>
    <rPh sb="0" eb="1">
      <t>チュウ</t>
    </rPh>
    <rPh sb="8" eb="10">
      <t>ネンカン</t>
    </rPh>
    <rPh sb="10" eb="12">
      <t>ソクテイ</t>
    </rPh>
    <rPh sb="12" eb="13">
      <t>ヒ</t>
    </rPh>
    <rPh sb="17" eb="18">
      <t>ヒ</t>
    </rPh>
    <rPh sb="18" eb="19">
      <t>モ</t>
    </rPh>
    <rPh sb="22" eb="25">
      <t>トウカセイ</t>
    </rPh>
    <rPh sb="26" eb="27">
      <t>ユウ</t>
    </rPh>
    <rPh sb="32" eb="34">
      <t>ソクテイ</t>
    </rPh>
    <rPh sb="34" eb="35">
      <t>キ</t>
    </rPh>
    <rPh sb="38" eb="40">
      <t>サンコウ</t>
    </rPh>
    <rPh sb="40" eb="41">
      <t>チ</t>
    </rPh>
    <phoneticPr fontId="3"/>
  </si>
  <si>
    <t>×</t>
  </si>
  <si>
    <t>(×)</t>
  </si>
  <si>
    <t>○</t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</si>
  <si>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3"/>
  </si>
  <si>
    <t>〇</t>
    <phoneticPr fontId="3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</si>
  <si>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3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</si>
  <si>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3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</si>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</sst>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2"/>
      <name val="Times New Roman"/>
      <family val="1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/>
  </sheetViews>
  <sheetFormatPr defaultRowHeight="13.5"/>
  <cols>
    <col min="1" max="1" width="9.25" customWidth="1"/>
    <col min="2" max="2" width="23.75" customWidth="1"/>
    <col min="3" max="3" width="6.625" customWidth="1"/>
  </cols>
  <sheetData>
    <row r="1" spans="1:16" ht="17.25">
      <c r="A1" s="4"/>
      <c r="B1" s="5"/>
      <c r="C1" s="5"/>
    </row>
    <row r="2" spans="1:16" ht="18.75">
      <c r="A2" s="4" t="s">
        <v>0</v>
      </c>
      <c r="B2" s="5"/>
      <c r="C2" s="5"/>
    </row>
    <row r="3" spans="1:16">
      <c r="A3" s="6"/>
      <c r="B3" s="6"/>
      <c r="C3" s="6"/>
    </row>
    <row r="4" spans="1:16" ht="15.75" thickBot="1">
      <c r="A4" s="17" t="s">
        <v>1</v>
      </c>
      <c r="B4" s="18"/>
      <c r="C4" s="7">
        <v>10</v>
      </c>
      <c r="D4" s="7">
        <v>11</v>
      </c>
      <c r="E4" s="7">
        <v>12</v>
      </c>
      <c r="F4" s="7">
        <v>13</v>
      </c>
      <c r="G4" s="7">
        <v>14</v>
      </c>
      <c r="H4" s="7">
        <v>15</v>
      </c>
      <c r="I4" s="7">
        <v>16</v>
      </c>
      <c r="J4" s="7">
        <v>17</v>
      </c>
      <c r="K4" s="7">
        <v>18</v>
      </c>
      <c r="L4" s="7">
        <v>19</v>
      </c>
      <c r="M4" s="7">
        <v>20</v>
      </c>
      <c r="N4" s="7">
        <v>21</v>
      </c>
      <c r="O4" s="7">
        <v>22</v>
      </c>
      <c r="P4" s="7">
        <v>23</v>
      </c>
    </row>
    <row r="5" spans="1:16" ht="27.75" thickTop="1">
      <c r="A5" s="19" t="s">
        <v>2</v>
      </c>
      <c r="B5" s="1" t="s">
        <v>32</v>
      </c>
      <c r="C5" s="8" t="s">
        <v>33</v>
      </c>
      <c r="D5" s="8" t="s">
        <v>33</v>
      </c>
      <c r="E5" s="9" t="s">
        <v>5</v>
      </c>
      <c r="F5" s="10" t="s">
        <v>10</v>
      </c>
      <c r="G5" s="10" t="s">
        <v>10</v>
      </c>
      <c r="H5" s="10" t="s">
        <v>10</v>
      </c>
      <c r="I5" s="10" t="s">
        <v>28</v>
      </c>
      <c r="J5" s="10" t="s">
        <v>28</v>
      </c>
      <c r="K5" s="10" t="s">
        <v>28</v>
      </c>
      <c r="L5" s="10" t="s">
        <v>28</v>
      </c>
      <c r="M5" s="10" t="s">
        <v>28</v>
      </c>
      <c r="N5" s="8" t="s">
        <v>33</v>
      </c>
      <c r="O5" s="8" t="s">
        <v>33</v>
      </c>
      <c r="P5" s="8" t="s">
        <v>33</v>
      </c>
    </row>
    <row r="6" spans="1:16" ht="28.5">
      <c r="A6" s="19"/>
      <c r="B6" s="1" t="s">
        <v>3</v>
      </c>
      <c r="C6" s="8" t="s">
        <v>33</v>
      </c>
      <c r="D6" s="8" t="s">
        <v>33</v>
      </c>
      <c r="E6" s="8" t="s">
        <v>33</v>
      </c>
      <c r="F6" s="8" t="s">
        <v>33</v>
      </c>
      <c r="G6" s="8" t="s">
        <v>33</v>
      </c>
      <c r="H6" s="8" t="s">
        <v>33</v>
      </c>
      <c r="I6" s="8" t="s">
        <v>33</v>
      </c>
      <c r="J6" s="8" t="s">
        <v>33</v>
      </c>
      <c r="K6" s="8" t="s">
        <v>33</v>
      </c>
      <c r="L6" s="8" t="s">
        <v>33</v>
      </c>
      <c r="M6" s="8" t="s">
        <v>33</v>
      </c>
      <c r="N6" s="10" t="s">
        <v>28</v>
      </c>
      <c r="O6" s="10" t="s">
        <v>28</v>
      </c>
      <c r="P6" s="10" t="s">
        <v>28</v>
      </c>
    </row>
    <row r="7" spans="1:16" ht="28.5">
      <c r="A7" s="20"/>
      <c r="B7" s="1" t="s">
        <v>4</v>
      </c>
      <c r="C7" s="9" t="s">
        <v>5</v>
      </c>
      <c r="D7" s="9" t="s">
        <v>5</v>
      </c>
      <c r="E7" s="9" t="s">
        <v>5</v>
      </c>
      <c r="F7" s="9" t="s">
        <v>5</v>
      </c>
      <c r="G7" s="10" t="s">
        <v>10</v>
      </c>
      <c r="H7" s="10" t="s">
        <v>14</v>
      </c>
      <c r="I7" s="10" t="s">
        <v>28</v>
      </c>
      <c r="J7" s="10" t="s">
        <v>28</v>
      </c>
      <c r="K7" s="10" t="s">
        <v>28</v>
      </c>
      <c r="L7" s="10" t="s">
        <v>28</v>
      </c>
      <c r="M7" s="10" t="s">
        <v>28</v>
      </c>
      <c r="N7" s="10" t="s">
        <v>28</v>
      </c>
      <c r="O7" s="10" t="s">
        <v>28</v>
      </c>
      <c r="P7" s="10" t="s">
        <v>28</v>
      </c>
    </row>
    <row r="8" spans="1:16" ht="28.5">
      <c r="A8" s="20"/>
      <c r="B8" s="1" t="s">
        <v>6</v>
      </c>
      <c r="C8" s="8" t="s">
        <v>33</v>
      </c>
      <c r="D8" s="8" t="s">
        <v>33</v>
      </c>
      <c r="E8" s="8" t="s">
        <v>33</v>
      </c>
      <c r="F8" s="10" t="s">
        <v>5</v>
      </c>
      <c r="G8" s="10" t="s">
        <v>10</v>
      </c>
      <c r="H8" s="10" t="s">
        <v>14</v>
      </c>
      <c r="I8" s="10" t="s">
        <v>28</v>
      </c>
      <c r="J8" s="10" t="s">
        <v>28</v>
      </c>
      <c r="K8" s="10" t="s">
        <v>28</v>
      </c>
      <c r="L8" s="10" t="s">
        <v>28</v>
      </c>
      <c r="M8" s="10" t="s">
        <v>28</v>
      </c>
      <c r="N8" s="10" t="s">
        <v>28</v>
      </c>
      <c r="O8" s="10" t="s">
        <v>28</v>
      </c>
      <c r="P8" s="10" t="s">
        <v>28</v>
      </c>
    </row>
    <row r="9" spans="1:16" ht="28.5">
      <c r="A9" s="20"/>
      <c r="B9" s="1" t="s">
        <v>7</v>
      </c>
      <c r="C9" s="8" t="s">
        <v>33</v>
      </c>
      <c r="D9" s="9" t="s">
        <v>5</v>
      </c>
      <c r="E9" s="10" t="s">
        <v>14</v>
      </c>
      <c r="F9" s="10" t="s">
        <v>10</v>
      </c>
      <c r="G9" s="10" t="s">
        <v>10</v>
      </c>
      <c r="H9" s="10" t="s">
        <v>14</v>
      </c>
      <c r="I9" s="10" t="s">
        <v>28</v>
      </c>
      <c r="J9" s="10" t="s">
        <v>28</v>
      </c>
      <c r="K9" s="10" t="s">
        <v>28</v>
      </c>
      <c r="L9" s="10" t="s">
        <v>28</v>
      </c>
      <c r="M9" s="10" t="s">
        <v>28</v>
      </c>
      <c r="N9" s="10" t="s">
        <v>28</v>
      </c>
      <c r="O9" s="10" t="s">
        <v>28</v>
      </c>
      <c r="P9" s="10" t="s">
        <v>28</v>
      </c>
    </row>
    <row r="10" spans="1:16" ht="28.5">
      <c r="A10" s="20"/>
      <c r="B10" s="1" t="s">
        <v>8</v>
      </c>
      <c r="C10" s="8" t="s">
        <v>33</v>
      </c>
      <c r="D10" s="8" t="s">
        <v>5</v>
      </c>
      <c r="E10" s="10" t="s">
        <v>14</v>
      </c>
      <c r="F10" s="10" t="s">
        <v>10</v>
      </c>
      <c r="G10" s="10" t="s">
        <v>14</v>
      </c>
      <c r="H10" s="10" t="s">
        <v>14</v>
      </c>
      <c r="I10" s="10" t="s">
        <v>28</v>
      </c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28</v>
      </c>
      <c r="P10" s="10" t="s">
        <v>28</v>
      </c>
    </row>
    <row r="11" spans="1:16" ht="28.5">
      <c r="A11" s="20"/>
      <c r="B11" s="1" t="s">
        <v>9</v>
      </c>
      <c r="C11" s="8" t="s">
        <v>10</v>
      </c>
      <c r="D11" s="8" t="s">
        <v>10</v>
      </c>
      <c r="E11" s="10" t="s">
        <v>14</v>
      </c>
      <c r="F11" s="10" t="s">
        <v>10</v>
      </c>
      <c r="G11" s="10" t="s">
        <v>10</v>
      </c>
      <c r="H11" s="10" t="s">
        <v>14</v>
      </c>
      <c r="I11" s="10" t="s">
        <v>28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28</v>
      </c>
      <c r="P11" s="10" t="s">
        <v>28</v>
      </c>
    </row>
    <row r="12" spans="1:16" ht="28.5">
      <c r="A12" s="20"/>
      <c r="B12" s="1" t="s">
        <v>11</v>
      </c>
      <c r="C12" s="8" t="s">
        <v>33</v>
      </c>
      <c r="D12" s="8" t="s">
        <v>33</v>
      </c>
      <c r="E12" s="9" t="s">
        <v>5</v>
      </c>
      <c r="F12" s="10" t="s">
        <v>10</v>
      </c>
      <c r="G12" s="10" t="s">
        <v>10</v>
      </c>
      <c r="H12" s="10" t="s">
        <v>14</v>
      </c>
      <c r="I12" s="10" t="s">
        <v>28</v>
      </c>
      <c r="J12" s="10" t="s">
        <v>28</v>
      </c>
      <c r="K12" s="10" t="s">
        <v>28</v>
      </c>
      <c r="L12" s="10" t="s">
        <v>28</v>
      </c>
      <c r="M12" s="10" t="s">
        <v>28</v>
      </c>
      <c r="N12" s="10" t="s">
        <v>28</v>
      </c>
      <c r="O12" s="10" t="s">
        <v>28</v>
      </c>
      <c r="P12" s="10" t="s">
        <v>28</v>
      </c>
    </row>
    <row r="13" spans="1:16" ht="28.5">
      <c r="A13" s="20"/>
      <c r="B13" s="1" t="s">
        <v>12</v>
      </c>
      <c r="C13" s="8" t="s">
        <v>33</v>
      </c>
      <c r="D13" s="8" t="s">
        <v>33</v>
      </c>
      <c r="E13" s="8" t="s">
        <v>33</v>
      </c>
      <c r="F13" s="8" t="s">
        <v>33</v>
      </c>
      <c r="G13" s="8" t="s">
        <v>33</v>
      </c>
      <c r="H13" s="8" t="s">
        <v>33</v>
      </c>
      <c r="I13" s="8" t="s">
        <v>33</v>
      </c>
      <c r="J13" s="8" t="s">
        <v>33</v>
      </c>
      <c r="K13" s="8" t="s">
        <v>33</v>
      </c>
      <c r="L13" s="8" t="s">
        <v>33</v>
      </c>
      <c r="M13" s="8" t="s">
        <v>33</v>
      </c>
      <c r="N13" s="8" t="s">
        <v>33</v>
      </c>
      <c r="O13" s="10" t="s">
        <v>28</v>
      </c>
      <c r="P13" s="10" t="s">
        <v>28</v>
      </c>
    </row>
    <row r="14" spans="1:16" ht="30" thickBot="1">
      <c r="A14" s="20"/>
      <c r="B14" s="2" t="s">
        <v>13</v>
      </c>
      <c r="C14" s="11" t="s">
        <v>33</v>
      </c>
      <c r="D14" s="11" t="s">
        <v>14</v>
      </c>
      <c r="E14" s="11" t="s">
        <v>14</v>
      </c>
      <c r="F14" s="11" t="s">
        <v>26</v>
      </c>
      <c r="G14" s="11" t="s">
        <v>26</v>
      </c>
      <c r="H14" s="12" t="s">
        <v>14</v>
      </c>
      <c r="I14" s="12" t="s">
        <v>28</v>
      </c>
      <c r="J14" s="12" t="s">
        <v>28</v>
      </c>
      <c r="K14" s="12" t="s">
        <v>28</v>
      </c>
      <c r="L14" s="12" t="s">
        <v>28</v>
      </c>
      <c r="M14" s="12" t="s">
        <v>28</v>
      </c>
      <c r="N14" s="12" t="s">
        <v>28</v>
      </c>
      <c r="O14" s="12" t="s">
        <v>28</v>
      </c>
      <c r="P14" s="12" t="s">
        <v>28</v>
      </c>
    </row>
    <row r="15" spans="1:16" ht="30.75" thickTop="1">
      <c r="A15" s="20"/>
      <c r="B15" s="3" t="s">
        <v>15</v>
      </c>
      <c r="C15" s="13">
        <f t="shared" ref="C15:H15" si="0">COUNTIF(C5:C14,"○")</f>
        <v>0</v>
      </c>
      <c r="D15" s="13">
        <f t="shared" si="0"/>
        <v>1</v>
      </c>
      <c r="E15" s="13">
        <f t="shared" si="0"/>
        <v>4</v>
      </c>
      <c r="F15" s="13">
        <f t="shared" si="0"/>
        <v>0</v>
      </c>
      <c r="G15" s="13">
        <f t="shared" si="0"/>
        <v>1</v>
      </c>
      <c r="H15" s="13">
        <f t="shared" si="0"/>
        <v>7</v>
      </c>
      <c r="I15" s="13">
        <v>8</v>
      </c>
      <c r="J15" s="13">
        <v>8</v>
      </c>
      <c r="K15" s="13">
        <v>8</v>
      </c>
      <c r="L15" s="13">
        <v>8</v>
      </c>
      <c r="M15" s="13">
        <v>8</v>
      </c>
      <c r="N15" s="13">
        <v>8</v>
      </c>
      <c r="O15" s="13">
        <v>9</v>
      </c>
      <c r="P15" s="13">
        <v>9</v>
      </c>
    </row>
    <row r="16" spans="1:16" ht="30">
      <c r="A16" s="20"/>
      <c r="B16" s="3" t="s">
        <v>16</v>
      </c>
      <c r="C16" s="14">
        <f t="shared" ref="C16:H16" si="1">COUNTIF(C5:C14,"×")</f>
        <v>1</v>
      </c>
      <c r="D16" s="14">
        <f t="shared" si="1"/>
        <v>1</v>
      </c>
      <c r="E16" s="14">
        <f t="shared" si="1"/>
        <v>0</v>
      </c>
      <c r="F16" s="14">
        <f t="shared" si="1"/>
        <v>6</v>
      </c>
      <c r="G16" s="14">
        <f t="shared" si="1"/>
        <v>7</v>
      </c>
      <c r="H16" s="14">
        <f t="shared" si="1"/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28.5">
      <c r="A17" s="19" t="s">
        <v>17</v>
      </c>
      <c r="B17" s="1" t="s">
        <v>18</v>
      </c>
      <c r="C17" s="8" t="s">
        <v>5</v>
      </c>
      <c r="D17" s="8" t="s">
        <v>5</v>
      </c>
      <c r="E17" s="15" t="s">
        <v>10</v>
      </c>
      <c r="F17" s="15" t="s">
        <v>10</v>
      </c>
      <c r="G17" s="15" t="s">
        <v>10</v>
      </c>
      <c r="H17" s="15" t="s">
        <v>10</v>
      </c>
      <c r="I17" s="15" t="s">
        <v>28</v>
      </c>
      <c r="J17" s="15" t="s">
        <v>28</v>
      </c>
      <c r="K17" s="15" t="s">
        <v>28</v>
      </c>
      <c r="L17" s="15" t="s">
        <v>28</v>
      </c>
      <c r="M17" s="15" t="s">
        <v>28</v>
      </c>
      <c r="N17" s="15" t="s">
        <v>28</v>
      </c>
      <c r="O17" s="15" t="s">
        <v>28</v>
      </c>
      <c r="P17" s="15" t="s">
        <v>28</v>
      </c>
    </row>
    <row r="18" spans="1:16" ht="28.5">
      <c r="A18" s="19"/>
      <c r="B18" s="1" t="s">
        <v>29</v>
      </c>
      <c r="C18" s="8" t="s">
        <v>33</v>
      </c>
      <c r="D18" s="8" t="s">
        <v>33</v>
      </c>
      <c r="E18" s="8" t="s">
        <v>5</v>
      </c>
      <c r="F18" s="15" t="s">
        <v>10</v>
      </c>
      <c r="G18" s="15" t="s">
        <v>14</v>
      </c>
      <c r="H18" s="15" t="s">
        <v>10</v>
      </c>
      <c r="I18" s="15" t="s">
        <v>28</v>
      </c>
      <c r="J18" s="15" t="s">
        <v>28</v>
      </c>
      <c r="K18" s="15" t="s">
        <v>28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28</v>
      </c>
    </row>
    <row r="19" spans="1:16" ht="28.5">
      <c r="A19" s="20"/>
      <c r="B19" s="1" t="s">
        <v>19</v>
      </c>
      <c r="C19" s="8" t="s">
        <v>33</v>
      </c>
      <c r="D19" s="8" t="s">
        <v>33</v>
      </c>
      <c r="E19" s="8" t="s">
        <v>33</v>
      </c>
      <c r="F19" s="8" t="s">
        <v>33</v>
      </c>
      <c r="G19" s="8" t="s">
        <v>33</v>
      </c>
      <c r="H19" s="8" t="s">
        <v>33</v>
      </c>
      <c r="I19" s="8" t="s">
        <v>33</v>
      </c>
      <c r="J19" s="15" t="s">
        <v>28</v>
      </c>
      <c r="K19" s="15" t="s">
        <v>28</v>
      </c>
      <c r="L19" s="15" t="s">
        <v>28</v>
      </c>
      <c r="M19" s="8" t="s">
        <v>33</v>
      </c>
      <c r="N19" s="8" t="s">
        <v>33</v>
      </c>
      <c r="O19" s="8" t="s">
        <v>33</v>
      </c>
      <c r="P19" s="8" t="s">
        <v>33</v>
      </c>
    </row>
    <row r="20" spans="1:16" ht="28.5">
      <c r="A20" s="20"/>
      <c r="B20" s="1" t="s">
        <v>31</v>
      </c>
      <c r="C20" s="8" t="s">
        <v>33</v>
      </c>
      <c r="D20" s="8" t="s">
        <v>33</v>
      </c>
      <c r="E20" s="8" t="s">
        <v>33</v>
      </c>
      <c r="F20" s="8" t="s">
        <v>33</v>
      </c>
      <c r="G20" s="8" t="s">
        <v>33</v>
      </c>
      <c r="H20" s="8" t="s">
        <v>33</v>
      </c>
      <c r="I20" s="8" t="s">
        <v>33</v>
      </c>
      <c r="J20" s="8" t="s">
        <v>33</v>
      </c>
      <c r="K20" s="8" t="s">
        <v>33</v>
      </c>
      <c r="L20" s="8" t="s">
        <v>33</v>
      </c>
      <c r="M20" s="8" t="s">
        <v>33</v>
      </c>
      <c r="N20" s="15" t="s">
        <v>28</v>
      </c>
      <c r="O20" s="15" t="s">
        <v>28</v>
      </c>
      <c r="P20" s="15" t="s">
        <v>28</v>
      </c>
    </row>
    <row r="21" spans="1:16" ht="28.5">
      <c r="A21" s="20"/>
      <c r="B21" s="16" t="s">
        <v>20</v>
      </c>
      <c r="C21" s="8" t="s">
        <v>33</v>
      </c>
      <c r="D21" s="8" t="s">
        <v>33</v>
      </c>
      <c r="E21" s="8" t="s">
        <v>33</v>
      </c>
      <c r="F21" s="8" t="s">
        <v>33</v>
      </c>
      <c r="G21" s="8" t="s">
        <v>33</v>
      </c>
      <c r="H21" s="8" t="s">
        <v>33</v>
      </c>
      <c r="I21" s="8" t="s">
        <v>33</v>
      </c>
      <c r="J21" s="8" t="s">
        <v>33</v>
      </c>
      <c r="K21" s="8" t="s">
        <v>5</v>
      </c>
      <c r="L21" s="15" t="s">
        <v>30</v>
      </c>
      <c r="M21" s="8" t="s">
        <v>5</v>
      </c>
      <c r="N21" s="15" t="s">
        <v>28</v>
      </c>
      <c r="O21" s="15" t="s">
        <v>28</v>
      </c>
      <c r="P21" s="15" t="s">
        <v>28</v>
      </c>
    </row>
    <row r="22" spans="1:16" ht="28.5">
      <c r="A22" s="20"/>
      <c r="B22" s="1" t="s">
        <v>21</v>
      </c>
      <c r="C22" s="8" t="s">
        <v>10</v>
      </c>
      <c r="D22" s="8" t="s">
        <v>10</v>
      </c>
      <c r="E22" s="15" t="s">
        <v>14</v>
      </c>
      <c r="F22" s="15" t="s">
        <v>10</v>
      </c>
      <c r="G22" s="15" t="s">
        <v>10</v>
      </c>
      <c r="H22" s="15" t="s">
        <v>14</v>
      </c>
      <c r="I22" s="15" t="s">
        <v>28</v>
      </c>
      <c r="J22" s="15" t="s">
        <v>28</v>
      </c>
      <c r="K22" s="15" t="s">
        <v>28</v>
      </c>
      <c r="L22" s="15" t="s">
        <v>28</v>
      </c>
      <c r="M22" s="15" t="s">
        <v>28</v>
      </c>
      <c r="N22" s="15" t="s">
        <v>28</v>
      </c>
      <c r="O22" s="15" t="s">
        <v>28</v>
      </c>
      <c r="P22" s="15" t="s">
        <v>28</v>
      </c>
    </row>
    <row r="23" spans="1:16" ht="28.5">
      <c r="A23" s="20"/>
      <c r="B23" s="16" t="s">
        <v>22</v>
      </c>
      <c r="C23" s="8" t="s">
        <v>33</v>
      </c>
      <c r="D23" s="8" t="s">
        <v>10</v>
      </c>
      <c r="E23" s="15" t="s">
        <v>14</v>
      </c>
      <c r="F23" s="15" t="s">
        <v>10</v>
      </c>
      <c r="G23" s="15" t="s">
        <v>10</v>
      </c>
      <c r="H23" s="15" t="s">
        <v>14</v>
      </c>
      <c r="I23" s="15" t="s">
        <v>28</v>
      </c>
      <c r="J23" s="15" t="s">
        <v>28</v>
      </c>
      <c r="K23" s="15" t="s">
        <v>28</v>
      </c>
      <c r="L23" s="15" t="s">
        <v>28</v>
      </c>
      <c r="M23" s="15" t="s">
        <v>28</v>
      </c>
      <c r="N23" s="15" t="s">
        <v>28</v>
      </c>
      <c r="O23" s="15" t="s">
        <v>28</v>
      </c>
      <c r="P23" s="15" t="s">
        <v>28</v>
      </c>
    </row>
    <row r="24" spans="1:16" ht="28.5">
      <c r="A24" s="20"/>
      <c r="B24" s="1" t="s">
        <v>23</v>
      </c>
      <c r="C24" s="8" t="s">
        <v>33</v>
      </c>
      <c r="D24" s="9" t="s">
        <v>5</v>
      </c>
      <c r="E24" s="15" t="s">
        <v>14</v>
      </c>
      <c r="F24" s="15" t="s">
        <v>10</v>
      </c>
      <c r="G24" s="15" t="s">
        <v>10</v>
      </c>
      <c r="H24" s="15" t="s">
        <v>14</v>
      </c>
      <c r="I24" s="15" t="s">
        <v>28</v>
      </c>
      <c r="J24" s="15" t="s">
        <v>28</v>
      </c>
      <c r="K24" s="15" t="s">
        <v>28</v>
      </c>
      <c r="L24" s="15" t="s">
        <v>28</v>
      </c>
      <c r="M24" s="15" t="s">
        <v>28</v>
      </c>
      <c r="N24" s="15" t="s">
        <v>28</v>
      </c>
      <c r="O24" s="15" t="s">
        <v>28</v>
      </c>
      <c r="P24" s="15" t="s">
        <v>28</v>
      </c>
    </row>
    <row r="25" spans="1:16" ht="29.25" thickBot="1">
      <c r="A25" s="20"/>
      <c r="B25" s="2" t="s">
        <v>24</v>
      </c>
      <c r="C25" s="11" t="s">
        <v>33</v>
      </c>
      <c r="D25" s="11" t="s">
        <v>33</v>
      </c>
      <c r="E25" s="11" t="s">
        <v>33</v>
      </c>
      <c r="F25" s="11" t="s">
        <v>27</v>
      </c>
      <c r="G25" s="12" t="s">
        <v>10</v>
      </c>
      <c r="H25" s="12" t="s">
        <v>14</v>
      </c>
      <c r="I25" s="12" t="s">
        <v>28</v>
      </c>
      <c r="J25" s="12" t="s">
        <v>28</v>
      </c>
      <c r="K25" s="12" t="s">
        <v>28</v>
      </c>
      <c r="L25" s="12" t="s">
        <v>28</v>
      </c>
      <c r="M25" s="12" t="s">
        <v>28</v>
      </c>
      <c r="N25" s="12" t="s">
        <v>28</v>
      </c>
      <c r="O25" s="12" t="s">
        <v>28</v>
      </c>
      <c r="P25" s="12" t="s">
        <v>28</v>
      </c>
    </row>
    <row r="26" spans="1:16" ht="30.75" thickTop="1">
      <c r="A26" s="20"/>
      <c r="B26" s="3" t="s">
        <v>15</v>
      </c>
      <c r="C26" s="13">
        <f t="shared" ref="C26:H26" si="2">COUNTIF(C17:C25,"○")</f>
        <v>0</v>
      </c>
      <c r="D26" s="13">
        <f t="shared" si="2"/>
        <v>0</v>
      </c>
      <c r="E26" s="13">
        <f t="shared" si="2"/>
        <v>3</v>
      </c>
      <c r="F26" s="13">
        <f t="shared" si="2"/>
        <v>0</v>
      </c>
      <c r="G26" s="13">
        <f t="shared" si="2"/>
        <v>1</v>
      </c>
      <c r="H26" s="13">
        <f t="shared" si="2"/>
        <v>4</v>
      </c>
      <c r="I26" s="13">
        <v>6</v>
      </c>
      <c r="J26" s="13">
        <v>7</v>
      </c>
      <c r="K26" s="13">
        <v>7</v>
      </c>
      <c r="L26" s="13">
        <v>8</v>
      </c>
      <c r="M26" s="13">
        <v>7</v>
      </c>
      <c r="N26" s="13">
        <v>8</v>
      </c>
      <c r="O26" s="13">
        <v>8</v>
      </c>
      <c r="P26" s="13">
        <v>8</v>
      </c>
    </row>
    <row r="27" spans="1:16" ht="30">
      <c r="A27" s="20"/>
      <c r="B27" s="3" t="s">
        <v>16</v>
      </c>
      <c r="C27" s="14">
        <f t="shared" ref="C27:H27" si="3">COUNTIF(C17:C25,"×")</f>
        <v>1</v>
      </c>
      <c r="D27" s="14">
        <f t="shared" si="3"/>
        <v>2</v>
      </c>
      <c r="E27" s="14">
        <f t="shared" si="3"/>
        <v>1</v>
      </c>
      <c r="F27" s="14">
        <f t="shared" si="3"/>
        <v>5</v>
      </c>
      <c r="G27" s="14">
        <f t="shared" si="3"/>
        <v>5</v>
      </c>
      <c r="H27" s="14">
        <f t="shared" si="3"/>
        <v>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>
      <c r="A28" s="5"/>
      <c r="B28" s="5"/>
      <c r="C28" s="5"/>
    </row>
    <row r="29" spans="1:16">
      <c r="A29" s="5"/>
      <c r="B29" s="5"/>
      <c r="C29" s="6" t="s">
        <v>25</v>
      </c>
    </row>
    <row r="30" spans="1:16">
      <c r="A30" s="5"/>
      <c r="B30" s="5"/>
      <c r="C30" s="6"/>
    </row>
  </sheetData>
  <mergeCells count="3">
    <mergeCell ref="A4:B4"/>
    <mergeCell ref="A5:A16"/>
    <mergeCell ref="A17:A2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kansic01</dc:creator>
  <cp:lastModifiedBy>川崎市</cp:lastModifiedBy>
  <dcterms:created xsi:type="dcterms:W3CDTF">2012-12-10T02:56:21Z</dcterms:created>
  <dcterms:modified xsi:type="dcterms:W3CDTF">2024-12-20T05:20:27Z</dcterms:modified>
</cp:coreProperties>
</file>