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2_環境基準の達成状況\05_微小粒子状物質の環境基準の達成状況\"/>
    </mc:Choice>
  </mc:AlternateContent>
  <xr:revisionPtr revIDLastSave="0" documentId="13_ncr:1_{7D4F028E-A749-4442-9B30-B1B62C173E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M2.5" sheetId="3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localSheetId="0" hidden="1">#REF!</definedName>
    <definedName name="_10__123Graph_Bｸﾞﾗﾌ_3" hidden="1">#REF!</definedName>
    <definedName name="_11__123Graph_Bｸﾞﾗﾌ_4" localSheetId="0" hidden="1">[1]環境基準!#REF!</definedName>
    <definedName name="_11__123Graph_Bｸﾞﾗﾌ_4" hidden="1">[1]環境基準!#REF!</definedName>
    <definedName name="_12__123Graph_Bｸﾞﾗﾌ_5" localSheetId="0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localSheetId="0" hidden="1">#REF!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3" l="1"/>
  <c r="G27" i="3"/>
  <c r="F27" i="3"/>
  <c r="E27" i="3"/>
  <c r="D27" i="3"/>
  <c r="C27" i="3"/>
  <c r="H26" i="3"/>
  <c r="G26" i="3"/>
  <c r="F26" i="3"/>
  <c r="E26" i="3"/>
  <c r="D26" i="3"/>
  <c r="C26" i="3"/>
  <c r="H16" i="3"/>
  <c r="G16" i="3"/>
  <c r="F16" i="3"/>
  <c r="E16" i="3"/>
  <c r="D16" i="3"/>
  <c r="C16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<sst xmlns="http://schemas.openxmlformats.org/spreadsheetml/2006/main" count="332" uniqueCount="35">
  <si>
    <r>
      <t>微小粒子状物質の達成状況　</t>
    </r>
    <r>
      <rPr>
        <i/>
        <sz val="14"/>
        <rFont val="Times New Roman"/>
        <family val="1"/>
      </rPr>
      <t>(Situation of achievement of PM2.5)</t>
    </r>
    <rPh sb="0" eb="2">
      <t>ビショウ</t>
    </rPh>
    <rPh sb="2" eb="5">
      <t>リュウシジョウ</t>
    </rPh>
    <rPh sb="5" eb="7">
      <t>ブッシツ</t>
    </rPh>
    <rPh sb="8" eb="10">
      <t>タッセイ</t>
    </rPh>
    <rPh sb="10" eb="12">
      <t>ジョウキョウ</t>
    </rPh>
    <phoneticPr fontId="3"/>
  </si>
  <si>
    <r>
      <t>年度</t>
    </r>
    <r>
      <rPr>
        <i/>
        <sz val="11"/>
        <rFont val="Times New Roman"/>
        <family val="1"/>
      </rPr>
      <t xml:space="preserve"> </t>
    </r>
    <r>
      <rPr>
        <i/>
        <sz val="9"/>
        <rFont val="Times New Roman"/>
        <family val="1"/>
      </rPr>
      <t>(FY)</t>
    </r>
    <rPh sb="0" eb="2">
      <t>ネンド</t>
    </rPh>
    <phoneticPr fontId="3"/>
  </si>
  <si>
    <r>
      <t xml:space="preserve">一般局
</t>
    </r>
    <r>
      <rPr>
        <i/>
        <sz val="11"/>
        <rFont val="Times New Roman"/>
        <family val="1"/>
      </rPr>
      <t>(General sta.)</t>
    </r>
    <rPh sb="0" eb="2">
      <t>イッパン</t>
    </rPh>
    <rPh sb="2" eb="3">
      <t>キョク</t>
    </rPh>
    <phoneticPr fontId="3"/>
  </si>
  <si>
    <r>
      <t xml:space="preserve">大　師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Daishi)</t>
    </r>
    <rPh sb="0" eb="1">
      <t>ダイ</t>
    </rPh>
    <rPh sb="2" eb="3">
      <t>シ</t>
    </rPh>
    <phoneticPr fontId="3"/>
  </si>
  <si>
    <r>
      <t xml:space="preserve">田　島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Tajima)</t>
    </r>
    <rPh sb="0" eb="1">
      <t>タ</t>
    </rPh>
    <rPh sb="2" eb="3">
      <t>シマ</t>
    </rPh>
    <phoneticPr fontId="3"/>
  </si>
  <si>
    <t>(×)</t>
    <phoneticPr fontId="3"/>
  </si>
  <si>
    <r>
      <t xml:space="preserve">川　崎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Kawasaki)</t>
    </r>
    <rPh sb="0" eb="1">
      <t>カワ</t>
    </rPh>
    <rPh sb="2" eb="3">
      <t>ザキ</t>
    </rPh>
    <phoneticPr fontId="3"/>
  </si>
  <si>
    <r>
      <t xml:space="preserve">幸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Saiwai)</t>
    </r>
    <rPh sb="0" eb="1">
      <t>サイワイ</t>
    </rPh>
    <phoneticPr fontId="3"/>
  </si>
  <si>
    <r>
      <t xml:space="preserve">中　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Nakahara)</t>
    </r>
    <rPh sb="0" eb="1">
      <t>ナカ</t>
    </rPh>
    <rPh sb="2" eb="3">
      <t>ハラ</t>
    </rPh>
    <phoneticPr fontId="3"/>
  </si>
  <si>
    <r>
      <t xml:space="preserve">高　津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Takatsu)</t>
    </r>
    <rPh sb="0" eb="1">
      <t>タカ</t>
    </rPh>
    <rPh sb="2" eb="3">
      <t>ツ</t>
    </rPh>
    <phoneticPr fontId="3"/>
  </si>
  <si>
    <t>×</t>
    <phoneticPr fontId="3"/>
  </si>
  <si>
    <r>
      <t xml:space="preserve">宮　前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Miyamae)</t>
    </r>
    <rPh sb="0" eb="1">
      <t>ミヤ</t>
    </rPh>
    <rPh sb="2" eb="3">
      <t>マエ</t>
    </rPh>
    <phoneticPr fontId="3"/>
  </si>
  <si>
    <r>
      <t xml:space="preserve">多　摩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Tama)</t>
    </r>
    <rPh sb="0" eb="1">
      <t>タ</t>
    </rPh>
    <rPh sb="2" eb="3">
      <t>マ</t>
    </rPh>
    <phoneticPr fontId="3"/>
  </si>
  <si>
    <r>
      <t xml:space="preserve">麻　生
</t>
    </r>
    <r>
      <rPr>
        <i/>
        <sz val="12"/>
        <rFont val="ＭＳ Ｐゴシック"/>
        <family val="3"/>
        <charset val="128"/>
      </rPr>
      <t>（</t>
    </r>
    <r>
      <rPr>
        <i/>
        <sz val="12"/>
        <rFont val="Times New Roman"/>
        <family val="1"/>
      </rPr>
      <t>Asao)</t>
    </r>
    <rPh sb="0" eb="1">
      <t>アサ</t>
    </rPh>
    <rPh sb="2" eb="3">
      <t>ショウ</t>
    </rPh>
    <phoneticPr fontId="3"/>
  </si>
  <si>
    <t>○</t>
    <phoneticPr fontId="3"/>
  </si>
  <si>
    <r>
      <t>達成局数</t>
    </r>
    <r>
      <rPr>
        <i/>
        <sz val="11"/>
        <rFont val="Times New Roman"/>
        <family val="1"/>
      </rPr>
      <t>(Sum of achievement)</t>
    </r>
    <phoneticPr fontId="3"/>
  </si>
  <si>
    <r>
      <t>非達成局数</t>
    </r>
    <r>
      <rPr>
        <i/>
        <sz val="11"/>
        <rFont val="Times New Roman"/>
        <family val="1"/>
      </rPr>
      <t>(Sum of not achievement)</t>
    </r>
    <rPh sb="0" eb="1">
      <t>ヒ</t>
    </rPh>
    <phoneticPr fontId="3"/>
  </si>
  <si>
    <r>
      <t xml:space="preserve">自排局
</t>
    </r>
    <r>
      <rPr>
        <i/>
        <sz val="11"/>
        <rFont val="Times New Roman"/>
        <family val="1"/>
      </rPr>
      <t>(Roadside sta.)</t>
    </r>
    <rPh sb="0" eb="3">
      <t>ジハイキョク</t>
    </rPh>
    <phoneticPr fontId="3"/>
  </si>
  <si>
    <r>
      <t xml:space="preserve">池　上
</t>
    </r>
    <r>
      <rPr>
        <i/>
        <sz val="11"/>
        <rFont val="Times New Roman"/>
        <family val="1"/>
      </rPr>
      <t>(Ikegami)</t>
    </r>
    <rPh sb="0" eb="1">
      <t>イケ</t>
    </rPh>
    <rPh sb="2" eb="3">
      <t>ウエ</t>
    </rPh>
    <phoneticPr fontId="3"/>
  </si>
  <si>
    <r>
      <t xml:space="preserve">市役所前
</t>
    </r>
    <r>
      <rPr>
        <i/>
        <sz val="11"/>
        <rFont val="Times New Roman"/>
        <family val="1"/>
      </rPr>
      <t>(Shiyakushomae)</t>
    </r>
    <rPh sb="0" eb="3">
      <t>シヤクショ</t>
    </rPh>
    <rPh sb="3" eb="4">
      <t>マエ</t>
    </rPh>
    <phoneticPr fontId="3"/>
  </si>
  <si>
    <r>
      <t>中原平和公園</t>
    </r>
    <r>
      <rPr>
        <sz val="8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(Nakaharaheiwakouen)</t>
    </r>
    <rPh sb="0" eb="2">
      <t>ナカハラ</t>
    </rPh>
    <rPh sb="2" eb="4">
      <t>ヘイワ</t>
    </rPh>
    <rPh sb="4" eb="6">
      <t>コウエン</t>
    </rPh>
    <phoneticPr fontId="3"/>
  </si>
  <si>
    <r>
      <t xml:space="preserve">二　子
</t>
    </r>
    <r>
      <rPr>
        <i/>
        <sz val="11"/>
        <rFont val="Times New Roman"/>
        <family val="1"/>
      </rPr>
      <t>(Futago)</t>
    </r>
    <rPh sb="0" eb="1">
      <t>ニ</t>
    </rPh>
    <rPh sb="2" eb="3">
      <t>コ</t>
    </rPh>
    <phoneticPr fontId="3"/>
  </si>
  <si>
    <r>
      <t>宮前平駅前</t>
    </r>
    <r>
      <rPr>
        <sz val="10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(Miyamaedairaekimae)</t>
    </r>
    <rPh sb="0" eb="2">
      <t>ミヤマエ</t>
    </rPh>
    <rPh sb="2" eb="3">
      <t>ヒラ</t>
    </rPh>
    <rPh sb="3" eb="5">
      <t>エキマエ</t>
    </rPh>
    <phoneticPr fontId="3"/>
  </si>
  <si>
    <r>
      <t xml:space="preserve">本村橋
</t>
    </r>
    <r>
      <rPr>
        <i/>
        <sz val="11"/>
        <rFont val="Times New Roman"/>
        <family val="1"/>
      </rPr>
      <t>(Honmurabashi)</t>
    </r>
    <rPh sb="0" eb="2">
      <t>ホンムラ</t>
    </rPh>
    <rPh sb="2" eb="3">
      <t>ハシ</t>
    </rPh>
    <phoneticPr fontId="3"/>
  </si>
  <si>
    <r>
      <t xml:space="preserve">柿　生
</t>
    </r>
    <r>
      <rPr>
        <i/>
        <sz val="11"/>
        <rFont val="Times New Roman"/>
        <family val="1"/>
      </rPr>
      <t>(Kakio)</t>
    </r>
    <rPh sb="0" eb="1">
      <t>カキ</t>
    </rPh>
    <rPh sb="2" eb="3">
      <t>ショウ</t>
    </rPh>
    <phoneticPr fontId="3"/>
  </si>
  <si>
    <t>注１）（　）は、年間測定日が250日若しくは等価性を有していない測定機のため参考値</t>
    <rPh sb="0" eb="1">
      <t>チュウ</t>
    </rPh>
    <rPh sb="8" eb="10">
      <t>ネンカン</t>
    </rPh>
    <rPh sb="10" eb="12">
      <t>ソクテイ</t>
    </rPh>
    <rPh sb="12" eb="13">
      <t>ヒ</t>
    </rPh>
    <rPh sb="17" eb="18">
      <t>ヒ</t>
    </rPh>
    <rPh sb="18" eb="19">
      <t>モ</t>
    </rPh>
    <rPh sb="22" eb="25">
      <t>トウカセイ</t>
    </rPh>
    <rPh sb="26" eb="27">
      <t>ユウ</t>
    </rPh>
    <rPh sb="32" eb="34">
      <t>ソクテイ</t>
    </rPh>
    <rPh sb="34" eb="35">
      <t>キ</t>
    </rPh>
    <rPh sb="38" eb="40">
      <t>サンコウ</t>
    </rPh>
    <rPh sb="40" eb="41">
      <t>チ</t>
    </rPh>
    <phoneticPr fontId="3"/>
  </si>
  <si>
    <t>×</t>
  </si>
  <si>
    <t>(×)</t>
  </si>
  <si>
    <t>○</t>
  </si>
  <si>
    <r>
      <t xml:space="preserve">日進町
</t>
    </r>
    <r>
      <rPr>
        <i/>
        <sz val="11"/>
        <rFont val="Times New Roman"/>
        <family val="1"/>
      </rPr>
      <t>(Nisshincho)</t>
    </r>
    <rPh sb="0" eb="2">
      <t>ニッシン</t>
    </rPh>
    <rPh sb="2" eb="3">
      <t>マチ</t>
    </rPh>
    <phoneticPr fontId="3"/>
  </si>
  <si>
    <t>〇</t>
    <phoneticPr fontId="3"/>
  </si>
  <si>
    <r>
      <t xml:space="preserve">富士見公園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Fujimikouen</t>
    </r>
    <r>
      <rPr>
        <i/>
        <sz val="11"/>
        <rFont val="ＭＳ Ｐゴシック"/>
        <family val="3"/>
        <charset val="128"/>
      </rPr>
      <t>）</t>
    </r>
    <rPh sb="0" eb="3">
      <t>フジミ</t>
    </rPh>
    <rPh sb="3" eb="5">
      <t>コウエン</t>
    </rPh>
    <phoneticPr fontId="3"/>
  </si>
  <si>
    <r>
      <t xml:space="preserve">大　師(大師分室)
</t>
    </r>
    <r>
      <rPr>
        <i/>
        <sz val="11"/>
        <rFont val="ＭＳ Ｐゴシック"/>
        <family val="3"/>
        <charset val="128"/>
      </rPr>
      <t>（Daishi:bunshitsu）</t>
    </r>
    <rPh sb="0" eb="1">
      <t>ダイ</t>
    </rPh>
    <rPh sb="2" eb="3">
      <t>シ</t>
    </rPh>
    <rPh sb="4" eb="6">
      <t>ダイシ</t>
    </rPh>
    <rPh sb="6" eb="8">
      <t>ブンシツ</t>
    </rPh>
    <phoneticPr fontId="3"/>
  </si>
  <si>
    <t>―</t>
  </si>
  <si>
    <r>
      <t>(○</t>
    </r>
    <r>
      <rPr>
        <sz val="11"/>
        <rFont val="ＭＳ Ｐゴシック"/>
        <family val="3"/>
        <charset val="128"/>
      </rPr>
      <t>)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</si>
</sst>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4"/>
      <name val="Times New Roman"/>
      <family val="1"/>
    </font>
    <font>
      <i/>
      <sz val="11"/>
      <name val="Times New Roman"/>
      <family val="1"/>
    </font>
    <font>
      <i/>
      <sz val="9"/>
      <name val="Times New Roman"/>
      <family val="1"/>
    </font>
    <font>
      <i/>
      <sz val="11"/>
      <name val="ＭＳ Ｐゴシック"/>
      <family val="3"/>
      <charset val="128"/>
    </font>
    <font>
      <i/>
      <sz val="12"/>
      <name val="ＭＳ Ｐゴシック"/>
      <family val="3"/>
      <charset val="128"/>
    </font>
    <font>
      <i/>
      <sz val="12"/>
      <name val="Times New Roman"/>
      <family val="1"/>
    </font>
    <font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2" fillId="0" borderId="0" xfId="0" applyFont="1"/>
    <xf numFmtId="0" fontId="2" fillId="4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9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0"/>
  <sheetViews>
    <sheetView tabSelected="1" zoomScale="60" zoomScaleNormal="60" workbookViewId="0">
      <pane xSplit="2" ySplit="4" topLeftCell="I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RowHeight="13.5" x14ac:dyDescent="0.15"/>
  <cols>
    <col min="1" max="1" width="9.25" customWidth="1"/>
    <col min="2" max="2" width="23.75" customWidth="1"/>
    <col min="3" max="70" width="6.5" customWidth="1"/>
  </cols>
  <sheetData>
    <row r="1" spans="1:18" ht="17.25" x14ac:dyDescent="0.2">
      <c r="A1" s="4"/>
      <c r="B1" s="5"/>
      <c r="C1" s="5"/>
    </row>
    <row r="2" spans="1:18" ht="18.75" x14ac:dyDescent="0.3">
      <c r="A2" s="4" t="s">
        <v>0</v>
      </c>
      <c r="B2" s="5"/>
      <c r="C2" s="5"/>
    </row>
    <row r="3" spans="1:18" x14ac:dyDescent="0.15">
      <c r="A3" s="6"/>
      <c r="B3" s="6"/>
      <c r="C3" s="6"/>
    </row>
    <row r="4" spans="1:18" ht="15.75" thickBot="1" x14ac:dyDescent="0.2">
      <c r="A4" s="17" t="s">
        <v>1</v>
      </c>
      <c r="B4" s="18"/>
      <c r="C4" s="7">
        <v>10</v>
      </c>
      <c r="D4" s="7">
        <v>11</v>
      </c>
      <c r="E4" s="7">
        <v>12</v>
      </c>
      <c r="F4" s="7">
        <v>13</v>
      </c>
      <c r="G4" s="7">
        <v>14</v>
      </c>
      <c r="H4" s="7">
        <v>15</v>
      </c>
      <c r="I4" s="7">
        <v>16</v>
      </c>
      <c r="J4" s="7">
        <v>17</v>
      </c>
      <c r="K4" s="7">
        <v>18</v>
      </c>
      <c r="L4" s="7">
        <v>19</v>
      </c>
      <c r="M4" s="7">
        <v>20</v>
      </c>
      <c r="N4" s="7">
        <v>21</v>
      </c>
      <c r="O4" s="7">
        <v>22</v>
      </c>
      <c r="P4" s="7">
        <v>23</v>
      </c>
      <c r="Q4" s="7">
        <v>24</v>
      </c>
      <c r="R4" s="7">
        <v>25</v>
      </c>
    </row>
    <row r="5" spans="1:18" ht="27.75" thickTop="1" x14ac:dyDescent="0.15">
      <c r="A5" s="19" t="s">
        <v>2</v>
      </c>
      <c r="B5" s="1" t="s">
        <v>32</v>
      </c>
      <c r="C5" s="8" t="s">
        <v>33</v>
      </c>
      <c r="D5" s="8" t="s">
        <v>33</v>
      </c>
      <c r="E5" s="9" t="s">
        <v>5</v>
      </c>
      <c r="F5" s="10" t="s">
        <v>10</v>
      </c>
      <c r="G5" s="10" t="s">
        <v>10</v>
      </c>
      <c r="H5" s="10" t="s">
        <v>10</v>
      </c>
      <c r="I5" s="10" t="s">
        <v>28</v>
      </c>
      <c r="J5" s="10" t="s">
        <v>28</v>
      </c>
      <c r="K5" s="10" t="s">
        <v>28</v>
      </c>
      <c r="L5" s="10" t="s">
        <v>28</v>
      </c>
      <c r="M5" s="10" t="s">
        <v>28</v>
      </c>
      <c r="N5" s="8" t="s">
        <v>33</v>
      </c>
      <c r="O5" s="8" t="s">
        <v>33</v>
      </c>
      <c r="P5" s="8" t="s">
        <v>33</v>
      </c>
      <c r="Q5" s="8" t="s">
        <v>33</v>
      </c>
      <c r="R5" s="8" t="s">
        <v>33</v>
      </c>
    </row>
    <row r="6" spans="1:18" ht="28.5" x14ac:dyDescent="0.15">
      <c r="A6" s="19"/>
      <c r="B6" s="1" t="s">
        <v>3</v>
      </c>
      <c r="C6" s="8" t="s">
        <v>33</v>
      </c>
      <c r="D6" s="8" t="s">
        <v>33</v>
      </c>
      <c r="E6" s="8" t="s">
        <v>33</v>
      </c>
      <c r="F6" s="8" t="s">
        <v>33</v>
      </c>
      <c r="G6" s="8" t="s">
        <v>33</v>
      </c>
      <c r="H6" s="8" t="s">
        <v>33</v>
      </c>
      <c r="I6" s="8" t="s">
        <v>33</v>
      </c>
      <c r="J6" s="8" t="s">
        <v>33</v>
      </c>
      <c r="K6" s="8" t="s">
        <v>33</v>
      </c>
      <c r="L6" s="8" t="s">
        <v>33</v>
      </c>
      <c r="M6" s="8" t="s">
        <v>33</v>
      </c>
      <c r="N6" s="10" t="s">
        <v>28</v>
      </c>
      <c r="O6" s="10" t="s">
        <v>28</v>
      </c>
      <c r="P6" s="10" t="s">
        <v>28</v>
      </c>
      <c r="Q6" s="10" t="s">
        <v>28</v>
      </c>
      <c r="R6" s="10" t="s">
        <v>28</v>
      </c>
    </row>
    <row r="7" spans="1:18" ht="28.5" x14ac:dyDescent="0.15">
      <c r="A7" s="20"/>
      <c r="B7" s="1" t="s">
        <v>4</v>
      </c>
      <c r="C7" s="9" t="s">
        <v>5</v>
      </c>
      <c r="D7" s="9" t="s">
        <v>5</v>
      </c>
      <c r="E7" s="9" t="s">
        <v>5</v>
      </c>
      <c r="F7" s="9" t="s">
        <v>5</v>
      </c>
      <c r="G7" s="10" t="s">
        <v>10</v>
      </c>
      <c r="H7" s="10" t="s">
        <v>14</v>
      </c>
      <c r="I7" s="10" t="s">
        <v>28</v>
      </c>
      <c r="J7" s="10" t="s">
        <v>28</v>
      </c>
      <c r="K7" s="10" t="s">
        <v>28</v>
      </c>
      <c r="L7" s="10" t="s">
        <v>28</v>
      </c>
      <c r="M7" s="10" t="s">
        <v>28</v>
      </c>
      <c r="N7" s="10" t="s">
        <v>28</v>
      </c>
      <c r="O7" s="10" t="s">
        <v>28</v>
      </c>
      <c r="P7" s="10" t="s">
        <v>28</v>
      </c>
      <c r="Q7" s="10" t="s">
        <v>28</v>
      </c>
      <c r="R7" s="10" t="s">
        <v>28</v>
      </c>
    </row>
    <row r="8" spans="1:18" ht="28.5" x14ac:dyDescent="0.15">
      <c r="A8" s="20"/>
      <c r="B8" s="1" t="s">
        <v>6</v>
      </c>
      <c r="C8" s="8" t="s">
        <v>33</v>
      </c>
      <c r="D8" s="8" t="s">
        <v>33</v>
      </c>
      <c r="E8" s="8" t="s">
        <v>33</v>
      </c>
      <c r="F8" s="10" t="s">
        <v>5</v>
      </c>
      <c r="G8" s="10" t="s">
        <v>10</v>
      </c>
      <c r="H8" s="10" t="s">
        <v>14</v>
      </c>
      <c r="I8" s="10" t="s">
        <v>28</v>
      </c>
      <c r="J8" s="10" t="s">
        <v>28</v>
      </c>
      <c r="K8" s="10" t="s">
        <v>28</v>
      </c>
      <c r="L8" s="10" t="s">
        <v>28</v>
      </c>
      <c r="M8" s="10" t="s">
        <v>28</v>
      </c>
      <c r="N8" s="10" t="s">
        <v>28</v>
      </c>
      <c r="O8" s="10" t="s">
        <v>28</v>
      </c>
      <c r="P8" s="10" t="s">
        <v>28</v>
      </c>
      <c r="Q8" s="10" t="s">
        <v>28</v>
      </c>
      <c r="R8" s="10" t="s">
        <v>28</v>
      </c>
    </row>
    <row r="9" spans="1:18" ht="28.5" x14ac:dyDescent="0.15">
      <c r="A9" s="20"/>
      <c r="B9" s="1" t="s">
        <v>7</v>
      </c>
      <c r="C9" s="8" t="s">
        <v>33</v>
      </c>
      <c r="D9" s="9" t="s">
        <v>5</v>
      </c>
      <c r="E9" s="10" t="s">
        <v>14</v>
      </c>
      <c r="F9" s="10" t="s">
        <v>10</v>
      </c>
      <c r="G9" s="10" t="s">
        <v>10</v>
      </c>
      <c r="H9" s="10" t="s">
        <v>14</v>
      </c>
      <c r="I9" s="10" t="s">
        <v>28</v>
      </c>
      <c r="J9" s="10" t="s">
        <v>28</v>
      </c>
      <c r="K9" s="10" t="s">
        <v>28</v>
      </c>
      <c r="L9" s="10" t="s">
        <v>28</v>
      </c>
      <c r="M9" s="10" t="s">
        <v>28</v>
      </c>
      <c r="N9" s="10" t="s">
        <v>28</v>
      </c>
      <c r="O9" s="10" t="s">
        <v>28</v>
      </c>
      <c r="P9" s="10" t="s">
        <v>28</v>
      </c>
      <c r="Q9" s="10" t="s">
        <v>28</v>
      </c>
      <c r="R9" s="10" t="s">
        <v>28</v>
      </c>
    </row>
    <row r="10" spans="1:18" ht="28.5" x14ac:dyDescent="0.15">
      <c r="A10" s="20"/>
      <c r="B10" s="1" t="s">
        <v>8</v>
      </c>
      <c r="C10" s="8" t="s">
        <v>33</v>
      </c>
      <c r="D10" s="8" t="s">
        <v>5</v>
      </c>
      <c r="E10" s="10" t="s">
        <v>14</v>
      </c>
      <c r="F10" s="10" t="s">
        <v>10</v>
      </c>
      <c r="G10" s="10" t="s">
        <v>14</v>
      </c>
      <c r="H10" s="10" t="s">
        <v>14</v>
      </c>
      <c r="I10" s="10" t="s">
        <v>28</v>
      </c>
      <c r="J10" s="10" t="s">
        <v>28</v>
      </c>
      <c r="K10" s="10" t="s">
        <v>28</v>
      </c>
      <c r="L10" s="10" t="s">
        <v>28</v>
      </c>
      <c r="M10" s="10" t="s">
        <v>28</v>
      </c>
      <c r="N10" s="10" t="s">
        <v>28</v>
      </c>
      <c r="O10" s="10" t="s">
        <v>28</v>
      </c>
      <c r="P10" s="10" t="s">
        <v>28</v>
      </c>
      <c r="Q10" s="10" t="s">
        <v>28</v>
      </c>
      <c r="R10" s="10" t="s">
        <v>28</v>
      </c>
    </row>
    <row r="11" spans="1:18" ht="28.5" x14ac:dyDescent="0.15">
      <c r="A11" s="20"/>
      <c r="B11" s="1" t="s">
        <v>9</v>
      </c>
      <c r="C11" s="8" t="s">
        <v>10</v>
      </c>
      <c r="D11" s="8" t="s">
        <v>10</v>
      </c>
      <c r="E11" s="10" t="s">
        <v>14</v>
      </c>
      <c r="F11" s="10" t="s">
        <v>10</v>
      </c>
      <c r="G11" s="10" t="s">
        <v>10</v>
      </c>
      <c r="H11" s="10" t="s">
        <v>14</v>
      </c>
      <c r="I11" s="10" t="s">
        <v>28</v>
      </c>
      <c r="J11" s="10" t="s">
        <v>28</v>
      </c>
      <c r="K11" s="10" t="s">
        <v>28</v>
      </c>
      <c r="L11" s="10" t="s">
        <v>28</v>
      </c>
      <c r="M11" s="10" t="s">
        <v>28</v>
      </c>
      <c r="N11" s="10" t="s">
        <v>28</v>
      </c>
      <c r="O11" s="10" t="s">
        <v>28</v>
      </c>
      <c r="P11" s="10" t="s">
        <v>28</v>
      </c>
      <c r="Q11" s="10" t="s">
        <v>28</v>
      </c>
      <c r="R11" s="10" t="s">
        <v>28</v>
      </c>
    </row>
    <row r="12" spans="1:18" ht="28.5" x14ac:dyDescent="0.15">
      <c r="A12" s="20"/>
      <c r="B12" s="1" t="s">
        <v>11</v>
      </c>
      <c r="C12" s="8" t="s">
        <v>33</v>
      </c>
      <c r="D12" s="8" t="s">
        <v>33</v>
      </c>
      <c r="E12" s="9" t="s">
        <v>5</v>
      </c>
      <c r="F12" s="10" t="s">
        <v>10</v>
      </c>
      <c r="G12" s="10" t="s">
        <v>10</v>
      </c>
      <c r="H12" s="10" t="s">
        <v>14</v>
      </c>
      <c r="I12" s="10" t="s">
        <v>28</v>
      </c>
      <c r="J12" s="10" t="s">
        <v>28</v>
      </c>
      <c r="K12" s="10" t="s">
        <v>28</v>
      </c>
      <c r="L12" s="10" t="s">
        <v>28</v>
      </c>
      <c r="M12" s="10" t="s">
        <v>28</v>
      </c>
      <c r="N12" s="10" t="s">
        <v>28</v>
      </c>
      <c r="O12" s="10" t="s">
        <v>28</v>
      </c>
      <c r="P12" s="10" t="s">
        <v>28</v>
      </c>
      <c r="Q12" s="10" t="s">
        <v>28</v>
      </c>
      <c r="R12" s="10" t="s">
        <v>28</v>
      </c>
    </row>
    <row r="13" spans="1:18" ht="28.5" x14ac:dyDescent="0.15">
      <c r="A13" s="20"/>
      <c r="B13" s="1" t="s">
        <v>12</v>
      </c>
      <c r="C13" s="8" t="s">
        <v>33</v>
      </c>
      <c r="D13" s="8" t="s">
        <v>33</v>
      </c>
      <c r="E13" s="8" t="s">
        <v>33</v>
      </c>
      <c r="F13" s="8" t="s">
        <v>33</v>
      </c>
      <c r="G13" s="8" t="s">
        <v>33</v>
      </c>
      <c r="H13" s="8" t="s">
        <v>33</v>
      </c>
      <c r="I13" s="8" t="s">
        <v>33</v>
      </c>
      <c r="J13" s="8" t="s">
        <v>33</v>
      </c>
      <c r="K13" s="8" t="s">
        <v>33</v>
      </c>
      <c r="L13" s="8" t="s">
        <v>33</v>
      </c>
      <c r="M13" s="8" t="s">
        <v>33</v>
      </c>
      <c r="N13" s="8" t="s">
        <v>33</v>
      </c>
      <c r="O13" s="10" t="s">
        <v>28</v>
      </c>
      <c r="P13" s="10" t="s">
        <v>28</v>
      </c>
      <c r="Q13" s="10" t="s">
        <v>28</v>
      </c>
      <c r="R13" s="10" t="s">
        <v>28</v>
      </c>
    </row>
    <row r="14" spans="1:18" ht="30" thickBot="1" x14ac:dyDescent="0.2">
      <c r="A14" s="20"/>
      <c r="B14" s="2" t="s">
        <v>13</v>
      </c>
      <c r="C14" s="11" t="s">
        <v>33</v>
      </c>
      <c r="D14" s="11" t="s">
        <v>14</v>
      </c>
      <c r="E14" s="11" t="s">
        <v>14</v>
      </c>
      <c r="F14" s="11" t="s">
        <v>26</v>
      </c>
      <c r="G14" s="11" t="s">
        <v>26</v>
      </c>
      <c r="H14" s="12" t="s">
        <v>14</v>
      </c>
      <c r="I14" s="12" t="s">
        <v>28</v>
      </c>
      <c r="J14" s="12" t="s">
        <v>28</v>
      </c>
      <c r="K14" s="12" t="s">
        <v>28</v>
      </c>
      <c r="L14" s="12" t="s">
        <v>28</v>
      </c>
      <c r="M14" s="12" t="s">
        <v>28</v>
      </c>
      <c r="N14" s="12" t="s">
        <v>28</v>
      </c>
      <c r="O14" s="12" t="s">
        <v>28</v>
      </c>
      <c r="P14" s="12" t="s">
        <v>28</v>
      </c>
      <c r="Q14" s="12" t="s">
        <v>28</v>
      </c>
      <c r="R14" s="12" t="s">
        <v>28</v>
      </c>
    </row>
    <row r="15" spans="1:18" ht="30.75" thickTop="1" x14ac:dyDescent="0.15">
      <c r="A15" s="20"/>
      <c r="B15" s="3" t="s">
        <v>15</v>
      </c>
      <c r="C15" s="13">
        <f t="shared" ref="C15:H15" si="0">COUNTIF(C5:C14,"○")</f>
        <v>0</v>
      </c>
      <c r="D15" s="13">
        <f t="shared" si="0"/>
        <v>1</v>
      </c>
      <c r="E15" s="13">
        <f t="shared" si="0"/>
        <v>4</v>
      </c>
      <c r="F15" s="13">
        <f t="shared" si="0"/>
        <v>0</v>
      </c>
      <c r="G15" s="13">
        <f t="shared" si="0"/>
        <v>1</v>
      </c>
      <c r="H15" s="13">
        <f t="shared" si="0"/>
        <v>7</v>
      </c>
      <c r="I15" s="13">
        <v>8</v>
      </c>
      <c r="J15" s="13">
        <v>8</v>
      </c>
      <c r="K15" s="13">
        <v>8</v>
      </c>
      <c r="L15" s="13">
        <v>8</v>
      </c>
      <c r="M15" s="13">
        <v>8</v>
      </c>
      <c r="N15" s="13">
        <v>8</v>
      </c>
      <c r="O15" s="13">
        <v>9</v>
      </c>
      <c r="P15" s="13">
        <v>9</v>
      </c>
      <c r="Q15" s="13">
        <v>9</v>
      </c>
      <c r="R15" s="13">
        <v>9</v>
      </c>
    </row>
    <row r="16" spans="1:18" ht="30" x14ac:dyDescent="0.15">
      <c r="A16" s="20"/>
      <c r="B16" s="3" t="s">
        <v>16</v>
      </c>
      <c r="C16" s="14">
        <f t="shared" ref="C16:H16" si="1">COUNTIF(C5:C14,"×")</f>
        <v>1</v>
      </c>
      <c r="D16" s="14">
        <f t="shared" si="1"/>
        <v>1</v>
      </c>
      <c r="E16" s="14">
        <f t="shared" si="1"/>
        <v>0</v>
      </c>
      <c r="F16" s="14">
        <f t="shared" si="1"/>
        <v>6</v>
      </c>
      <c r="G16" s="14">
        <f t="shared" si="1"/>
        <v>7</v>
      </c>
      <c r="H16" s="14">
        <f t="shared" si="1"/>
        <v>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ht="28.5" x14ac:dyDescent="0.15">
      <c r="A17" s="19" t="s">
        <v>17</v>
      </c>
      <c r="B17" s="1" t="s">
        <v>18</v>
      </c>
      <c r="C17" s="8" t="s">
        <v>5</v>
      </c>
      <c r="D17" s="8" t="s">
        <v>5</v>
      </c>
      <c r="E17" s="15" t="s">
        <v>10</v>
      </c>
      <c r="F17" s="15" t="s">
        <v>10</v>
      </c>
      <c r="G17" s="15" t="s">
        <v>10</v>
      </c>
      <c r="H17" s="15" t="s">
        <v>10</v>
      </c>
      <c r="I17" s="15" t="s">
        <v>28</v>
      </c>
      <c r="J17" s="15" t="s">
        <v>28</v>
      </c>
      <c r="K17" s="15" t="s">
        <v>28</v>
      </c>
      <c r="L17" s="15" t="s">
        <v>28</v>
      </c>
      <c r="M17" s="15" t="s">
        <v>28</v>
      </c>
      <c r="N17" s="15" t="s">
        <v>28</v>
      </c>
      <c r="O17" s="15" t="s">
        <v>28</v>
      </c>
      <c r="P17" s="15" t="s">
        <v>28</v>
      </c>
      <c r="Q17" s="15" t="s">
        <v>28</v>
      </c>
      <c r="R17" s="15" t="s">
        <v>28</v>
      </c>
    </row>
    <row r="18" spans="1:18" ht="28.5" x14ac:dyDescent="0.15">
      <c r="A18" s="19"/>
      <c r="B18" s="1" t="s">
        <v>29</v>
      </c>
      <c r="C18" s="8" t="s">
        <v>33</v>
      </c>
      <c r="D18" s="8" t="s">
        <v>33</v>
      </c>
      <c r="E18" s="8" t="s">
        <v>5</v>
      </c>
      <c r="F18" s="15" t="s">
        <v>10</v>
      </c>
      <c r="G18" s="15" t="s">
        <v>14</v>
      </c>
      <c r="H18" s="15" t="s">
        <v>10</v>
      </c>
      <c r="I18" s="15" t="s">
        <v>28</v>
      </c>
      <c r="J18" s="15" t="s">
        <v>28</v>
      </c>
      <c r="K18" s="15" t="s">
        <v>28</v>
      </c>
      <c r="L18" s="15" t="s">
        <v>28</v>
      </c>
      <c r="M18" s="15" t="s">
        <v>28</v>
      </c>
      <c r="N18" s="15" t="s">
        <v>28</v>
      </c>
      <c r="O18" s="15" t="s">
        <v>28</v>
      </c>
      <c r="P18" s="15" t="s">
        <v>28</v>
      </c>
      <c r="Q18" s="15" t="s">
        <v>28</v>
      </c>
      <c r="R18" s="15" t="s">
        <v>28</v>
      </c>
    </row>
    <row r="19" spans="1:18" ht="28.5" x14ac:dyDescent="0.15">
      <c r="A19" s="20"/>
      <c r="B19" s="1" t="s">
        <v>19</v>
      </c>
      <c r="C19" s="8" t="s">
        <v>33</v>
      </c>
      <c r="D19" s="8" t="s">
        <v>33</v>
      </c>
      <c r="E19" s="8" t="s">
        <v>33</v>
      </c>
      <c r="F19" s="8" t="s">
        <v>33</v>
      </c>
      <c r="G19" s="8" t="s">
        <v>33</v>
      </c>
      <c r="H19" s="8" t="s">
        <v>33</v>
      </c>
      <c r="I19" s="8" t="s">
        <v>33</v>
      </c>
      <c r="J19" s="15" t="s">
        <v>28</v>
      </c>
      <c r="K19" s="15" t="s">
        <v>28</v>
      </c>
      <c r="L19" s="15" t="s">
        <v>28</v>
      </c>
      <c r="M19" s="8" t="s">
        <v>33</v>
      </c>
      <c r="N19" s="8" t="s">
        <v>33</v>
      </c>
      <c r="O19" s="8" t="s">
        <v>33</v>
      </c>
      <c r="P19" s="8" t="s">
        <v>33</v>
      </c>
      <c r="Q19" s="15" t="s">
        <v>34</v>
      </c>
      <c r="R19" s="15" t="s">
        <v>28</v>
      </c>
    </row>
    <row r="20" spans="1:18" ht="28.5" x14ac:dyDescent="0.15">
      <c r="A20" s="20"/>
      <c r="B20" s="1" t="s">
        <v>31</v>
      </c>
      <c r="C20" s="8" t="s">
        <v>33</v>
      </c>
      <c r="D20" s="8" t="s">
        <v>33</v>
      </c>
      <c r="E20" s="8" t="s">
        <v>33</v>
      </c>
      <c r="F20" s="8" t="s">
        <v>33</v>
      </c>
      <c r="G20" s="8" t="s">
        <v>33</v>
      </c>
      <c r="H20" s="8" t="s">
        <v>33</v>
      </c>
      <c r="I20" s="8" t="s">
        <v>33</v>
      </c>
      <c r="J20" s="8" t="s">
        <v>33</v>
      </c>
      <c r="K20" s="8" t="s">
        <v>33</v>
      </c>
      <c r="L20" s="8" t="s">
        <v>33</v>
      </c>
      <c r="M20" s="8" t="s">
        <v>33</v>
      </c>
      <c r="N20" s="15" t="s">
        <v>28</v>
      </c>
      <c r="O20" s="15" t="s">
        <v>28</v>
      </c>
      <c r="P20" s="15" t="s">
        <v>28</v>
      </c>
      <c r="Q20" s="15" t="s">
        <v>28</v>
      </c>
      <c r="R20" s="8" t="s">
        <v>33</v>
      </c>
    </row>
    <row r="21" spans="1:18" ht="28.5" x14ac:dyDescent="0.15">
      <c r="A21" s="20"/>
      <c r="B21" s="16" t="s">
        <v>20</v>
      </c>
      <c r="C21" s="8" t="s">
        <v>33</v>
      </c>
      <c r="D21" s="8" t="s">
        <v>33</v>
      </c>
      <c r="E21" s="8" t="s">
        <v>33</v>
      </c>
      <c r="F21" s="8" t="s">
        <v>33</v>
      </c>
      <c r="G21" s="8" t="s">
        <v>33</v>
      </c>
      <c r="H21" s="8" t="s">
        <v>33</v>
      </c>
      <c r="I21" s="8" t="s">
        <v>33</v>
      </c>
      <c r="J21" s="8" t="s">
        <v>33</v>
      </c>
      <c r="K21" s="8" t="s">
        <v>5</v>
      </c>
      <c r="L21" s="15" t="s">
        <v>30</v>
      </c>
      <c r="M21" s="8" t="s">
        <v>5</v>
      </c>
      <c r="N21" s="15" t="s">
        <v>28</v>
      </c>
      <c r="O21" s="15" t="s">
        <v>28</v>
      </c>
      <c r="P21" s="15" t="s">
        <v>28</v>
      </c>
      <c r="Q21" s="15" t="s">
        <v>28</v>
      </c>
      <c r="R21" s="15" t="s">
        <v>28</v>
      </c>
    </row>
    <row r="22" spans="1:18" ht="28.5" x14ac:dyDescent="0.15">
      <c r="A22" s="20"/>
      <c r="B22" s="1" t="s">
        <v>21</v>
      </c>
      <c r="C22" s="8" t="s">
        <v>10</v>
      </c>
      <c r="D22" s="8" t="s">
        <v>10</v>
      </c>
      <c r="E22" s="15" t="s">
        <v>14</v>
      </c>
      <c r="F22" s="15" t="s">
        <v>10</v>
      </c>
      <c r="G22" s="15" t="s">
        <v>10</v>
      </c>
      <c r="H22" s="15" t="s">
        <v>14</v>
      </c>
      <c r="I22" s="15" t="s">
        <v>28</v>
      </c>
      <c r="J22" s="15" t="s">
        <v>28</v>
      </c>
      <c r="K22" s="15" t="s">
        <v>28</v>
      </c>
      <c r="L22" s="15" t="s">
        <v>28</v>
      </c>
      <c r="M22" s="15" t="s">
        <v>28</v>
      </c>
      <c r="N22" s="15" t="s">
        <v>28</v>
      </c>
      <c r="O22" s="15" t="s">
        <v>28</v>
      </c>
      <c r="P22" s="15" t="s">
        <v>28</v>
      </c>
      <c r="Q22" s="15" t="s">
        <v>28</v>
      </c>
      <c r="R22" s="15" t="s">
        <v>28</v>
      </c>
    </row>
    <row r="23" spans="1:18" ht="28.5" x14ac:dyDescent="0.15">
      <c r="A23" s="20"/>
      <c r="B23" s="16" t="s">
        <v>22</v>
      </c>
      <c r="C23" s="8" t="s">
        <v>33</v>
      </c>
      <c r="D23" s="8" t="s">
        <v>10</v>
      </c>
      <c r="E23" s="15" t="s">
        <v>14</v>
      </c>
      <c r="F23" s="15" t="s">
        <v>10</v>
      </c>
      <c r="G23" s="15" t="s">
        <v>10</v>
      </c>
      <c r="H23" s="15" t="s">
        <v>14</v>
      </c>
      <c r="I23" s="15" t="s">
        <v>28</v>
      </c>
      <c r="J23" s="15" t="s">
        <v>28</v>
      </c>
      <c r="K23" s="15" t="s">
        <v>28</v>
      </c>
      <c r="L23" s="15" t="s">
        <v>28</v>
      </c>
      <c r="M23" s="15" t="s">
        <v>28</v>
      </c>
      <c r="N23" s="15" t="s">
        <v>28</v>
      </c>
      <c r="O23" s="15" t="s">
        <v>28</v>
      </c>
      <c r="P23" s="15" t="s">
        <v>28</v>
      </c>
      <c r="Q23" s="15" t="s">
        <v>28</v>
      </c>
      <c r="R23" s="15" t="s">
        <v>28</v>
      </c>
    </row>
    <row r="24" spans="1:18" ht="28.5" x14ac:dyDescent="0.15">
      <c r="A24" s="20"/>
      <c r="B24" s="1" t="s">
        <v>23</v>
      </c>
      <c r="C24" s="8" t="s">
        <v>33</v>
      </c>
      <c r="D24" s="9" t="s">
        <v>5</v>
      </c>
      <c r="E24" s="15" t="s">
        <v>14</v>
      </c>
      <c r="F24" s="15" t="s">
        <v>10</v>
      </c>
      <c r="G24" s="15" t="s">
        <v>10</v>
      </c>
      <c r="H24" s="15" t="s">
        <v>14</v>
      </c>
      <c r="I24" s="15" t="s">
        <v>28</v>
      </c>
      <c r="J24" s="15" t="s">
        <v>28</v>
      </c>
      <c r="K24" s="15" t="s">
        <v>28</v>
      </c>
      <c r="L24" s="15" t="s">
        <v>28</v>
      </c>
      <c r="M24" s="15" t="s">
        <v>28</v>
      </c>
      <c r="N24" s="15" t="s">
        <v>28</v>
      </c>
      <c r="O24" s="15" t="s">
        <v>28</v>
      </c>
      <c r="P24" s="15" t="s">
        <v>28</v>
      </c>
      <c r="Q24" s="15" t="s">
        <v>28</v>
      </c>
      <c r="R24" s="15" t="s">
        <v>28</v>
      </c>
    </row>
    <row r="25" spans="1:18" ht="29.25" thickBot="1" x14ac:dyDescent="0.2">
      <c r="A25" s="20"/>
      <c r="B25" s="2" t="s">
        <v>24</v>
      </c>
      <c r="C25" s="11" t="s">
        <v>33</v>
      </c>
      <c r="D25" s="11" t="s">
        <v>33</v>
      </c>
      <c r="E25" s="11" t="s">
        <v>33</v>
      </c>
      <c r="F25" s="11" t="s">
        <v>27</v>
      </c>
      <c r="G25" s="12" t="s">
        <v>10</v>
      </c>
      <c r="H25" s="12" t="s">
        <v>14</v>
      </c>
      <c r="I25" s="12" t="s">
        <v>28</v>
      </c>
      <c r="J25" s="12" t="s">
        <v>28</v>
      </c>
      <c r="K25" s="12" t="s">
        <v>28</v>
      </c>
      <c r="L25" s="12" t="s">
        <v>28</v>
      </c>
      <c r="M25" s="12" t="s">
        <v>28</v>
      </c>
      <c r="N25" s="12" t="s">
        <v>28</v>
      </c>
      <c r="O25" s="12" t="s">
        <v>28</v>
      </c>
      <c r="P25" s="12" t="s">
        <v>28</v>
      </c>
      <c r="Q25" s="12" t="s">
        <v>28</v>
      </c>
      <c r="R25" s="12" t="s">
        <v>28</v>
      </c>
    </row>
    <row r="26" spans="1:18" ht="30.75" thickTop="1" x14ac:dyDescent="0.15">
      <c r="A26" s="20"/>
      <c r="B26" s="3" t="s">
        <v>15</v>
      </c>
      <c r="C26" s="13">
        <f t="shared" ref="C26:H26" si="2">COUNTIF(C17:C25,"○")</f>
        <v>0</v>
      </c>
      <c r="D26" s="13">
        <f t="shared" si="2"/>
        <v>0</v>
      </c>
      <c r="E26" s="13">
        <f t="shared" si="2"/>
        <v>3</v>
      </c>
      <c r="F26" s="13">
        <f t="shared" si="2"/>
        <v>0</v>
      </c>
      <c r="G26" s="13">
        <f t="shared" si="2"/>
        <v>1</v>
      </c>
      <c r="H26" s="13">
        <f t="shared" si="2"/>
        <v>4</v>
      </c>
      <c r="I26" s="13">
        <v>6</v>
      </c>
      <c r="J26" s="13">
        <v>7</v>
      </c>
      <c r="K26" s="13">
        <v>7</v>
      </c>
      <c r="L26" s="13">
        <v>8</v>
      </c>
      <c r="M26" s="13">
        <v>7</v>
      </c>
      <c r="N26" s="13">
        <v>8</v>
      </c>
      <c r="O26" s="13">
        <v>8</v>
      </c>
      <c r="P26" s="13">
        <v>8</v>
      </c>
      <c r="Q26" s="13">
        <v>8</v>
      </c>
      <c r="R26" s="13">
        <v>8</v>
      </c>
    </row>
    <row r="27" spans="1:18" ht="30" x14ac:dyDescent="0.15">
      <c r="A27" s="20"/>
      <c r="B27" s="3" t="s">
        <v>16</v>
      </c>
      <c r="C27" s="14">
        <f t="shared" ref="C27:H27" si="3">COUNTIF(C17:C25,"×")</f>
        <v>1</v>
      </c>
      <c r="D27" s="14">
        <f t="shared" si="3"/>
        <v>2</v>
      </c>
      <c r="E27" s="14">
        <f t="shared" si="3"/>
        <v>1</v>
      </c>
      <c r="F27" s="14">
        <f t="shared" si="3"/>
        <v>5</v>
      </c>
      <c r="G27" s="14">
        <f t="shared" si="3"/>
        <v>5</v>
      </c>
      <c r="H27" s="14">
        <f t="shared" si="3"/>
        <v>2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x14ac:dyDescent="0.15">
      <c r="A28" s="5"/>
      <c r="B28" s="5"/>
      <c r="C28" s="5"/>
    </row>
    <row r="29" spans="1:18" x14ac:dyDescent="0.15">
      <c r="A29" s="5"/>
      <c r="B29" s="5"/>
      <c r="C29" s="6" t="s">
        <v>25</v>
      </c>
    </row>
    <row r="30" spans="1:18" x14ac:dyDescent="0.15">
      <c r="A30" s="5"/>
      <c r="B30" s="5"/>
      <c r="C30" s="6"/>
    </row>
  </sheetData>
  <mergeCells count="3">
    <mergeCell ref="A4:B4"/>
    <mergeCell ref="A5:A16"/>
    <mergeCell ref="A17:A27"/>
  </mergeCells>
  <phoneticPr fontId="3"/>
  <pageMargins left="0.25" right="0.25" top="0.75" bottom="0.75" header="0.3" footer="0.3"/>
  <pageSetup paperSize="9" scale="70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PM2.5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kansic01</dc:creator>
  <cp:lastModifiedBy>山梨和徳_30環境総合研究所</cp:lastModifiedBy>
  <cp:lastPrinted>2026-06-23T10:31:16Z</cp:lastPrinted>
  <dcterms:created xsi:type="dcterms:W3CDTF">2012-12-10T02:56:21Z</dcterms:created>
  <dcterms:modified xsi:type="dcterms:W3CDTF">2026-06-23T10:31:20Z</dcterms:modified>
</cp:coreProperties>
</file>