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/>
  <mc:AlternateContent xmlns:mc="http://schemas.openxmlformats.org/markup-compatibility/2006">
    <mc:Choice Requires="x15">
      <x15ac:absPath xmlns:x15ac="http://schemas.microsoft.com/office/spreadsheetml/2010/11/ac" url="\\10.34.61.162\share\☆ダイオキシン類\40_公表･発表資料関連(含HP)\00_報道等公表資料関係（H15～）（含HP）\R8年度公表（R7年分）\大気\01_図表・エクセル\"/>
    </mc:Choice>
  </mc:AlternateContent>
  <xr:revisionPtr revIDLastSave="0" documentId="13_ncr:1_{F057A0F1-BFB8-4513-B90A-9069FC7B1B6F}" xr6:coauthVersionLast="47" xr6:coauthVersionMax="47" xr10:uidLastSave="{00000000-0000-0000-0000-000000000000}"/>
  <bookViews>
    <workbookView xWindow="1560" yWindow="4035" windowWidth="26505" windowHeight="14265" xr2:uid="{00000000-000D-0000-FFFF-FFFF00000000}"/>
  </bookViews>
  <sheets>
    <sheet name="経年推移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B7" i="1" l="1"/>
  <c r="AA7" i="1" l="1"/>
  <c r="Z7" i="1" l="1"/>
  <c r="Y7" i="1" l="1"/>
  <c r="X7" i="1"/>
  <c r="W7" i="1"/>
  <c r="V7" i="1"/>
  <c r="U7" i="1"/>
  <c r="T7" i="1"/>
  <c r="S7" i="1"/>
  <c r="R7" i="1"/>
  <c r="Q7" i="1"/>
  <c r="M7" i="1"/>
  <c r="L7" i="1"/>
  <c r="K7" i="1"/>
  <c r="J7" i="1"/>
  <c r="I7" i="1"/>
  <c r="H7" i="1"/>
  <c r="G7" i="1"/>
  <c r="F7" i="1"/>
  <c r="E7" i="1"/>
  <c r="D7" i="1"/>
  <c r="C7" i="1"/>
</calcChain>
</file>

<file path=xl/sharedStrings.xml><?xml version="1.0" encoding="utf-8"?>
<sst xmlns="http://schemas.openxmlformats.org/spreadsheetml/2006/main" count="33" uniqueCount="33">
  <si>
    <t>H10</t>
    <phoneticPr fontId="3"/>
  </si>
  <si>
    <t>H11</t>
    <phoneticPr fontId="3"/>
  </si>
  <si>
    <t>H12</t>
  </si>
  <si>
    <t>H13</t>
  </si>
  <si>
    <t>H14</t>
  </si>
  <si>
    <t>H15</t>
  </si>
  <si>
    <t>H16</t>
  </si>
  <si>
    <t>H17</t>
  </si>
  <si>
    <t>H18</t>
  </si>
  <si>
    <t>H19</t>
  </si>
  <si>
    <t>H20</t>
  </si>
  <si>
    <t>H21</t>
  </si>
  <si>
    <t>H22</t>
  </si>
  <si>
    <t>H23</t>
  </si>
  <si>
    <t>H24</t>
  </si>
  <si>
    <t>H25</t>
  </si>
  <si>
    <t>H26</t>
  </si>
  <si>
    <t>H27</t>
  </si>
  <si>
    <t>H28</t>
  </si>
  <si>
    <t>H29</t>
  </si>
  <si>
    <t>H30</t>
  </si>
  <si>
    <t>R1</t>
    <phoneticPr fontId="3"/>
  </si>
  <si>
    <t>R2</t>
    <phoneticPr fontId="3"/>
  </si>
  <si>
    <t>大師測定局</t>
    <rPh sb="0" eb="1">
      <t>ダイ</t>
    </rPh>
    <rPh sb="1" eb="2">
      <t>シ</t>
    </rPh>
    <rPh sb="2" eb="5">
      <t>ソクテイキョク</t>
    </rPh>
    <phoneticPr fontId="3"/>
  </si>
  <si>
    <t>中原測定局</t>
    <rPh sb="0" eb="1">
      <t>ナカ</t>
    </rPh>
    <rPh sb="1" eb="2">
      <t>ゲン</t>
    </rPh>
    <rPh sb="2" eb="5">
      <t>ソクテイキョク</t>
    </rPh>
    <phoneticPr fontId="3"/>
  </si>
  <si>
    <t>生田浄水場</t>
    <rPh sb="0" eb="2">
      <t>イクタ</t>
    </rPh>
    <rPh sb="2" eb="5">
      <t>ジョウスイジョウ</t>
    </rPh>
    <phoneticPr fontId="3"/>
  </si>
  <si>
    <t>平均値</t>
    <rPh sb="0" eb="2">
      <t>ヘイキン</t>
    </rPh>
    <rPh sb="2" eb="3">
      <t>チ</t>
    </rPh>
    <phoneticPr fontId="3"/>
  </si>
  <si>
    <t>単位：pg-TEQ/m3</t>
    <phoneticPr fontId="3"/>
  </si>
  <si>
    <t>R3</t>
    <phoneticPr fontId="3"/>
  </si>
  <si>
    <t>R4</t>
  </si>
  <si>
    <t>R5</t>
  </si>
  <si>
    <t>R6</t>
  </si>
  <si>
    <t>R7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</si>
</sst>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.000;[Red]\-#,##0.000"/>
    <numFmt numFmtId="177" formatCode="0.000"/>
    <numFmt numFmtId="178" formatCode="0.0000"/>
    <numFmt numFmtId="179" formatCode="#,##0.0000;[Red]\-#,##0.0000"/>
  </numFmts>
  <fonts count="4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n">
        <color indexed="64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auto="1"/>
      </left>
      <right style="thin">
        <color auto="1"/>
      </right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26">
    <xf numFmtId="0" fontId="0" fillId="0" borderId="0" xfId="0"/>
    <xf numFmtId="0" fontId="2" fillId="0" borderId="1" xfId="0" applyFont="1" applyBorder="1"/>
    <xf numFmtId="40" fontId="2" fillId="0" borderId="2" xfId="1" applyNumberFormat="1" applyFont="1" applyBorder="1"/>
    <xf numFmtId="0" fontId="2" fillId="0" borderId="4" xfId="0" applyFont="1" applyBorder="1"/>
    <xf numFmtId="40" fontId="2" fillId="0" borderId="5" xfId="1" applyNumberFormat="1" applyFont="1" applyBorder="1"/>
    <xf numFmtId="176" fontId="2" fillId="0" borderId="5" xfId="1" applyNumberFormat="1" applyFont="1" applyBorder="1"/>
    <xf numFmtId="0" fontId="2" fillId="0" borderId="7" xfId="0" applyFont="1" applyBorder="1"/>
    <xf numFmtId="40" fontId="2" fillId="0" borderId="8" xfId="0" applyNumberFormat="1" applyFont="1" applyBorder="1"/>
    <xf numFmtId="177" fontId="2" fillId="0" borderId="8" xfId="0" applyNumberFormat="1" applyFont="1" applyBorder="1"/>
    <xf numFmtId="177" fontId="2" fillId="0" borderId="8" xfId="1" applyNumberFormat="1" applyFont="1" applyBorder="1"/>
    <xf numFmtId="177" fontId="2" fillId="0" borderId="9" xfId="1" applyNumberFormat="1" applyFont="1" applyBorder="1"/>
    <xf numFmtId="178" fontId="2" fillId="0" borderId="6" xfId="1" applyNumberFormat="1" applyFont="1" applyBorder="1"/>
    <xf numFmtId="177" fontId="2" fillId="0" borderId="2" xfId="1" applyNumberFormat="1" applyFont="1" applyBorder="1"/>
    <xf numFmtId="177" fontId="2" fillId="0" borderId="3" xfId="0" applyNumberFormat="1" applyFont="1" applyBorder="1"/>
    <xf numFmtId="177" fontId="2" fillId="0" borderId="3" xfId="1" applyNumberFormat="1" applyFont="1" applyBorder="1"/>
    <xf numFmtId="177" fontId="2" fillId="0" borderId="5" xfId="1" applyNumberFormat="1" applyFont="1" applyBorder="1"/>
    <xf numFmtId="177" fontId="2" fillId="0" borderId="6" xfId="0" applyNumberFormat="1" applyFont="1" applyBorder="1"/>
    <xf numFmtId="177" fontId="2" fillId="0" borderId="6" xfId="1" applyNumberFormat="1" applyFont="1" applyBorder="1"/>
    <xf numFmtId="0" fontId="2" fillId="0" borderId="11" xfId="0" applyFont="1" applyBorder="1"/>
    <xf numFmtId="0" fontId="2" fillId="0" borderId="12" xfId="0" applyFont="1" applyBorder="1" applyAlignment="1">
      <alignment horizontal="right"/>
    </xf>
    <xf numFmtId="0" fontId="2" fillId="0" borderId="13" xfId="0" applyFont="1" applyBorder="1"/>
    <xf numFmtId="0" fontId="2" fillId="0" borderId="10" xfId="0" applyFont="1" applyBorder="1" applyAlignment="1">
      <alignment horizontal="right"/>
    </xf>
    <xf numFmtId="176" fontId="2" fillId="0" borderId="3" xfId="1" applyNumberFormat="1" applyFont="1" applyBorder="1"/>
    <xf numFmtId="179" fontId="2" fillId="0" borderId="6" xfId="1" applyNumberFormat="1" applyFont="1" applyBorder="1"/>
    <xf numFmtId="179" fontId="2" fillId="0" borderId="3" xfId="1" applyNumberFormat="1" applyFont="1" applyBorder="1"/>
    <xf numFmtId="178" fontId="2" fillId="0" borderId="9" xfId="1" applyNumberFormat="1" applyFont="1" applyBorder="1"/>
  </cellXfs>
  <cellStyles count="2">
    <cellStyle name="桁区切り 2" xfId="1" xr:uid="{00000000-0005-0000-0000-000000000000}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AD7"/>
  <sheetViews>
    <sheetView tabSelected="1" zoomScale="115" zoomScaleNormal="115" workbookViewId="0">
      <selection activeCell="AC13" sqref="AC13"/>
    </sheetView>
  </sheetViews>
  <sheetFormatPr defaultRowHeight="13.5" x14ac:dyDescent="0.15"/>
  <cols>
    <col min="1" max="1" width="8.875" customWidth="1"/>
    <col min="2" max="2" width="10" customWidth="1"/>
    <col min="3" max="26" width="6.125" customWidth="1"/>
    <col min="27" max="27" width="5.875" bestFit="1" customWidth="1"/>
    <col min="28" max="28" width="6.125" customWidth="1"/>
    <col min="29" max="29" width="6.75" customWidth="1"/>
    <col min="30" max="30" width="7" customWidth="1"/>
  </cols>
  <sheetData>
    <row r="1" spans="2:30" x14ac:dyDescent="0.15">
      <c r="C1" t="s">
        <v>27</v>
      </c>
    </row>
    <row r="2" spans="2:30" x14ac:dyDescent="0.15">
      <c r="B2" s="20"/>
      <c r="C2" s="21" t="s">
        <v>0</v>
      </c>
      <c r="D2" s="21" t="s">
        <v>1</v>
      </c>
      <c r="E2" s="21" t="s">
        <v>2</v>
      </c>
      <c r="F2" s="21" t="s">
        <v>3</v>
      </c>
      <c r="G2" s="21" t="s">
        <v>4</v>
      </c>
      <c r="H2" s="21" t="s">
        <v>5</v>
      </c>
      <c r="I2" s="21" t="s">
        <v>6</v>
      </c>
      <c r="J2" s="21" t="s">
        <v>7</v>
      </c>
      <c r="K2" s="21" t="s">
        <v>8</v>
      </c>
      <c r="L2" s="21" t="s">
        <v>9</v>
      </c>
      <c r="M2" s="21" t="s">
        <v>10</v>
      </c>
      <c r="N2" s="21" t="s">
        <v>11</v>
      </c>
      <c r="O2" s="21" t="s">
        <v>12</v>
      </c>
      <c r="P2" s="21" t="s">
        <v>13</v>
      </c>
      <c r="Q2" s="21" t="s">
        <v>14</v>
      </c>
      <c r="R2" s="21" t="s">
        <v>15</v>
      </c>
      <c r="S2" s="21" t="s">
        <v>16</v>
      </c>
      <c r="T2" s="21" t="s">
        <v>17</v>
      </c>
      <c r="U2" s="21" t="s">
        <v>18</v>
      </c>
      <c r="V2" s="21" t="s">
        <v>19</v>
      </c>
      <c r="W2" s="21" t="s">
        <v>20</v>
      </c>
      <c r="X2" s="21" t="s">
        <v>21</v>
      </c>
      <c r="Y2" s="21" t="s">
        <v>22</v>
      </c>
      <c r="Z2" s="21" t="s">
        <v>28</v>
      </c>
      <c r="AA2" s="21" t="s">
        <v>29</v>
      </c>
      <c r="AB2" s="21" t="s">
        <v>30</v>
      </c>
      <c r="AC2" s="21" t="s">
        <v>31</v>
      </c>
      <c r="AD2" s="21" t="s">
        <v>32</v>
      </c>
    </row>
    <row r="3" spans="2:30" ht="14.25" thickBot="1" x14ac:dyDescent="0.2">
      <c r="B3" s="18"/>
      <c r="C3" s="19">
        <v>1998</v>
      </c>
      <c r="D3" s="19">
        <v>1999</v>
      </c>
      <c r="E3" s="19">
        <v>2000</v>
      </c>
      <c r="F3" s="19">
        <v>2001</v>
      </c>
      <c r="G3" s="19">
        <v>2002</v>
      </c>
      <c r="H3" s="19">
        <v>2003</v>
      </c>
      <c r="I3" s="19">
        <v>2004</v>
      </c>
      <c r="J3" s="19">
        <v>2005</v>
      </c>
      <c r="K3" s="19">
        <v>2006</v>
      </c>
      <c r="L3" s="19">
        <v>2007</v>
      </c>
      <c r="M3" s="19">
        <v>2008</v>
      </c>
      <c r="N3" s="19">
        <v>2009</v>
      </c>
      <c r="O3" s="19">
        <v>2010</v>
      </c>
      <c r="P3" s="19">
        <v>2011</v>
      </c>
      <c r="Q3" s="19">
        <v>2012</v>
      </c>
      <c r="R3" s="19">
        <v>2013</v>
      </c>
      <c r="S3" s="19">
        <v>2014</v>
      </c>
      <c r="T3" s="19">
        <v>2015</v>
      </c>
      <c r="U3" s="19">
        <v>2016</v>
      </c>
      <c r="V3" s="19">
        <v>2017</v>
      </c>
      <c r="W3" s="19">
        <v>2018</v>
      </c>
      <c r="X3" s="19">
        <v>2019</v>
      </c>
      <c r="Y3" s="19">
        <v>2020</v>
      </c>
      <c r="Z3" s="19">
        <v>2021</v>
      </c>
      <c r="AA3" s="19">
        <v>2022</v>
      </c>
      <c r="AB3" s="19">
        <v>2023</v>
      </c>
      <c r="AC3" s="19">
        <v>2024</v>
      </c>
      <c r="AD3" s="19">
        <v>2025</v>
      </c>
    </row>
    <row r="4" spans="2:30" ht="14.25" thickTop="1" x14ac:dyDescent="0.15">
      <c r="B4" s="1" t="s">
        <v>23</v>
      </c>
      <c r="C4" s="2">
        <v>0.28999999999999998</v>
      </c>
      <c r="D4" s="2">
        <v>0.25</v>
      </c>
      <c r="E4" s="2">
        <v>0.21</v>
      </c>
      <c r="F4" s="2">
        <v>0.34</v>
      </c>
      <c r="G4" s="2">
        <v>0.11</v>
      </c>
      <c r="H4" s="12">
        <v>8.3000000000000004E-2</v>
      </c>
      <c r="I4" s="12">
        <v>5.7000000000000002E-2</v>
      </c>
      <c r="J4" s="12">
        <v>5.3999999999999999E-2</v>
      </c>
      <c r="K4" s="12">
        <v>4.5999999999999999E-2</v>
      </c>
      <c r="L4" s="12">
        <v>5.3999999999999999E-2</v>
      </c>
      <c r="M4" s="12">
        <v>0.04</v>
      </c>
      <c r="N4" s="12">
        <v>4.2000000000000003E-2</v>
      </c>
      <c r="O4" s="12">
        <v>3.4000000000000002E-2</v>
      </c>
      <c r="P4" s="12">
        <v>2.8000000000000001E-2</v>
      </c>
      <c r="Q4" s="12">
        <v>2.4E-2</v>
      </c>
      <c r="R4" s="12">
        <v>3.3000000000000002E-2</v>
      </c>
      <c r="S4" s="12">
        <v>0.03</v>
      </c>
      <c r="T4" s="13">
        <v>2.3E-2</v>
      </c>
      <c r="U4" s="13">
        <v>1.7999999999999999E-2</v>
      </c>
      <c r="V4" s="13">
        <v>2.1000000000000001E-2</v>
      </c>
      <c r="W4" s="14">
        <v>3.2000000000000001E-2</v>
      </c>
      <c r="X4" s="14">
        <v>1.7999999999999999E-2</v>
      </c>
      <c r="Y4" s="14">
        <v>0.02</v>
      </c>
      <c r="Z4" s="14">
        <v>1.4999999999999999E-2</v>
      </c>
      <c r="AA4" s="14">
        <v>1.9E-2</v>
      </c>
      <c r="AB4" s="22">
        <v>1.2E-2</v>
      </c>
      <c r="AC4" s="24">
        <v>9.7000000000000003E-3</v>
      </c>
      <c r="AD4" s="22">
        <v>1.2E-2</v>
      </c>
    </row>
    <row r="5" spans="2:30" x14ac:dyDescent="0.15">
      <c r="B5" s="3" t="s">
        <v>24</v>
      </c>
      <c r="C5" s="4">
        <v>0.24</v>
      </c>
      <c r="D5" s="4">
        <v>0.2</v>
      </c>
      <c r="E5" s="4">
        <v>0.16</v>
      </c>
      <c r="F5" s="4">
        <v>0.3</v>
      </c>
      <c r="G5" s="4">
        <v>0.1</v>
      </c>
      <c r="H5" s="15">
        <v>7.0000000000000007E-2</v>
      </c>
      <c r="I5" s="15">
        <v>5.0999999999999997E-2</v>
      </c>
      <c r="J5" s="15">
        <v>4.8000000000000001E-2</v>
      </c>
      <c r="K5" s="15">
        <v>4.3999999999999997E-2</v>
      </c>
      <c r="L5" s="15">
        <v>4.4999999999999998E-2</v>
      </c>
      <c r="M5" s="15">
        <v>3.7999999999999999E-2</v>
      </c>
      <c r="N5" s="15">
        <v>3.9E-2</v>
      </c>
      <c r="O5" s="15">
        <v>2.8000000000000001E-2</v>
      </c>
      <c r="P5" s="15">
        <v>2.4E-2</v>
      </c>
      <c r="Q5" s="15">
        <v>2.1999999999999999E-2</v>
      </c>
      <c r="R5" s="15">
        <v>2.7E-2</v>
      </c>
      <c r="S5" s="15">
        <v>2.1000000000000001E-2</v>
      </c>
      <c r="T5" s="16">
        <v>1.7999999999999999E-2</v>
      </c>
      <c r="U5" s="16">
        <v>1.2E-2</v>
      </c>
      <c r="V5" s="16">
        <v>1.4999999999999999E-2</v>
      </c>
      <c r="W5" s="17">
        <v>1.2999999999999999E-2</v>
      </c>
      <c r="X5" s="17">
        <v>1.4E-2</v>
      </c>
      <c r="Y5" s="17">
        <v>1.6E-2</v>
      </c>
      <c r="Z5" s="17">
        <v>1.0999999999999999E-2</v>
      </c>
      <c r="AA5" s="17">
        <v>1.2E-2</v>
      </c>
      <c r="AB5" s="23">
        <v>8.9999999999999993E-3</v>
      </c>
      <c r="AC5" s="23">
        <v>7.7000000000000002E-3</v>
      </c>
      <c r="AD5" s="23">
        <v>6.1999999999999998E-3</v>
      </c>
    </row>
    <row r="6" spans="2:30" x14ac:dyDescent="0.15">
      <c r="B6" s="3" t="s">
        <v>25</v>
      </c>
      <c r="C6" s="4">
        <v>0.32</v>
      </c>
      <c r="D6" s="4">
        <v>0.25</v>
      </c>
      <c r="E6" s="4">
        <v>0.16</v>
      </c>
      <c r="F6" s="4">
        <v>0.22</v>
      </c>
      <c r="G6" s="5">
        <v>8.6999999999999994E-2</v>
      </c>
      <c r="H6" s="15">
        <v>5.8999999999999997E-2</v>
      </c>
      <c r="I6" s="15">
        <v>4.2000000000000003E-2</v>
      </c>
      <c r="J6" s="15">
        <v>5.0999999999999997E-2</v>
      </c>
      <c r="K6" s="15">
        <v>3.7999999999999999E-2</v>
      </c>
      <c r="L6" s="15">
        <v>3.7999999999999999E-2</v>
      </c>
      <c r="M6" s="15">
        <v>3.2000000000000001E-2</v>
      </c>
      <c r="N6" s="15">
        <v>3.7999999999999999E-2</v>
      </c>
      <c r="O6" s="15">
        <v>0.02</v>
      </c>
      <c r="P6" s="15">
        <v>2.1749999999999999E-2</v>
      </c>
      <c r="Q6" s="15">
        <v>2.1999999999999999E-2</v>
      </c>
      <c r="R6" s="15">
        <v>2.4E-2</v>
      </c>
      <c r="S6" s="15">
        <v>1.6E-2</v>
      </c>
      <c r="T6" s="16">
        <v>1.6E-2</v>
      </c>
      <c r="U6" s="16">
        <v>0.01</v>
      </c>
      <c r="V6" s="16">
        <v>1.2999999999999999E-2</v>
      </c>
      <c r="W6" s="11">
        <v>8.0000000000000002E-3</v>
      </c>
      <c r="X6" s="17">
        <v>1.6E-2</v>
      </c>
      <c r="Y6" s="17">
        <v>1.4E-2</v>
      </c>
      <c r="Z6" s="17">
        <v>1.2E-2</v>
      </c>
      <c r="AA6" s="17">
        <v>0.01</v>
      </c>
      <c r="AB6" s="23">
        <v>8.2000000000000007E-3</v>
      </c>
      <c r="AC6" s="23">
        <v>7.6E-3</v>
      </c>
      <c r="AD6" s="23">
        <v>9.1999999999999998E-3</v>
      </c>
    </row>
    <row r="7" spans="2:30" x14ac:dyDescent="0.15">
      <c r="B7" s="6" t="s">
        <v>26</v>
      </c>
      <c r="C7" s="7">
        <f>AVERAGE(C4:C6)</f>
        <v>0.28333333333333338</v>
      </c>
      <c r="D7" s="7">
        <f t="shared" ref="D7:M7" si="0">AVERAGE(D4:D6)</f>
        <v>0.23333333333333331</v>
      </c>
      <c r="E7" s="7">
        <f t="shared" si="0"/>
        <v>0.17666666666666667</v>
      </c>
      <c r="F7" s="7">
        <f t="shared" si="0"/>
        <v>0.28666666666666668</v>
      </c>
      <c r="G7" s="7">
        <f t="shared" si="0"/>
        <v>9.9000000000000019E-2</v>
      </c>
      <c r="H7" s="8">
        <f t="shared" si="0"/>
        <v>7.0666666666666669E-2</v>
      </c>
      <c r="I7" s="8">
        <f t="shared" si="0"/>
        <v>4.9999999999999996E-2</v>
      </c>
      <c r="J7" s="8">
        <f t="shared" si="0"/>
        <v>5.0999999999999997E-2</v>
      </c>
      <c r="K7" s="8">
        <f t="shared" si="0"/>
        <v>4.2666666666666665E-2</v>
      </c>
      <c r="L7" s="8">
        <f t="shared" si="0"/>
        <v>4.5666666666666668E-2</v>
      </c>
      <c r="M7" s="8">
        <f t="shared" si="0"/>
        <v>3.6666666666666667E-2</v>
      </c>
      <c r="N7" s="9">
        <v>0.04</v>
      </c>
      <c r="O7" s="9">
        <v>2.7E-2</v>
      </c>
      <c r="P7" s="9">
        <v>2.4666666666666667E-2</v>
      </c>
      <c r="Q7" s="9">
        <f t="shared" ref="Q7:W7" si="1">AVERAGE(Q4:Q6)</f>
        <v>2.2666666666666668E-2</v>
      </c>
      <c r="R7" s="9">
        <f t="shared" si="1"/>
        <v>2.7999999999999997E-2</v>
      </c>
      <c r="S7" s="9">
        <f t="shared" si="1"/>
        <v>2.2333333333333334E-2</v>
      </c>
      <c r="T7" s="10">
        <f t="shared" si="1"/>
        <v>1.9E-2</v>
      </c>
      <c r="U7" s="10">
        <f t="shared" si="1"/>
        <v>1.3333333333333334E-2</v>
      </c>
      <c r="V7" s="10">
        <f t="shared" si="1"/>
        <v>1.6333333333333335E-2</v>
      </c>
      <c r="W7" s="10">
        <f t="shared" si="1"/>
        <v>1.7666666666666667E-2</v>
      </c>
      <c r="X7" s="10">
        <f t="shared" ref="X7:AB7" si="2">AVERAGE(X4:X6)</f>
        <v>1.6E-2</v>
      </c>
      <c r="Y7" s="10">
        <f t="shared" si="2"/>
        <v>1.6666666666666666E-2</v>
      </c>
      <c r="Z7" s="10">
        <f t="shared" si="2"/>
        <v>1.2666666666666666E-2</v>
      </c>
      <c r="AA7" s="10">
        <f t="shared" si="2"/>
        <v>1.3666666666666667E-2</v>
      </c>
      <c r="AB7" s="10">
        <f t="shared" si="2"/>
        <v>9.7333333333333317E-3</v>
      </c>
      <c r="AC7" s="25">
        <v>8.3333333333333332E-3</v>
      </c>
      <c r="AD7" s="25">
        <v>9.1333333333333336E-3</v>
      </c>
    </row>
  </sheetData>
  <phoneticPr fontId="3"/>
  <pageMargins left="0.7" right="0.7" top="0.75" bottom="0.75" header="0.3" footer="0.3"/>
  <pageSetup paperSize="9" scale="7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経年推移</vt:lpstr>
    </vt:vector>
  </TitlesOfParts>
  <Company>総務企画局情報管理部システム管理課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佐藤（環境）</dc:creator>
  <cp:lastModifiedBy>梅田陽子_30（環）環境対策部環境保全課</cp:lastModifiedBy>
  <cp:lastPrinted>2024-08-06T04:48:20Z</cp:lastPrinted>
  <dcterms:created xsi:type="dcterms:W3CDTF">2021-11-05T04:57:32Z</dcterms:created>
  <dcterms:modified xsi:type="dcterms:W3CDTF">2026-07-24T05:01:14Z</dcterms:modified>
</cp:coreProperties>
</file>