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051-100/"/>
    </mc:Choice>
  </mc:AlternateContent>
  <xr:revisionPtr revIDLastSave="0" documentId="13_ncr:1_{3FBC9A0D-5508-2E4B-BFD0-2197385F2A4E}" xr6:coauthVersionLast="40" xr6:coauthVersionMax="40" xr10:uidLastSave="{00000000-0000-0000-0000-000000000000}"/>
  <bookViews>
    <workbookView xWindow="0" yWindow="440" windowWidth="23060" windowHeight="17320" xr2:uid="{00000000-000D-0000-FFFF-FFFF00000000}"/>
  </bookViews>
  <sheets>
    <sheet name="表 ８２" sheetId="3" r:id="rId1"/>
  </sheets>
  <definedNames>
    <definedName name="_xlnm.Print_Area" localSheetId="0">'表 ８２'!$A$1:$M$18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3" l="1"/>
  <c r="G6" i="3"/>
  <c r="H6" i="3"/>
  <c r="I6" i="3"/>
  <c r="J6" i="3"/>
  <c r="K6" i="3"/>
  <c r="L6" i="3"/>
  <c r="M6" i="3"/>
  <c r="E6" i="3"/>
</calcChain>
</file>

<file path=xl/sharedStrings.xml><?xml version="1.0" encoding="utf-8"?>
<sst xmlns="http://schemas.openxmlformats.org/spreadsheetml/2006/main" count="31" uniqueCount="21">
  <si>
    <t>総数</t>
    <rPh sb="0" eb="2">
      <t>ソウスウ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</si>
  <si>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</si>
  <si>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</si>
  <si>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水痘</t>
    <rPh sb="0" eb="2">
      <t>スイトウ</t>
    </rPh>
    <phoneticPr fontId="2"/>
  </si>
  <si>
    <t>その他</t>
    <rPh sb="2" eb="3">
      <t>タ</t>
    </rPh>
    <phoneticPr fontId="2"/>
  </si>
  <si>
    <t>流行性耳下腺炎</t>
    <rPh sb="0" eb="3">
      <t>リュウコウセイ</t>
    </rPh>
    <rPh sb="3" eb="6">
      <t>ジカセン</t>
    </rPh>
    <rPh sb="6" eb="7">
      <t>エン</t>
    </rPh>
    <phoneticPr fontId="2"/>
  </si>
  <si>
    <t>流行性角結膜炎</t>
    <rPh sb="0" eb="3">
      <t>リュウコウセイ</t>
    </rPh>
    <rPh sb="3" eb="4">
      <t>カク</t>
    </rPh>
    <rPh sb="4" eb="7">
      <t>ケツマクエン</t>
    </rPh>
    <phoneticPr fontId="2"/>
  </si>
  <si>
    <t>咽頭結膜熱</t>
    <rPh sb="0" eb="2">
      <t>イントウ</t>
    </rPh>
    <rPh sb="2" eb="4">
      <t>ケツマク</t>
    </rPh>
    <rPh sb="4" eb="5">
      <t>ネツ</t>
    </rPh>
    <phoneticPr fontId="2"/>
  </si>
  <si>
    <t>急性出血性結膜炎</t>
    <rPh sb="0" eb="2">
      <t>キュウセイ</t>
    </rPh>
    <rPh sb="2" eb="5">
      <t>シュッケツセイ</t>
    </rPh>
    <rPh sb="5" eb="8">
      <t>ケツマクエン</t>
    </rPh>
    <phoneticPr fontId="2"/>
  </si>
  <si>
    <t>百日咳</t>
    <rPh sb="0" eb="2">
      <t>ヒャクニチ</t>
    </rPh>
    <rPh sb="2" eb="3">
      <t>セキ</t>
    </rPh>
    <phoneticPr fontId="2"/>
  </si>
  <si>
    <t>麻しん</t>
    <rPh sb="0" eb="1">
      <t>マ</t>
    </rPh>
    <phoneticPr fontId="2"/>
  </si>
  <si>
    <t>風しん</t>
    <rPh sb="0" eb="1">
      <t>フウ</t>
    </rPh>
    <phoneticPr fontId="2"/>
  </si>
  <si>
    <t>　市内の集団施設（保育園、市立小学校、市立中学校）からの発生情報を月単位で収集し、集計している。</t>
    <rPh sb="1" eb="3">
      <t>シナイ</t>
    </rPh>
    <rPh sb="4" eb="6">
      <t>シュウダン</t>
    </rPh>
    <rPh sb="6" eb="8">
      <t>シセツ</t>
    </rPh>
    <rPh sb="9" eb="12">
      <t>ホイクエン</t>
    </rPh>
    <rPh sb="13" eb="15">
      <t>シリツ</t>
    </rPh>
    <rPh sb="15" eb="18">
      <t>ショウガッコウ</t>
    </rPh>
    <rPh sb="19" eb="21">
      <t>シリツ</t>
    </rPh>
    <rPh sb="21" eb="24">
      <t>チュウガッコウ</t>
    </rPh>
    <rPh sb="28" eb="30">
      <t>ハッセイ</t>
    </rPh>
    <rPh sb="30" eb="32">
      <t>ジョウホウ</t>
    </rPh>
    <rPh sb="33" eb="36">
      <t>ツキタンイ</t>
    </rPh>
    <rPh sb="37" eb="39">
      <t>シュウシュウ</t>
    </rPh>
    <rPh sb="41" eb="43">
      <t>シュウケイ</t>
    </rPh>
    <phoneticPr fontId="2"/>
  </si>
  <si>
    <t>保育園</t>
    <rPh sb="0" eb="3">
      <t>ホイクエン</t>
    </rPh>
    <phoneticPr fontId="2"/>
  </si>
  <si>
    <t>資料：健康安全研究所</t>
    <rPh sb="0" eb="2">
      <t>シリョウ</t>
    </rPh>
    <rPh sb="3" eb="5">
      <t>ケンコウ</t>
    </rPh>
    <rPh sb="5" eb="7">
      <t>アンゼン</t>
    </rPh>
    <rPh sb="7" eb="10">
      <t>ケンキュウジョ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</si>
  <si>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</si>
  <si>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</si>
  <si>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ｲﾝﾌﾙｴﾝｻﾞ様疾患</t>
    <rPh sb="8" eb="9">
      <t>ヨウ</t>
    </rPh>
    <rPh sb="9" eb="11">
      <t>シッカン</t>
    </rPh>
    <phoneticPr fontId="2"/>
  </si>
  <si>
    <t>表 ８２  集団施設の年次別感染症発生情報</t>
    <rPh sb="13" eb="14">
      <t>ベツ</t>
    </rPh>
    <phoneticPr fontId="2"/>
  </si>
  <si>
    <t>29年</t>
    <rPh sb="2" eb="3">
      <t>ネン</t>
    </rPh>
    <phoneticPr fontId="2"/>
  </si>
  <si>
    <t>注）保育園は学校等欠席者・感染症情報システムから収集した情報</t>
    <rPh sb="8" eb="9">
      <t>トウ</t>
    </rPh>
    <rPh sb="9" eb="12">
      <t>ケッセキシャ</t>
    </rPh>
    <rPh sb="13" eb="16">
      <t>カンセンショウ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</si>
</sst>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;* \-#,##0;* &quot;-&quot;;_ @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.5"/>
      <name val="ＭＳ Ｐ明朝"/>
      <family val="1"/>
      <charset val="128"/>
    </font>
    <font>
      <b/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0" fontId="3" fillId="0" borderId="0" xfId="0" applyFont="1"/>
    <xf numFmtId="0" fontId="1" fillId="0" borderId="0" xfId="0" applyFont="1"/>
    <xf numFmtId="38" fontId="1" fillId="0" borderId="0" xfId="1" applyFont="1"/>
    <xf numFmtId="0" fontId="4" fillId="0" borderId="0" xfId="0" applyFont="1"/>
    <xf numFmtId="38" fontId="4" fillId="0" borderId="0" xfId="1" applyFont="1"/>
    <xf numFmtId="0" fontId="6" fillId="0" borderId="0" xfId="0" applyFont="1" applyAlignment="1">
      <alignment vertical="top"/>
    </xf>
    <xf numFmtId="0" fontId="7" fillId="0" borderId="0" xfId="0" applyFont="1"/>
    <xf numFmtId="38" fontId="7" fillId="0" borderId="0" xfId="1" applyFont="1"/>
    <xf numFmtId="0" fontId="8" fillId="0" borderId="0" xfId="0" applyFont="1"/>
    <xf numFmtId="0" fontId="7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176" fontId="8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/>
    <xf numFmtId="38" fontId="9" fillId="0" borderId="13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41" fontId="11" fillId="0" borderId="6" xfId="1" applyNumberFormat="1" applyFont="1" applyBorder="1" applyAlignment="1">
      <alignment horizontal="right" vertical="center"/>
    </xf>
    <xf numFmtId="41" fontId="11" fillId="0" borderId="6" xfId="1" applyNumberFormat="1" applyFont="1" applyBorder="1" applyAlignment="1">
      <alignment vertical="center"/>
    </xf>
    <xf numFmtId="41" fontId="12" fillId="0" borderId="6" xfId="1" applyNumberFormat="1" applyFont="1" applyBorder="1" applyAlignment="1">
      <alignment vertical="center"/>
    </xf>
    <xf numFmtId="41" fontId="12" fillId="0" borderId="14" xfId="1" applyNumberFormat="1" applyFont="1" applyBorder="1" applyAlignment="1">
      <alignment vertical="center"/>
    </xf>
    <xf numFmtId="41" fontId="11" fillId="0" borderId="7" xfId="1" applyNumberFormat="1" applyFont="1" applyBorder="1" applyAlignment="1">
      <alignment vertical="center"/>
    </xf>
    <xf numFmtId="41" fontId="12" fillId="0" borderId="7" xfId="1" applyNumberFormat="1" applyFont="1" applyBorder="1" applyAlignment="1">
      <alignment vertical="center"/>
    </xf>
    <xf numFmtId="41" fontId="11" fillId="0" borderId="6" xfId="1" applyNumberFormat="1" applyFont="1" applyFill="1" applyBorder="1" applyAlignment="1">
      <alignment vertical="center"/>
    </xf>
    <xf numFmtId="41" fontId="12" fillId="0" borderId="6" xfId="1" applyNumberFormat="1" applyFont="1" applyFill="1" applyBorder="1" applyAlignment="1">
      <alignment vertical="center"/>
    </xf>
    <xf numFmtId="41" fontId="11" fillId="0" borderId="8" xfId="1" applyNumberFormat="1" applyFont="1" applyBorder="1" applyAlignment="1">
      <alignment horizontal="right" vertical="center"/>
    </xf>
    <xf numFmtId="41" fontId="11" fillId="0" borderId="8" xfId="1" applyNumberFormat="1" applyFont="1" applyBorder="1" applyAlignment="1">
      <alignment vertical="center"/>
    </xf>
    <xf numFmtId="41" fontId="12" fillId="0" borderId="8" xfId="1" applyNumberFormat="1" applyFont="1" applyBorder="1" applyAlignment="1">
      <alignment vertical="center"/>
    </xf>
    <xf numFmtId="41" fontId="11" fillId="0" borderId="8" xfId="1" applyNumberFormat="1" applyFont="1" applyFill="1" applyBorder="1" applyAlignment="1">
      <alignment vertical="center"/>
    </xf>
    <xf numFmtId="41" fontId="12" fillId="0" borderId="8" xfId="1" applyNumberFormat="1" applyFont="1" applyFill="1" applyBorder="1" applyAlignment="1">
      <alignment vertical="center"/>
    </xf>
    <xf numFmtId="41" fontId="11" fillId="0" borderId="9" xfId="1" applyNumberFormat="1" applyFont="1" applyBorder="1" applyAlignment="1">
      <alignment vertical="center"/>
    </xf>
    <xf numFmtId="41" fontId="12" fillId="0" borderId="9" xfId="1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7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1"/>
  <sheetViews>
    <sheetView showGridLines="0" tabSelected="1" zoomScaleSheetLayoutView="100" workbookViewId="0">
      <selection activeCell="Q7" sqref="Q7"/>
    </sheetView>
  </sheetViews>
  <sheetFormatPr baseColWidth="10" defaultColWidth="8.83203125" defaultRowHeight="14"/>
  <cols>
    <col min="1" max="1" width="13.6640625" customWidth="1"/>
    <col min="2" max="3" width="6.1640625" style="2" customWidth="1"/>
    <col min="4" max="7" width="6.1640625" style="3" customWidth="1"/>
    <col min="8" max="13" width="6.1640625" style="2" customWidth="1"/>
    <col min="14" max="15" width="7.83203125" style="2" customWidth="1"/>
    <col min="16" max="16" width="5.6640625" customWidth="1"/>
  </cols>
  <sheetData>
    <row r="1" spans="1:18" s="1" customFormat="1" ht="18" customHeight="1">
      <c r="A1" s="6" t="s">
        <v>18</v>
      </c>
      <c r="B1" s="4"/>
      <c r="C1" s="4"/>
      <c r="D1" s="5"/>
      <c r="E1" s="5"/>
      <c r="F1" s="5"/>
      <c r="G1" s="5"/>
      <c r="H1" s="4"/>
      <c r="I1" s="4"/>
      <c r="J1" s="4"/>
      <c r="K1" s="4"/>
      <c r="L1" s="4"/>
      <c r="M1" s="4"/>
      <c r="N1" s="2"/>
      <c r="O1" s="2"/>
    </row>
    <row r="2" spans="1:18" s="9" customFormat="1" ht="13" customHeight="1">
      <c r="A2" s="22" t="s">
        <v>12</v>
      </c>
      <c r="B2" s="7"/>
      <c r="C2" s="7"/>
      <c r="D2" s="8"/>
      <c r="E2" s="8"/>
      <c r="F2" s="8"/>
      <c r="G2" s="8"/>
      <c r="H2" s="7"/>
      <c r="I2" s="7"/>
      <c r="J2" s="7"/>
      <c r="K2" s="7"/>
      <c r="L2" s="7"/>
      <c r="M2" s="7"/>
    </row>
    <row r="3" spans="1:18" s="9" customFormat="1" ht="5" customHeight="1" thickBot="1">
      <c r="A3" s="18"/>
      <c r="B3" s="7"/>
      <c r="C3" s="7"/>
      <c r="D3" s="8"/>
      <c r="E3" s="8"/>
      <c r="F3" s="8"/>
      <c r="G3" s="8"/>
      <c r="H3" s="7"/>
      <c r="I3" s="7"/>
      <c r="J3" s="7"/>
      <c r="K3" s="7"/>
      <c r="L3" s="7"/>
      <c r="M3" s="7"/>
    </row>
    <row r="4" spans="1:18" s="11" customFormat="1" ht="15" customHeight="1">
      <c r="A4" s="10"/>
      <c r="B4" s="39" t="s">
        <v>0</v>
      </c>
      <c r="C4" s="40"/>
      <c r="D4" s="41"/>
      <c r="E4" s="39" t="s">
        <v>13</v>
      </c>
      <c r="F4" s="40"/>
      <c r="G4" s="41"/>
      <c r="H4" s="39" t="s">
        <v>1</v>
      </c>
      <c r="I4" s="40"/>
      <c r="J4" s="41"/>
      <c r="K4" s="39" t="s">
        <v>2</v>
      </c>
      <c r="L4" s="40"/>
      <c r="M4" s="40"/>
    </row>
    <row r="5" spans="1:18" s="11" customFormat="1" ht="15" customHeight="1" thickBot="1">
      <c r="A5" s="12"/>
      <c r="B5" s="13" t="s">
        <v>15</v>
      </c>
      <c r="C5" s="13" t="s">
        <v>16</v>
      </c>
      <c r="D5" s="14" t="s">
        <v>19</v>
      </c>
      <c r="E5" s="13" t="s">
        <v>15</v>
      </c>
      <c r="F5" s="13" t="s">
        <v>16</v>
      </c>
      <c r="G5" s="14" t="s">
        <v>19</v>
      </c>
      <c r="H5" s="13" t="s">
        <v>15</v>
      </c>
      <c r="I5" s="13" t="s">
        <v>16</v>
      </c>
      <c r="J5" s="14" t="s">
        <v>19</v>
      </c>
      <c r="K5" s="13" t="s">
        <v>15</v>
      </c>
      <c r="L5" s="13" t="s">
        <v>16</v>
      </c>
      <c r="M5" s="21" t="s">
        <v>19</v>
      </c>
    </row>
    <row r="6" spans="1:18" s="11" customFormat="1" ht="15" customHeight="1">
      <c r="A6" s="15" t="s">
        <v>0</v>
      </c>
      <c r="B6" s="24">
        <v>28383</v>
      </c>
      <c r="C6" s="25">
        <v>44408</v>
      </c>
      <c r="D6" s="26">
        <v>47202</v>
      </c>
      <c r="E6" s="25">
        <f>SUM(E7:E16)</f>
        <v>10481</v>
      </c>
      <c r="F6" s="25">
        <f t="shared" ref="F6:M6" si="0">SUM(F7:F16)</f>
        <v>12086</v>
      </c>
      <c r="G6" s="26">
        <f t="shared" si="0"/>
        <v>14216</v>
      </c>
      <c r="H6" s="25">
        <f t="shared" si="0"/>
        <v>15746</v>
      </c>
      <c r="I6" s="25">
        <f t="shared" si="0"/>
        <v>28153</v>
      </c>
      <c r="J6" s="26">
        <f t="shared" si="0"/>
        <v>27767</v>
      </c>
      <c r="K6" s="25">
        <f t="shared" si="0"/>
        <v>2156</v>
      </c>
      <c r="L6" s="25">
        <f t="shared" si="0"/>
        <v>4169</v>
      </c>
      <c r="M6" s="27">
        <f t="shared" si="0"/>
        <v>5219</v>
      </c>
      <c r="N6" s="16"/>
    </row>
    <row r="7" spans="1:18" s="11" customFormat="1" ht="15" customHeight="1">
      <c r="A7" s="15" t="s">
        <v>9</v>
      </c>
      <c r="B7" s="24">
        <v>10</v>
      </c>
      <c r="C7" s="25">
        <v>2</v>
      </c>
      <c r="D7" s="26">
        <v>1</v>
      </c>
      <c r="E7" s="25">
        <v>1</v>
      </c>
      <c r="F7" s="25">
        <v>0</v>
      </c>
      <c r="G7" s="26">
        <v>1</v>
      </c>
      <c r="H7" s="25">
        <v>5</v>
      </c>
      <c r="I7" s="25">
        <v>2</v>
      </c>
      <c r="J7" s="26">
        <v>0</v>
      </c>
      <c r="K7" s="25">
        <v>4</v>
      </c>
      <c r="L7" s="28">
        <v>0</v>
      </c>
      <c r="M7" s="29">
        <v>0</v>
      </c>
      <c r="N7" s="9"/>
      <c r="O7" s="9"/>
      <c r="P7" s="9"/>
      <c r="Q7" s="9"/>
    </row>
    <row r="8" spans="1:18" s="11" customFormat="1" ht="15" customHeight="1">
      <c r="A8" s="15" t="s">
        <v>17</v>
      </c>
      <c r="B8" s="24">
        <v>12579</v>
      </c>
      <c r="C8" s="25">
        <v>27394</v>
      </c>
      <c r="D8" s="26">
        <v>30696</v>
      </c>
      <c r="E8" s="25">
        <v>2310</v>
      </c>
      <c r="F8" s="25">
        <v>4596</v>
      </c>
      <c r="G8" s="26">
        <v>5237</v>
      </c>
      <c r="H8" s="25">
        <v>8498</v>
      </c>
      <c r="I8" s="25">
        <v>19234</v>
      </c>
      <c r="J8" s="26">
        <v>20720</v>
      </c>
      <c r="K8" s="25">
        <v>1771</v>
      </c>
      <c r="L8" s="28">
        <v>3564</v>
      </c>
      <c r="M8" s="29">
        <v>4739</v>
      </c>
      <c r="N8" s="9"/>
      <c r="O8" s="9"/>
      <c r="P8" s="9"/>
      <c r="R8" s="9"/>
    </row>
    <row r="9" spans="1:18" s="11" customFormat="1" ht="15" customHeight="1">
      <c r="A9" s="15" t="s">
        <v>10</v>
      </c>
      <c r="B9" s="24">
        <v>0</v>
      </c>
      <c r="C9" s="25">
        <v>0</v>
      </c>
      <c r="D9" s="26">
        <v>2</v>
      </c>
      <c r="E9" s="25">
        <v>0</v>
      </c>
      <c r="F9" s="25">
        <v>0</v>
      </c>
      <c r="G9" s="26">
        <v>0</v>
      </c>
      <c r="H9" s="25">
        <v>0</v>
      </c>
      <c r="I9" s="25">
        <v>0</v>
      </c>
      <c r="J9" s="26">
        <v>2</v>
      </c>
      <c r="K9" s="25">
        <v>0</v>
      </c>
      <c r="L9" s="28">
        <v>0</v>
      </c>
      <c r="M9" s="29">
        <v>0</v>
      </c>
      <c r="N9" s="9"/>
      <c r="O9" s="9"/>
      <c r="P9" s="9"/>
      <c r="R9" s="9"/>
    </row>
    <row r="10" spans="1:18" s="11" customFormat="1" ht="15" customHeight="1">
      <c r="A10" s="15" t="s">
        <v>5</v>
      </c>
      <c r="B10" s="24">
        <v>946</v>
      </c>
      <c r="C10" s="25">
        <v>4503</v>
      </c>
      <c r="D10" s="26">
        <v>1748</v>
      </c>
      <c r="E10" s="25">
        <v>184</v>
      </c>
      <c r="F10" s="25">
        <v>933</v>
      </c>
      <c r="G10" s="26">
        <v>337</v>
      </c>
      <c r="H10" s="25">
        <v>706</v>
      </c>
      <c r="I10" s="25">
        <v>3372</v>
      </c>
      <c r="J10" s="26">
        <v>1280</v>
      </c>
      <c r="K10" s="25">
        <v>56</v>
      </c>
      <c r="L10" s="28">
        <v>198</v>
      </c>
      <c r="M10" s="29">
        <v>131</v>
      </c>
      <c r="N10" s="9"/>
      <c r="O10" s="9"/>
      <c r="P10" s="9"/>
      <c r="R10" s="9"/>
    </row>
    <row r="11" spans="1:18" s="11" customFormat="1" ht="15" customHeight="1">
      <c r="A11" s="15" t="s">
        <v>3</v>
      </c>
      <c r="B11" s="24">
        <v>2227</v>
      </c>
      <c r="C11" s="25">
        <v>1923</v>
      </c>
      <c r="D11" s="26">
        <v>2176</v>
      </c>
      <c r="E11" s="30">
        <v>839</v>
      </c>
      <c r="F11" s="30">
        <v>627</v>
      </c>
      <c r="G11" s="31">
        <v>512</v>
      </c>
      <c r="H11" s="30">
        <v>1368</v>
      </c>
      <c r="I11" s="30">
        <v>1262</v>
      </c>
      <c r="J11" s="26">
        <v>1621</v>
      </c>
      <c r="K11" s="30">
        <v>20</v>
      </c>
      <c r="L11" s="28">
        <v>34</v>
      </c>
      <c r="M11" s="29">
        <v>43</v>
      </c>
      <c r="N11" s="9"/>
      <c r="O11" s="9"/>
      <c r="P11" s="9"/>
      <c r="R11" s="9"/>
    </row>
    <row r="12" spans="1:18" s="11" customFormat="1" ht="15" customHeight="1">
      <c r="A12" s="15" t="s">
        <v>11</v>
      </c>
      <c r="B12" s="24">
        <v>2</v>
      </c>
      <c r="C12" s="25">
        <v>2</v>
      </c>
      <c r="D12" s="26">
        <v>2</v>
      </c>
      <c r="E12" s="30">
        <v>0</v>
      </c>
      <c r="F12" s="30">
        <v>1</v>
      </c>
      <c r="G12" s="31">
        <v>1</v>
      </c>
      <c r="H12" s="30">
        <v>2</v>
      </c>
      <c r="I12" s="30">
        <v>1</v>
      </c>
      <c r="J12" s="26">
        <v>1</v>
      </c>
      <c r="K12" s="30">
        <v>0</v>
      </c>
      <c r="L12" s="28">
        <v>0</v>
      </c>
      <c r="M12" s="29">
        <v>0</v>
      </c>
      <c r="N12" s="9"/>
      <c r="O12" s="9"/>
      <c r="P12" s="9"/>
      <c r="Q12" s="9"/>
      <c r="R12" s="9"/>
    </row>
    <row r="13" spans="1:18" s="11" customFormat="1" ht="15" customHeight="1">
      <c r="A13" s="15" t="s">
        <v>6</v>
      </c>
      <c r="B13" s="24">
        <v>286</v>
      </c>
      <c r="C13" s="25">
        <v>685</v>
      </c>
      <c r="D13" s="26">
        <v>500</v>
      </c>
      <c r="E13" s="30">
        <v>124</v>
      </c>
      <c r="F13" s="30">
        <v>358</v>
      </c>
      <c r="G13" s="31">
        <v>288</v>
      </c>
      <c r="H13" s="30">
        <v>141</v>
      </c>
      <c r="I13" s="30">
        <v>295</v>
      </c>
      <c r="J13" s="26">
        <v>186</v>
      </c>
      <c r="K13" s="30">
        <v>21</v>
      </c>
      <c r="L13" s="28">
        <v>32</v>
      </c>
      <c r="M13" s="29">
        <v>26</v>
      </c>
      <c r="N13" s="9"/>
      <c r="O13" s="9"/>
      <c r="P13" s="9"/>
      <c r="R13" s="9"/>
    </row>
    <row r="14" spans="1:18" s="11" customFormat="1" ht="15" customHeight="1">
      <c r="A14" s="15" t="s">
        <v>8</v>
      </c>
      <c r="B14" s="24">
        <v>9</v>
      </c>
      <c r="C14" s="25">
        <v>15</v>
      </c>
      <c r="D14" s="26">
        <v>13</v>
      </c>
      <c r="E14" s="30">
        <v>2</v>
      </c>
      <c r="F14" s="30">
        <v>0</v>
      </c>
      <c r="G14" s="31">
        <v>0</v>
      </c>
      <c r="H14" s="30">
        <v>7</v>
      </c>
      <c r="I14" s="30">
        <v>14</v>
      </c>
      <c r="J14" s="26">
        <v>10</v>
      </c>
      <c r="K14" s="30">
        <v>0</v>
      </c>
      <c r="L14" s="28">
        <v>1</v>
      </c>
      <c r="M14" s="29">
        <v>3</v>
      </c>
      <c r="N14" s="9"/>
      <c r="O14" s="9"/>
      <c r="P14" s="9"/>
      <c r="R14" s="9"/>
    </row>
    <row r="15" spans="1:18" s="11" customFormat="1" ht="15" customHeight="1">
      <c r="A15" s="15" t="s">
        <v>7</v>
      </c>
      <c r="B15" s="24">
        <v>362</v>
      </c>
      <c r="C15" s="25">
        <v>364</v>
      </c>
      <c r="D15" s="26">
        <v>643</v>
      </c>
      <c r="E15" s="30">
        <v>241</v>
      </c>
      <c r="F15" s="30">
        <v>240</v>
      </c>
      <c r="G15" s="31">
        <v>445</v>
      </c>
      <c r="H15" s="30">
        <v>114</v>
      </c>
      <c r="I15" s="30">
        <v>119</v>
      </c>
      <c r="J15" s="26">
        <v>193</v>
      </c>
      <c r="K15" s="30">
        <v>7</v>
      </c>
      <c r="L15" s="28">
        <v>5</v>
      </c>
      <c r="M15" s="29">
        <v>5</v>
      </c>
      <c r="N15" s="9"/>
      <c r="O15" s="9"/>
      <c r="P15" s="9"/>
      <c r="R15" s="9"/>
    </row>
    <row r="16" spans="1:18" s="11" customFormat="1" ht="15" customHeight="1" thickBot="1">
      <c r="A16" s="17" t="s">
        <v>4</v>
      </c>
      <c r="B16" s="32">
        <v>11962</v>
      </c>
      <c r="C16" s="33">
        <v>9520</v>
      </c>
      <c r="D16" s="34">
        <v>11421</v>
      </c>
      <c r="E16" s="35">
        <v>6780</v>
      </c>
      <c r="F16" s="35">
        <v>5331</v>
      </c>
      <c r="G16" s="36">
        <v>7395</v>
      </c>
      <c r="H16" s="35">
        <v>4905</v>
      </c>
      <c r="I16" s="35">
        <v>3854</v>
      </c>
      <c r="J16" s="34">
        <v>3754</v>
      </c>
      <c r="K16" s="35">
        <v>277</v>
      </c>
      <c r="L16" s="37">
        <v>335</v>
      </c>
      <c r="M16" s="38">
        <v>272</v>
      </c>
      <c r="N16" s="9"/>
      <c r="O16" s="9"/>
      <c r="P16" s="9"/>
      <c r="R16" s="9"/>
    </row>
    <row r="17" spans="1:16384" s="11" customFormat="1" ht="15" customHeight="1">
      <c r="A17" s="23" t="s">
        <v>20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1:16384" s="9" customFormat="1" ht="18" customHeight="1">
      <c r="A18" s="18" t="s">
        <v>14</v>
      </c>
      <c r="B18" s="7"/>
      <c r="C18" s="7"/>
      <c r="D18" s="8"/>
      <c r="E18" s="8"/>
      <c r="F18" s="8"/>
      <c r="G18" s="8"/>
      <c r="H18" s="7"/>
      <c r="I18" s="7"/>
      <c r="J18" s="7"/>
      <c r="K18" s="7"/>
      <c r="L18" s="7"/>
      <c r="M18" s="7"/>
    </row>
    <row r="21" spans="1:16384">
      <c r="A21" s="19"/>
      <c r="B21" s="20"/>
    </row>
  </sheetData>
  <mergeCells count="4">
    <mergeCell ref="B4:D4"/>
    <mergeCell ref="H4:J4"/>
    <mergeCell ref="K4:M4"/>
    <mergeCell ref="E4:G4"/>
  </mergeCells>
  <phoneticPr fontId="2"/>
  <printOptions horizontalCentered="1"/>
  <pageMargins left="0.47244094488188981" right="0.47244094488188981" top="0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８２</vt:lpstr>
      <vt:lpstr>'表 ８２'!Print_Area</vt:lpstr>
    </vt:vector>
  </TitlesOfParts>
  <Company>川崎市衛生局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川崎市衛生局</dc:creator>
  <cp:lastModifiedBy>今拓郎</cp:lastModifiedBy>
  <cp:lastPrinted>2018-12-02T16:39:28Z</cp:lastPrinted>
  <dcterms:created xsi:type="dcterms:W3CDTF">2001-08-24T07:43:40Z</dcterms:created>
  <dcterms:modified xsi:type="dcterms:W3CDTF">2018-12-02T16:39:29Z</dcterms:modified>
</cp:coreProperties>
</file>