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_健康福祉年報\R01年度\19 HP公開\HP掲載（修正）\Excel_セクションごと\第１編　保健統計\第１３章　医療施設・医務・薬務\"/>
    </mc:Choice>
  </mc:AlternateContent>
  <bookViews>
    <workbookView xWindow="10125" yWindow="4185" windowWidth="19545" windowHeight="15525"/>
  </bookViews>
  <sheets>
    <sheet name="表 ３１１  医療施設数・病床数・率（人口１０万対）" sheetId="4" r:id="rId1"/>
    <sheet name="表 ３１２  医療施設数・率（人口１０万対）年次推移" sheetId="5" r:id="rId2"/>
    <sheet name="表 ３１３  医務関係施設" sheetId="6" r:id="rId3"/>
    <sheet name="表 ３１４  各種指定医療機関数" sheetId="7" r:id="rId4"/>
    <sheet name="表 ３１５  開設者別病院数、許可病床数" sheetId="8" r:id="rId5"/>
    <sheet name="表 ３１６  病院病床数・率（人口１０万対）年次推移" sheetId="9" r:id="rId6"/>
  </sheets>
  <definedNames>
    <definedName name="_xlnm.Print_Area" localSheetId="0">'表 ３１１  医療施設数・病床数・率（人口１０万対）'!$A$1:$Q$28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7" l="1"/>
  <c r="C5" i="7"/>
  <c r="B5" i="7"/>
</calcChain>
</file>

<file path=xl/sharedStrings.xml><?xml version="1.0" encoding="utf-8"?>
<sst xmlns="http://schemas.openxmlformats.org/spreadsheetml/2006/main" count="205" uniqueCount="90">
  <si>
    <t>幸</t>
    <rPh sb="0" eb="1">
      <t>サイワイ</t>
    </rPh>
    <phoneticPr fontId="1"/>
  </si>
  <si>
    <t>川　　崎</t>
    <rPh sb="0" eb="1">
      <t>カワ</t>
    </rPh>
    <rPh sb="3" eb="4">
      <t>ザキ</t>
    </rPh>
    <phoneticPr fontId="1"/>
  </si>
  <si>
    <t>中　　原</t>
    <rPh sb="0" eb="1">
      <t>ナカ</t>
    </rPh>
    <rPh sb="3" eb="4">
      <t>ハラ</t>
    </rPh>
    <phoneticPr fontId="1"/>
  </si>
  <si>
    <t>高　　津</t>
    <rPh sb="0" eb="1">
      <t>タカ</t>
    </rPh>
    <rPh sb="3" eb="4">
      <t>ツ</t>
    </rPh>
    <phoneticPr fontId="1"/>
  </si>
  <si>
    <t>宮　　前</t>
    <rPh sb="0" eb="1">
      <t>ミヤ</t>
    </rPh>
    <rPh sb="3" eb="4">
      <t>マエ</t>
    </rPh>
    <phoneticPr fontId="1"/>
  </si>
  <si>
    <t>多　　摩</t>
    <rPh sb="0" eb="1">
      <t>タ</t>
    </rPh>
    <rPh sb="3" eb="4">
      <t>マ</t>
    </rPh>
    <phoneticPr fontId="1"/>
  </si>
  <si>
    <t>麻　　生</t>
    <rPh sb="0" eb="1">
      <t>アサ</t>
    </rPh>
    <rPh sb="3" eb="4">
      <t>ショウ</t>
    </rPh>
    <phoneticPr fontId="1"/>
  </si>
  <si>
    <t>　医療施設調査により、医療施設数及び病床数等を把握し、集計したものである。</t>
    <rPh sb="1" eb="3">
      <t>イリョウ</t>
    </rPh>
    <rPh sb="3" eb="5">
      <t>シセツ</t>
    </rPh>
    <rPh sb="5" eb="7">
      <t>チョウサ</t>
    </rPh>
    <rPh sb="11" eb="13">
      <t>イリョウ</t>
    </rPh>
    <rPh sb="13" eb="15">
      <t>シセツ</t>
    </rPh>
    <rPh sb="15" eb="16">
      <t>スウ</t>
    </rPh>
    <rPh sb="16" eb="17">
      <t>オヨ</t>
    </rPh>
    <rPh sb="18" eb="20">
      <t>ビョウショウ</t>
    </rPh>
    <rPh sb="20" eb="21">
      <t>スウ</t>
    </rPh>
    <rPh sb="21" eb="22">
      <t>トウ</t>
    </rPh>
    <rPh sb="23" eb="25">
      <t>ハアク</t>
    </rPh>
    <rPh sb="27" eb="29">
      <t>シュウケイ</t>
    </rPh>
    <phoneticPr fontId="1"/>
  </si>
  <si>
    <t>施設数</t>
    <rPh sb="0" eb="2">
      <t>シセツ</t>
    </rPh>
    <rPh sb="2" eb="3">
      <t>スウ</t>
    </rPh>
    <phoneticPr fontId="1"/>
  </si>
  <si>
    <t>総数</t>
    <rPh sb="0" eb="2">
      <t>ソウスウ</t>
    </rPh>
    <phoneticPr fontId="1"/>
  </si>
  <si>
    <t>精神</t>
    <rPh sb="0" eb="2">
      <t>セイシン</t>
    </rPh>
    <phoneticPr fontId="1"/>
  </si>
  <si>
    <t>感染症</t>
    <rPh sb="0" eb="2">
      <t>カンセン</t>
    </rPh>
    <rPh sb="2" eb="3">
      <t>ショウ</t>
    </rPh>
    <phoneticPr fontId="1"/>
  </si>
  <si>
    <t>結核</t>
    <rPh sb="0" eb="2">
      <t>ケッカク</t>
    </rPh>
    <phoneticPr fontId="1"/>
  </si>
  <si>
    <t>療養</t>
    <rPh sb="0" eb="2">
      <t>リョウヨウ</t>
    </rPh>
    <phoneticPr fontId="1"/>
  </si>
  <si>
    <t>一般</t>
    <rPh sb="0" eb="2">
      <t>イッパン</t>
    </rPh>
    <phoneticPr fontId="1"/>
  </si>
  <si>
    <t>その他</t>
    <rPh sb="2" eb="3">
      <t>タ</t>
    </rPh>
    <phoneticPr fontId="1"/>
  </si>
  <si>
    <t>病床数</t>
    <rPh sb="0" eb="2">
      <t>ビョウショウ</t>
    </rPh>
    <rPh sb="2" eb="3">
      <t>スウ</t>
    </rPh>
    <phoneticPr fontId="1"/>
  </si>
  <si>
    <t>病　　　　　　　　　　　　　　　床　　　　　　　　　　　　　　　数</t>
    <rPh sb="0" eb="1">
      <t>ヤマイ</t>
    </rPh>
    <rPh sb="16" eb="17">
      <t>ユカ</t>
    </rPh>
    <rPh sb="32" eb="33">
      <t>スウ</t>
    </rPh>
    <phoneticPr fontId="1"/>
  </si>
  <si>
    <t>病　　　　　　　　　　　　　　　　　　　　　　　　　　　　　　　　院</t>
    <rPh sb="0" eb="1">
      <t>ヤマイ</t>
    </rPh>
    <rPh sb="33" eb="34">
      <t>イン</t>
    </rPh>
    <phoneticPr fontId="1"/>
  </si>
  <si>
    <t>無床</t>
    <rPh sb="0" eb="1">
      <t>ム</t>
    </rPh>
    <rPh sb="1" eb="2">
      <t>ユカ</t>
    </rPh>
    <phoneticPr fontId="1"/>
  </si>
  <si>
    <t>施設数</t>
    <rPh sb="0" eb="2">
      <t>シセツ</t>
    </rPh>
    <rPh sb="2" eb="3">
      <t>カズ</t>
    </rPh>
    <phoneticPr fontId="1"/>
  </si>
  <si>
    <t>有　　　　床</t>
    <rPh sb="0" eb="1">
      <t>ユウ</t>
    </rPh>
    <rPh sb="5" eb="6">
      <t>ユカ</t>
    </rPh>
    <phoneticPr fontId="1"/>
  </si>
  <si>
    <t>特定
（再掲）</t>
    <rPh sb="0" eb="2">
      <t>トクテイ</t>
    </rPh>
    <rPh sb="4" eb="6">
      <t>サイケイ</t>
    </rPh>
    <phoneticPr fontId="1"/>
  </si>
  <si>
    <t>一　　般　　診　　療　　所</t>
    <rPh sb="0" eb="1">
      <t>イチ</t>
    </rPh>
    <rPh sb="3" eb="4">
      <t>バン</t>
    </rPh>
    <rPh sb="6" eb="7">
      <t>ミ</t>
    </rPh>
    <rPh sb="9" eb="10">
      <t>リョウ</t>
    </rPh>
    <rPh sb="12" eb="13">
      <t>トコロ</t>
    </rPh>
    <phoneticPr fontId="1"/>
  </si>
  <si>
    <t>注）　人口は１月１日現在の推計人口による。</t>
    <rPh sb="0" eb="1">
      <t>チュウ</t>
    </rPh>
    <rPh sb="3" eb="5">
      <t>ジンコウ</t>
    </rPh>
    <rPh sb="7" eb="8">
      <t>ガツ</t>
    </rPh>
    <rPh sb="9" eb="10">
      <t>ヒ</t>
    </rPh>
    <rPh sb="10" eb="12">
      <t>ゲンザイ</t>
    </rPh>
    <rPh sb="13" eb="15">
      <t>スイケイ</t>
    </rPh>
    <rPh sb="15" eb="17">
      <t>ジンコウ</t>
    </rPh>
    <phoneticPr fontId="1"/>
  </si>
  <si>
    <t>(-)</t>
  </si>
  <si>
    <t>療養型
（再掲）</t>
    <rPh sb="0" eb="3">
      <t>リョウヨウガタ</t>
    </rPh>
    <rPh sb="5" eb="7">
      <t>サイケイ</t>
    </rPh>
    <phoneticPr fontId="1"/>
  </si>
  <si>
    <t>歯科
診療所</t>
    <rPh sb="0" eb="2">
      <t>シカ</t>
    </rPh>
    <rPh sb="3" eb="5">
      <t>シンリョウ</t>
    </rPh>
    <rPh sb="5" eb="6">
      <t>ショ</t>
    </rPh>
    <phoneticPr fontId="1"/>
  </si>
  <si>
    <t>医療
法人数</t>
    <rPh sb="0" eb="2">
      <t>イリョウ</t>
    </rPh>
    <rPh sb="3" eb="5">
      <t>ホウジン</t>
    </rPh>
    <rPh sb="5" eb="6">
      <t>スウ</t>
    </rPh>
    <phoneticPr fontId="1"/>
  </si>
  <si>
    <t>§1 医療施設</t>
    <rPh sb="3" eb="5">
      <t>イリョウ</t>
    </rPh>
    <rPh sb="5" eb="7">
      <t>シセツ</t>
    </rPh>
    <phoneticPr fontId="1"/>
  </si>
  <si>
    <t>総　　数</t>
    <phoneticPr fontId="1"/>
  </si>
  <si>
    <t xml:space="preserve"> </t>
    <phoneticPr fontId="1"/>
  </si>
  <si>
    <t>資料：医事･薬事課</t>
    <rPh sb="3" eb="5">
      <t>イジ</t>
    </rPh>
    <rPh sb="6" eb="8">
      <t>ヤクジ</t>
    </rPh>
    <rPh sb="8" eb="9">
      <t>カ</t>
    </rPh>
    <phoneticPr fontId="1"/>
  </si>
  <si>
    <t>表 ３１１  医療施設数・病床数・率（人口１０万対）</t>
    <phoneticPr fontId="1"/>
  </si>
  <si>
    <t>第13章　医療施設・医務・薬務</t>
    <rPh sb="5" eb="7">
      <t>イリョウ</t>
    </rPh>
    <rPh sb="7" eb="9">
      <t>シセツ</t>
    </rPh>
    <rPh sb="10" eb="12">
      <t>イム</t>
    </rPh>
    <rPh sb="13" eb="14">
      <t>ヤク</t>
    </rPh>
    <rPh sb="14" eb="15">
      <t>ム</t>
    </rPh>
    <phoneticPr fontId="1"/>
  </si>
  <si>
    <t>令和元年末</t>
    <rPh sb="0" eb="1">
      <t>レイ</t>
    </rPh>
    <rPh sb="1" eb="2">
      <t>ワ</t>
    </rPh>
    <rPh sb="2" eb="3">
      <t>ガン</t>
    </rPh>
    <rPh sb="3" eb="5">
      <t>ネンマツ</t>
    </rPh>
    <phoneticPr fontId="1"/>
  </si>
  <si>
    <t>表 ３１２  医療施設数・率（人口１０万対）年次推移</t>
    <phoneticPr fontId="1"/>
  </si>
  <si>
    <t>各年年末</t>
    <rPh sb="0" eb="1">
      <t>カク</t>
    </rPh>
    <rPh sb="1" eb="2">
      <t>ネン</t>
    </rPh>
    <rPh sb="2" eb="3">
      <t>ネン</t>
    </rPh>
    <rPh sb="3" eb="4">
      <t>マツ</t>
    </rPh>
    <phoneticPr fontId="1"/>
  </si>
  <si>
    <t>総　　数</t>
    <rPh sb="0" eb="1">
      <t>フサ</t>
    </rPh>
    <rPh sb="3" eb="4">
      <t>カズ</t>
    </rPh>
    <phoneticPr fontId="1"/>
  </si>
  <si>
    <t>川　　崎</t>
    <rPh sb="0" eb="1">
      <t>カワ</t>
    </rPh>
    <rPh sb="3" eb="4">
      <t>サキ</t>
    </rPh>
    <phoneticPr fontId="1"/>
  </si>
  <si>
    <t>麻　　生</t>
    <rPh sb="0" eb="1">
      <t>アサ</t>
    </rPh>
    <rPh sb="3" eb="4">
      <t>イ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</si>
  <si>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</si>
  <si>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</si>
  <si>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病院</t>
    <rPh sb="0" eb="2">
      <t>ビョウイン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</si>
  <si>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</si>
  <si>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</si>
  <si>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令和元年</t>
    <phoneticPr fontId="1"/>
  </si>
  <si>
    <t>一般
診療所</t>
    <rPh sb="0" eb="2">
      <t>イッパン</t>
    </rPh>
    <rPh sb="3" eb="6">
      <t>シンリョウジョ</t>
    </rPh>
    <phoneticPr fontId="1"/>
  </si>
  <si>
    <t>令和元年</t>
  </si>
  <si>
    <t>歯科
診療所</t>
    <rPh sb="0" eb="2">
      <t>シカ</t>
    </rPh>
    <rPh sb="3" eb="6">
      <t>シンリョウジョ</t>
    </rPh>
    <phoneticPr fontId="1"/>
  </si>
  <si>
    <t>51.0</t>
    <phoneticPr fontId="1"/>
  </si>
  <si>
    <t>資料：医事・薬事課</t>
    <rPh sb="3" eb="5">
      <t>イジ</t>
    </rPh>
    <rPh sb="6" eb="8">
      <t>ヤクジ</t>
    </rPh>
    <rPh sb="8" eb="9">
      <t>カ</t>
    </rPh>
    <phoneticPr fontId="1"/>
  </si>
  <si>
    <t>表 ３１３  医務関係施設</t>
    <phoneticPr fontId="1"/>
  </si>
  <si>
    <t>令和元年度末</t>
    <rPh sb="0" eb="1">
      <t>ド</t>
    </rPh>
    <phoneticPr fontId="1"/>
  </si>
  <si>
    <t>助　　　産　　　所</t>
    <rPh sb="0" eb="1">
      <t>スケ</t>
    </rPh>
    <rPh sb="4" eb="5">
      <t>サン</t>
    </rPh>
    <rPh sb="8" eb="9">
      <t>ショ</t>
    </rPh>
    <phoneticPr fontId="1"/>
  </si>
  <si>
    <t>施術所
（あんまマッサージ指圧師・はり師・きゅう師）</t>
    <phoneticPr fontId="1"/>
  </si>
  <si>
    <t>施術所（柔道整復師）</t>
    <phoneticPr fontId="1"/>
  </si>
  <si>
    <t>歯科技工所</t>
    <rPh sb="0" eb="2">
      <t>シカ</t>
    </rPh>
    <rPh sb="2" eb="4">
      <t>ギコウ</t>
    </rPh>
    <rPh sb="4" eb="5">
      <t>ジョ</t>
    </rPh>
    <phoneticPr fontId="1"/>
  </si>
  <si>
    <t>登録衛生検査所</t>
    <rPh sb="0" eb="2">
      <t>トウロク</t>
    </rPh>
    <rPh sb="2" eb="4">
      <t>エイセイ</t>
    </rPh>
    <rPh sb="4" eb="6">
      <t>ケンサ</t>
    </rPh>
    <rPh sb="6" eb="7">
      <t>ショ</t>
    </rPh>
    <phoneticPr fontId="1"/>
  </si>
  <si>
    <t>川崎</t>
    <rPh sb="0" eb="2">
      <t>カワサキ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</si>
  <si>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</si>
  <si>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</si>
  <si>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</si>
  <si>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</si>
  <si>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</si>
  <si>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注）　（　　）内は収容室のない施設再掲。</t>
    <rPh sb="7" eb="8">
      <t>ナイ</t>
    </rPh>
    <rPh sb="9" eb="11">
      <t>シュウヨウ</t>
    </rPh>
    <rPh sb="11" eb="12">
      <t>シツ</t>
    </rPh>
    <rPh sb="15" eb="17">
      <t>シセツ</t>
    </rPh>
    <rPh sb="17" eb="19">
      <t>サイケイ</t>
    </rPh>
    <phoneticPr fontId="1"/>
  </si>
  <si>
    <t>表 ３１４  各種指定医療機関数</t>
    <phoneticPr fontId="1"/>
  </si>
  <si>
    <t>令和元年度</t>
    <rPh sb="0" eb="2">
      <t>レイワ</t>
    </rPh>
    <rPh sb="2" eb="3">
      <t>ガン</t>
    </rPh>
    <phoneticPr fontId="1"/>
  </si>
  <si>
    <t>結核指定医療機関</t>
    <rPh sb="0" eb="2">
      <t>ケッカク</t>
    </rPh>
    <rPh sb="2" eb="4">
      <t>シテイ</t>
    </rPh>
    <rPh sb="4" eb="6">
      <t>イリョウ</t>
    </rPh>
    <rPh sb="6" eb="8">
      <t>キカン</t>
    </rPh>
    <phoneticPr fontId="1"/>
  </si>
  <si>
    <t>救急告示
医療機関</t>
    <rPh sb="0" eb="2">
      <t>キュウキュウ</t>
    </rPh>
    <rPh sb="2" eb="4">
      <t>コクジ</t>
    </rPh>
    <rPh sb="5" eb="7">
      <t>イリョウ</t>
    </rPh>
    <rPh sb="7" eb="9">
      <t>キカン</t>
    </rPh>
    <phoneticPr fontId="1"/>
  </si>
  <si>
    <t>病院・診療所</t>
    <rPh sb="0" eb="2">
      <t>ビョウイン</t>
    </rPh>
    <rPh sb="3" eb="6">
      <t>シンリョウジョ</t>
    </rPh>
    <phoneticPr fontId="1"/>
  </si>
  <si>
    <t>薬局・その他</t>
    <rPh sb="0" eb="2">
      <t>ヤッキョク</t>
    </rPh>
    <rPh sb="5" eb="6">
      <t>タ</t>
    </rPh>
    <phoneticPr fontId="1"/>
  </si>
  <si>
    <t>資料：保健医療政策室、感染症対策課</t>
    <rPh sb="3" eb="5">
      <t>ホケン</t>
    </rPh>
    <rPh sb="5" eb="7">
      <t>イリョウ</t>
    </rPh>
    <rPh sb="7" eb="9">
      <t>セイサク</t>
    </rPh>
    <rPh sb="9" eb="10">
      <t>シツ</t>
    </rPh>
    <rPh sb="11" eb="17">
      <t>カンセンショウタイサクカ</t>
    </rPh>
    <phoneticPr fontId="1"/>
  </si>
  <si>
    <t>表 ３１５  開設者別病院数、許可病床数</t>
    <phoneticPr fontId="1"/>
  </si>
  <si>
    <t>令和元年末</t>
    <rPh sb="0" eb="2">
      <t>レイワ</t>
    </rPh>
    <rPh sb="2" eb="3">
      <t>ガン</t>
    </rPh>
    <phoneticPr fontId="1"/>
  </si>
  <si>
    <t>病院数</t>
    <rPh sb="0" eb="2">
      <t>ビョウイン</t>
    </rPh>
    <rPh sb="2" eb="3">
      <t>スウ</t>
    </rPh>
    <phoneticPr fontId="1"/>
  </si>
  <si>
    <t>許　　　　　　可　　　　　　病　　　　　　床　　　　　　数</t>
    <rPh sb="0" eb="1">
      <t>モト</t>
    </rPh>
    <rPh sb="7" eb="8">
      <t>カ</t>
    </rPh>
    <rPh sb="14" eb="15">
      <t>ヤマイ</t>
    </rPh>
    <rPh sb="21" eb="22">
      <t>ユカ</t>
    </rPh>
    <rPh sb="28" eb="29">
      <t>スウ</t>
    </rPh>
    <phoneticPr fontId="1"/>
  </si>
  <si>
    <t>国（労働福祉事業団）</t>
    <rPh sb="0" eb="1">
      <t>クニ</t>
    </rPh>
    <rPh sb="2" eb="4">
      <t>ロウドウ</t>
    </rPh>
    <rPh sb="4" eb="6">
      <t>フクシ</t>
    </rPh>
    <rPh sb="6" eb="8">
      <t>ジギョウ</t>
    </rPh>
    <rPh sb="8" eb="9">
      <t>ダン</t>
    </rPh>
    <phoneticPr fontId="1"/>
  </si>
  <si>
    <t>川崎市</t>
    <rPh sb="0" eb="3">
      <t>カワサキシ</t>
    </rPh>
    <phoneticPr fontId="1"/>
  </si>
  <si>
    <t>共済組合連合会</t>
    <rPh sb="0" eb="2">
      <t>キョウサイ</t>
    </rPh>
    <rPh sb="2" eb="4">
      <t>クミアイ</t>
    </rPh>
    <rPh sb="4" eb="6">
      <t>レンゴウ</t>
    </rPh>
    <rPh sb="6" eb="7">
      <t>カイ</t>
    </rPh>
    <phoneticPr fontId="1"/>
  </si>
  <si>
    <t>公益法人</t>
    <rPh sb="0" eb="2">
      <t>コウエキ</t>
    </rPh>
    <rPh sb="2" eb="4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</si>
  <si>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</si>
  <si>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学校法人</t>
    <rPh sb="0" eb="2">
      <t>ガッコウ</t>
    </rPh>
    <rPh sb="2" eb="4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</si>
  <si>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</si>
  <si>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医療生協</t>
    <rPh sb="0" eb="2">
      <t>イリョウ</t>
    </rPh>
    <rPh sb="2" eb="4">
      <t>セイキョウ</t>
    </rPh>
    <phoneticPr fontId="1"/>
  </si>
  <si>
    <t>表 ３１６  病院病床数・率（人口１０万対）年次推移</t>
    <phoneticPr fontId="1"/>
  </si>
  <si>
    <t>各年年末</t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</si>
  <si>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</si>
  <si>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</si>
  <si>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資料：医事・薬事課</t>
    <rPh sb="3" eb="5">
      <t>イジ</t>
    </rPh>
    <rPh sb="6" eb="9">
      <t>ヤクジカ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</si>
</sst>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.E+00"/>
    <numFmt numFmtId="177" formatCode="\(0.0\)"/>
    <numFmt numFmtId="178" formatCode="0.0_);\(0.0\)"/>
    <numFmt numFmtId="179" formatCode="0_);\(0\)"/>
    <numFmt numFmtId="180" formatCode="#,##0.0_ "/>
    <numFmt numFmtId="181" formatCode="0.0_ "/>
    <numFmt numFmtId="182" formatCode="\(#\)"/>
    <numFmt numFmtId="183" formatCode="0_);[Red]\(0\)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2"/>
      <charset val="128"/>
    </font>
    <font>
      <b/>
      <sz val="9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3"/>
      <charset val="128"/>
    </font>
    <font>
      <b/>
      <sz val="9"/>
      <color theme="1"/>
      <name val="ＭＳ 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4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6" fillId="0" borderId="0" xfId="0" applyFont="1"/>
    <xf numFmtId="179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Fill="1" applyBorder="1"/>
    <xf numFmtId="0" fontId="7" fillId="0" borderId="0" xfId="0" applyFont="1"/>
    <xf numFmtId="0" fontId="8" fillId="0" borderId="0" xfId="0" applyFont="1" applyAlignment="1">
      <alignment vertical="top"/>
    </xf>
    <xf numFmtId="0" fontId="11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41" fontId="12" fillId="0" borderId="7" xfId="0" applyNumberFormat="1" applyFont="1" applyFill="1" applyBorder="1" applyAlignment="1">
      <alignment vertical="center"/>
    </xf>
    <xf numFmtId="41" fontId="12" fillId="0" borderId="8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2" fillId="0" borderId="3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1" fontId="10" fillId="0" borderId="21" xfId="0" applyNumberFormat="1" applyFont="1" applyFill="1" applyBorder="1" applyAlignment="1">
      <alignment horizontal="right"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21" xfId="0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right" vertical="center"/>
    </xf>
    <xf numFmtId="41" fontId="10" fillId="0" borderId="4" xfId="0" applyNumberFormat="1" applyFont="1" applyFill="1" applyBorder="1" applyAlignment="1">
      <alignment horizontal="right" vertical="center"/>
    </xf>
    <xf numFmtId="41" fontId="10" fillId="0" borderId="4" xfId="0" applyNumberFormat="1" applyFont="1" applyFill="1" applyBorder="1" applyAlignment="1">
      <alignment vertical="center"/>
    </xf>
    <xf numFmtId="177" fontId="10" fillId="0" borderId="9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/>
    <xf numFmtId="178" fontId="13" fillId="0" borderId="20" xfId="0" applyNumberFormat="1" applyFont="1" applyBorder="1" applyAlignment="1"/>
    <xf numFmtId="178" fontId="13" fillId="0" borderId="0" xfId="0" applyNumberFormat="1" applyFont="1" applyBorder="1" applyAlignment="1"/>
    <xf numFmtId="178" fontId="13" fillId="0" borderId="0" xfId="0" applyNumberFormat="1" applyFont="1" applyFill="1" applyBorder="1" applyAlignment="1"/>
    <xf numFmtId="0" fontId="13" fillId="0" borderId="0" xfId="0" applyFont="1"/>
    <xf numFmtId="0" fontId="9" fillId="0" borderId="0" xfId="0" applyFont="1"/>
    <xf numFmtId="180" fontId="13" fillId="0" borderId="0" xfId="0" applyNumberFormat="1" applyFont="1"/>
    <xf numFmtId="0" fontId="13" fillId="0" borderId="0" xfId="0" applyFont="1" applyFill="1" applyBorder="1"/>
    <xf numFmtId="177" fontId="14" fillId="0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26" xfId="0" applyFont="1" applyFill="1" applyBorder="1" applyAlignment="1">
      <alignment horizontal="distributed" vertical="distributed"/>
    </xf>
    <xf numFmtId="0" fontId="9" fillId="0" borderId="1" xfId="0" applyFont="1" applyFill="1" applyBorder="1" applyAlignment="1">
      <alignment horizontal="distributed" vertical="distributed"/>
    </xf>
    <xf numFmtId="0" fontId="9" fillId="0" borderId="12" xfId="0" applyFont="1" applyFill="1" applyBorder="1" applyAlignment="1">
      <alignment horizontal="distributed" vertical="distributed"/>
    </xf>
    <xf numFmtId="49" fontId="9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9" fillId="0" borderId="21" xfId="0" applyNumberFormat="1" applyFont="1" applyFill="1" applyBorder="1"/>
    <xf numFmtId="0" fontId="9" fillId="0" borderId="2" xfId="0" applyNumberFormat="1" applyFont="1" applyFill="1" applyBorder="1" applyAlignment="1">
      <alignment horizontal="right"/>
    </xf>
    <xf numFmtId="0" fontId="9" fillId="0" borderId="23" xfId="0" applyNumberFormat="1" applyFont="1" applyFill="1" applyBorder="1"/>
    <xf numFmtId="0" fontId="9" fillId="0" borderId="2" xfId="0" applyNumberFormat="1" applyFont="1" applyFill="1" applyBorder="1"/>
    <xf numFmtId="0" fontId="9" fillId="0" borderId="21" xfId="0" applyNumberFormat="1" applyFont="1" applyFill="1" applyBorder="1" applyAlignment="1">
      <alignment horizontal="right"/>
    </xf>
    <xf numFmtId="181" fontId="9" fillId="0" borderId="21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0" xfId="0" applyFont="1" applyFill="1"/>
    <xf numFmtId="0" fontId="9" fillId="0" borderId="4" xfId="0" applyNumberFormat="1" applyFont="1" applyFill="1" applyBorder="1"/>
    <xf numFmtId="0" fontId="9" fillId="0" borderId="3" xfId="0" applyNumberFormat="1" applyFont="1" applyFill="1" applyBorder="1"/>
    <xf numFmtId="0" fontId="9" fillId="0" borderId="0" xfId="0" applyNumberFormat="1" applyFont="1" applyFill="1" applyBorder="1"/>
    <xf numFmtId="181" fontId="9" fillId="0" borderId="4" xfId="0" applyNumberFormat="1" applyFont="1" applyFill="1" applyBorder="1"/>
    <xf numFmtId="0" fontId="9" fillId="0" borderId="0" xfId="0" applyFont="1" applyFill="1" applyBorder="1"/>
    <xf numFmtId="49" fontId="15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3" xfId="0" applyFont="1" applyFill="1" applyBorder="1"/>
    <xf numFmtId="0" fontId="15" fillId="0" borderId="0" xfId="0" applyFont="1" applyFill="1" applyBorder="1"/>
    <xf numFmtId="181" fontId="15" fillId="0" borderId="4" xfId="0" applyNumberFormat="1" applyFont="1" applyFill="1" applyBorder="1"/>
    <xf numFmtId="0" fontId="15" fillId="0" borderId="0" xfId="0" applyFont="1" applyFill="1"/>
    <xf numFmtId="0" fontId="9" fillId="0" borderId="4" xfId="0" applyNumberFormat="1" applyFont="1" applyFill="1" applyBorder="1" applyAlignment="1"/>
    <xf numFmtId="0" fontId="9" fillId="0" borderId="3" xfId="0" applyNumberFormat="1" applyFont="1" applyFill="1" applyBorder="1" applyAlignment="1"/>
    <xf numFmtId="0" fontId="9" fillId="0" borderId="0" xfId="0" applyNumberFormat="1" applyFont="1" applyFill="1" applyBorder="1" applyAlignment="1"/>
    <xf numFmtId="181" fontId="9" fillId="0" borderId="4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4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181" fontId="9" fillId="0" borderId="4" xfId="0" applyNumberFormat="1" applyFont="1" applyFill="1" applyBorder="1" applyAlignment="1">
      <alignment horizontal="right"/>
    </xf>
    <xf numFmtId="49" fontId="15" fillId="0" borderId="22" xfId="0" applyNumberFormat="1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center"/>
    </xf>
    <xf numFmtId="0" fontId="15" fillId="0" borderId="27" xfId="0" applyNumberFormat="1" applyFont="1" applyFill="1" applyBorder="1"/>
    <xf numFmtId="49" fontId="16" fillId="0" borderId="28" xfId="0" applyNumberFormat="1" applyFont="1" applyFill="1" applyBorder="1" applyAlignment="1">
      <alignment horizontal="right"/>
    </xf>
    <xf numFmtId="0" fontId="15" fillId="0" borderId="22" xfId="0" applyNumberFormat="1" applyFont="1" applyFill="1" applyBorder="1"/>
    <xf numFmtId="0" fontId="15" fillId="0" borderId="28" xfId="0" applyNumberFormat="1" applyFont="1" applyFill="1" applyBorder="1"/>
    <xf numFmtId="181" fontId="15" fillId="0" borderId="27" xfId="0" applyNumberFormat="1" applyFont="1" applyFill="1" applyBorder="1"/>
    <xf numFmtId="0" fontId="13" fillId="0" borderId="23" xfId="0" applyFont="1" applyFill="1" applyBorder="1" applyAlignment="1">
      <alignment horizontal="left"/>
    </xf>
    <xf numFmtId="38" fontId="17" fillId="0" borderId="0" xfId="0" applyNumberFormat="1" applyFont="1" applyFill="1"/>
    <xf numFmtId="38" fontId="6" fillId="0" borderId="0" xfId="0" applyNumberFormat="1" applyFont="1" applyFill="1" applyAlignment="1">
      <alignment shrinkToFit="1"/>
    </xf>
    <xf numFmtId="38" fontId="6" fillId="0" borderId="0" xfId="1" applyFont="1" applyFill="1" applyBorder="1" applyAlignment="1">
      <alignment shrinkToFit="1"/>
    </xf>
    <xf numFmtId="0" fontId="6" fillId="0" borderId="0" xfId="0" applyFont="1" applyFill="1" applyAlignment="1">
      <alignment horizontal="center"/>
    </xf>
    <xf numFmtId="38" fontId="11" fillId="0" borderId="0" xfId="1" applyFont="1" applyFill="1" applyAlignme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top" textRotation="255" wrapText="1"/>
    </xf>
    <xf numFmtId="49" fontId="9" fillId="0" borderId="30" xfId="0" applyNumberFormat="1" applyFont="1" applyBorder="1" applyAlignment="1">
      <alignment horizontal="distributed" vertical="distributed" textRotation="255" wrapText="1"/>
    </xf>
    <xf numFmtId="0" fontId="15" fillId="0" borderId="15" xfId="0" applyFont="1" applyBorder="1" applyAlignment="1">
      <alignment horizontal="center" vertical="center"/>
    </xf>
    <xf numFmtId="182" fontId="18" fillId="0" borderId="22" xfId="0" applyNumberFormat="1" applyFont="1" applyBorder="1" applyAlignment="1">
      <alignment vertical="center"/>
    </xf>
    <xf numFmtId="0" fontId="13" fillId="0" borderId="0" xfId="0" applyFont="1" applyBorder="1"/>
    <xf numFmtId="0" fontId="9" fillId="0" borderId="11" xfId="0" applyFont="1" applyBorder="1" applyAlignment="1">
      <alignment horizontal="center" vertical="center"/>
    </xf>
    <xf numFmtId="41" fontId="9" fillId="0" borderId="4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" fillId="0" borderId="0" xfId="0" applyFont="1"/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/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distributed" vertical="distributed" wrapText="1"/>
    </xf>
    <xf numFmtId="0" fontId="16" fillId="0" borderId="15" xfId="0" applyFont="1" applyFill="1" applyBorder="1" applyAlignment="1">
      <alignment horizontal="distributed" vertical="center"/>
    </xf>
    <xf numFmtId="41" fontId="24" fillId="0" borderId="33" xfId="0" applyNumberFormat="1" applyFont="1" applyFill="1" applyBorder="1" applyAlignment="1">
      <alignment vertical="center"/>
    </xf>
    <xf numFmtId="41" fontId="24" fillId="0" borderId="13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4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 wrapText="1"/>
    </xf>
    <xf numFmtId="41" fontId="23" fillId="0" borderId="0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distributed" vertical="center" wrapText="1"/>
    </xf>
    <xf numFmtId="41" fontId="23" fillId="0" borderId="19" xfId="0" applyNumberFormat="1" applyFont="1" applyFill="1" applyBorder="1" applyAlignment="1">
      <alignment horizontal="center" vertical="center" wrapText="1"/>
    </xf>
    <xf numFmtId="41" fontId="23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/>
    <xf numFmtId="0" fontId="22" fillId="2" borderId="0" xfId="0" applyFont="1" applyFill="1"/>
    <xf numFmtId="49" fontId="9" fillId="2" borderId="6" xfId="0" applyNumberFormat="1" applyFont="1" applyFill="1" applyBorder="1" applyAlignment="1">
      <alignment horizontal="center" vertical="distributed" wrapText="1"/>
    </xf>
    <xf numFmtId="0" fontId="15" fillId="2" borderId="25" xfId="0" applyFont="1" applyFill="1" applyBorder="1" applyAlignment="1">
      <alignment horizontal="distributed" vertical="center"/>
    </xf>
    <xf numFmtId="41" fontId="15" fillId="2" borderId="28" xfId="0" applyNumberFormat="1" applyFont="1" applyFill="1" applyBorder="1" applyAlignment="1">
      <alignment vertical="center"/>
    </xf>
    <xf numFmtId="41" fontId="15" fillId="2" borderId="13" xfId="0" applyNumberFormat="1" applyFont="1" applyFill="1" applyBorder="1" applyAlignment="1">
      <alignment vertical="center"/>
    </xf>
    <xf numFmtId="41" fontId="24" fillId="2" borderId="0" xfId="0" applyNumberFormat="1" applyFont="1" applyFill="1"/>
    <xf numFmtId="0" fontId="24" fillId="2" borderId="0" xfId="0" applyFont="1" applyFill="1"/>
    <xf numFmtId="0" fontId="9" fillId="2" borderId="11" xfId="0" applyFont="1" applyFill="1" applyBorder="1" applyAlignment="1">
      <alignment horizontal="distributed" vertical="center"/>
    </xf>
    <xf numFmtId="41" fontId="9" fillId="2" borderId="4" xfId="0" applyNumberFormat="1" applyFont="1" applyFill="1" applyBorder="1" applyAlignment="1">
      <alignment vertical="center"/>
    </xf>
    <xf numFmtId="41" fontId="9" fillId="2" borderId="2" xfId="0" applyNumberFormat="1" applyFont="1" applyFill="1" applyBorder="1" applyAlignment="1">
      <alignment vertical="center"/>
    </xf>
    <xf numFmtId="41" fontId="9" fillId="2" borderId="11" xfId="0" applyNumberFormat="1" applyFont="1" applyFill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41" fontId="9" fillId="2" borderId="0" xfId="0" applyNumberFormat="1" applyFont="1" applyFill="1" applyBorder="1" applyAlignment="1">
      <alignment vertical="center"/>
    </xf>
    <xf numFmtId="41" fontId="22" fillId="2" borderId="0" xfId="0" applyNumberFormat="1" applyFont="1" applyFill="1"/>
    <xf numFmtId="0" fontId="9" fillId="2" borderId="11" xfId="0" applyFont="1" applyFill="1" applyBorder="1" applyAlignment="1">
      <alignment horizontal="distributed" vertical="center" wrapText="1"/>
    </xf>
    <xf numFmtId="41" fontId="25" fillId="2" borderId="0" xfId="0" applyNumberFormat="1" applyFont="1" applyFill="1"/>
    <xf numFmtId="0" fontId="9" fillId="2" borderId="18" xfId="0" applyFont="1" applyFill="1" applyBorder="1" applyAlignment="1">
      <alignment horizontal="distributed" vertical="center" wrapText="1"/>
    </xf>
    <xf numFmtId="41" fontId="9" fillId="2" borderId="10" xfId="0" applyNumberFormat="1" applyFont="1" applyFill="1" applyBorder="1" applyAlignment="1">
      <alignment vertical="center"/>
    </xf>
    <xf numFmtId="41" fontId="9" fillId="2" borderId="9" xfId="0" applyNumberFormat="1" applyFont="1" applyFill="1" applyBorder="1" applyAlignment="1">
      <alignment vertical="center"/>
    </xf>
    <xf numFmtId="41" fontId="9" fillId="2" borderId="19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1" fontId="1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41" fontId="7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center"/>
    </xf>
    <xf numFmtId="183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/>
    </xf>
    <xf numFmtId="41" fontId="26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center"/>
    </xf>
    <xf numFmtId="41" fontId="9" fillId="0" borderId="0" xfId="0" applyNumberFormat="1" applyFont="1" applyAlignment="1">
      <alignment horizontal="center"/>
    </xf>
    <xf numFmtId="41" fontId="9" fillId="0" borderId="5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183" fontId="9" fillId="0" borderId="23" xfId="0" applyNumberFormat="1" applyFont="1" applyBorder="1" applyAlignment="1">
      <alignment horizontal="right" vertical="center"/>
    </xf>
    <xf numFmtId="41" fontId="11" fillId="0" borderId="3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3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3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center"/>
    </xf>
    <xf numFmtId="41" fontId="13" fillId="0" borderId="0" xfId="0" applyNumberFormat="1" applyFont="1" applyAlignment="1">
      <alignment horizontal="center"/>
    </xf>
    <xf numFmtId="183" fontId="9" fillId="0" borderId="0" xfId="0" applyNumberFormat="1" applyFont="1" applyBorder="1" applyAlignment="1">
      <alignment horizontal="right" vertical="center"/>
    </xf>
    <xf numFmtId="41" fontId="18" fillId="0" borderId="22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right" vertical="center"/>
    </xf>
    <xf numFmtId="41" fontId="12" fillId="0" borderId="28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/>
    </xf>
    <xf numFmtId="41" fontId="18" fillId="0" borderId="0" xfId="0" applyNumberFormat="1" applyFont="1" applyAlignment="1">
      <alignment horizontal="center"/>
    </xf>
    <xf numFmtId="41" fontId="9" fillId="0" borderId="23" xfId="0" applyNumberFormat="1" applyFont="1" applyBorder="1" applyAlignment="1">
      <alignment horizontal="center" vertical="center"/>
    </xf>
    <xf numFmtId="41" fontId="11" fillId="0" borderId="2" xfId="1" applyNumberFormat="1" applyFont="1" applyBorder="1" applyAlignment="1">
      <alignment horizontal="right" vertical="center"/>
    </xf>
    <xf numFmtId="41" fontId="11" fillId="0" borderId="23" xfId="1" applyNumberFormat="1" applyFont="1" applyBorder="1" applyAlignment="1">
      <alignment horizontal="right" vertical="center"/>
    </xf>
    <xf numFmtId="41" fontId="11" fillId="0" borderId="2" xfId="0" applyNumberFormat="1" applyFont="1" applyBorder="1" applyAlignment="1">
      <alignment horizontal="center" vertical="center"/>
    </xf>
    <xf numFmtId="41" fontId="11" fillId="0" borderId="21" xfId="0" applyNumberFormat="1" applyFont="1" applyBorder="1" applyAlignment="1">
      <alignment horizontal="right" vertical="center"/>
    </xf>
    <xf numFmtId="41" fontId="11" fillId="0" borderId="2" xfId="0" applyNumberFormat="1" applyFont="1" applyBorder="1" applyAlignment="1">
      <alignment horizontal="right" vertical="center"/>
    </xf>
    <xf numFmtId="41" fontId="11" fillId="0" borderId="23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41" fontId="28" fillId="0" borderId="22" xfId="0" applyNumberFormat="1" applyFont="1" applyBorder="1" applyAlignment="1">
      <alignment horizontal="center" vertical="center"/>
    </xf>
    <xf numFmtId="41" fontId="12" fillId="0" borderId="3" xfId="0" applyNumberFormat="1" applyFont="1" applyBorder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/>
    </xf>
    <xf numFmtId="41" fontId="27" fillId="0" borderId="2" xfId="1" applyNumberFormat="1" applyFont="1" applyBorder="1" applyAlignment="1">
      <alignment vertical="center"/>
    </xf>
    <xf numFmtId="41" fontId="27" fillId="0" borderId="23" xfId="0" applyNumberFormat="1" applyFont="1" applyBorder="1" applyAlignment="1">
      <alignment vertical="center"/>
    </xf>
    <xf numFmtId="41" fontId="27" fillId="0" borderId="2" xfId="0" applyNumberFormat="1" applyFont="1" applyBorder="1" applyAlignment="1">
      <alignment horizontal="center" vertical="center"/>
    </xf>
    <xf numFmtId="41" fontId="27" fillId="0" borderId="21" xfId="0" applyNumberFormat="1" applyFont="1" applyBorder="1" applyAlignment="1">
      <alignment vertical="center"/>
    </xf>
    <xf numFmtId="41" fontId="27" fillId="0" borderId="2" xfId="0" applyNumberFormat="1" applyFont="1" applyBorder="1" applyAlignment="1">
      <alignment vertical="center"/>
    </xf>
    <xf numFmtId="41" fontId="27" fillId="0" borderId="23" xfId="1" applyNumberFormat="1" applyFont="1" applyBorder="1" applyAlignment="1">
      <alignment vertical="center"/>
    </xf>
    <xf numFmtId="41" fontId="27" fillId="0" borderId="24" xfId="0" applyNumberFormat="1" applyFont="1" applyBorder="1" applyAlignment="1">
      <alignment vertical="center"/>
    </xf>
    <xf numFmtId="41" fontId="27" fillId="0" borderId="3" xfId="1" applyNumberFormat="1" applyFont="1" applyBorder="1" applyAlignment="1">
      <alignment horizontal="right" vertical="center"/>
    </xf>
    <xf numFmtId="41" fontId="27" fillId="0" borderId="0" xfId="1" applyNumberFormat="1" applyFont="1" applyBorder="1" applyAlignment="1">
      <alignment horizontal="right" vertical="center"/>
    </xf>
    <xf numFmtId="41" fontId="27" fillId="0" borderId="3" xfId="0" applyNumberFormat="1" applyFont="1" applyBorder="1" applyAlignment="1">
      <alignment horizontal="center" vertical="center"/>
    </xf>
    <xf numFmtId="41" fontId="27" fillId="0" borderId="4" xfId="0" applyNumberFormat="1" applyFont="1" applyBorder="1" applyAlignment="1">
      <alignment horizontal="right" vertical="center"/>
    </xf>
    <xf numFmtId="41" fontId="27" fillId="0" borderId="3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41" fontId="27" fillId="0" borderId="11" xfId="0" applyNumberFormat="1" applyFont="1" applyBorder="1" applyAlignment="1">
      <alignment horizontal="right" vertical="center"/>
    </xf>
    <xf numFmtId="41" fontId="12" fillId="0" borderId="22" xfId="0" applyNumberFormat="1" applyFont="1" applyBorder="1" applyAlignment="1">
      <alignment horizontal="center" vertical="center"/>
    </xf>
    <xf numFmtId="41" fontId="12" fillId="0" borderId="22" xfId="0" applyNumberFormat="1" applyFont="1" applyBorder="1" applyAlignment="1">
      <alignment horizontal="right" vertical="center"/>
    </xf>
    <xf numFmtId="41" fontId="12" fillId="0" borderId="27" xfId="0" applyNumberFormat="1" applyFont="1" applyBorder="1" applyAlignment="1">
      <alignment horizontal="center" vertical="center"/>
    </xf>
    <xf numFmtId="41" fontId="12" fillId="0" borderId="28" xfId="0" applyNumberFormat="1" applyFont="1" applyBorder="1" applyAlignment="1">
      <alignment horizontal="right" vertical="center"/>
    </xf>
    <xf numFmtId="41" fontId="12" fillId="0" borderId="25" xfId="0" applyNumberFormat="1" applyFont="1" applyBorder="1" applyAlignment="1">
      <alignment horizontal="right" vertical="center"/>
    </xf>
    <xf numFmtId="41" fontId="12" fillId="0" borderId="25" xfId="0" applyNumberFormat="1" applyFont="1" applyBorder="1" applyAlignment="1">
      <alignment horizontal="center" vertical="center"/>
    </xf>
    <xf numFmtId="41" fontId="12" fillId="0" borderId="27" xfId="0" applyNumberFormat="1" applyFont="1" applyBorder="1" applyAlignment="1">
      <alignment horizontal="right" vertical="center"/>
    </xf>
    <xf numFmtId="41" fontId="27" fillId="0" borderId="3" xfId="1" applyNumberFormat="1" applyFont="1" applyBorder="1" applyAlignment="1">
      <alignment vertical="center"/>
    </xf>
    <xf numFmtId="41" fontId="27" fillId="0" borderId="0" xfId="0" applyNumberFormat="1" applyFont="1" applyBorder="1" applyAlignment="1">
      <alignment vertical="center"/>
    </xf>
    <xf numFmtId="41" fontId="27" fillId="0" borderId="4" xfId="0" applyNumberFormat="1" applyFont="1" applyBorder="1" applyAlignment="1">
      <alignment vertical="center"/>
    </xf>
    <xf numFmtId="41" fontId="27" fillId="0" borderId="3" xfId="0" applyNumberFormat="1" applyFont="1" applyBorder="1" applyAlignment="1">
      <alignment vertical="center"/>
    </xf>
    <xf numFmtId="41" fontId="27" fillId="0" borderId="0" xfId="1" applyNumberFormat="1" applyFont="1" applyBorder="1" applyAlignment="1">
      <alignment vertical="center"/>
    </xf>
    <xf numFmtId="41" fontId="27" fillId="0" borderId="11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3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center" vertical="center"/>
    </xf>
    <xf numFmtId="41" fontId="11" fillId="0" borderId="24" xfId="0" applyNumberFormat="1" applyFont="1" applyBorder="1" applyAlignment="1">
      <alignment horizontal="right" vertical="center"/>
    </xf>
    <xf numFmtId="41" fontId="11" fillId="0" borderId="3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4" xfId="0" applyNumberFormat="1" applyFon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41" fontId="12" fillId="0" borderId="28" xfId="0" applyNumberFormat="1" applyFont="1" applyFill="1" applyBorder="1" applyAlignment="1">
      <alignment horizontal="center" vertical="center"/>
    </xf>
    <xf numFmtId="41" fontId="12" fillId="0" borderId="22" xfId="0" applyNumberFormat="1" applyFont="1" applyFill="1" applyBorder="1" applyAlignment="1">
      <alignment horizontal="center" vertical="center"/>
    </xf>
    <xf numFmtId="41" fontId="12" fillId="0" borderId="27" xfId="0" applyNumberFormat="1" applyFont="1" applyFill="1" applyBorder="1" applyAlignment="1">
      <alignment horizontal="center" vertical="center"/>
    </xf>
    <xf numFmtId="41" fontId="12" fillId="0" borderId="25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8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Alignment="1">
      <alignment horizontal="center"/>
    </xf>
    <xf numFmtId="41" fontId="11" fillId="0" borderId="4" xfId="0" applyNumberFormat="1" applyFont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center"/>
    </xf>
    <xf numFmtId="41" fontId="27" fillId="0" borderId="2" xfId="1" applyNumberFormat="1" applyFont="1" applyBorder="1" applyAlignment="1">
      <alignment horizontal="center" vertical="center"/>
    </xf>
    <xf numFmtId="41" fontId="27" fillId="0" borderId="23" xfId="1" applyNumberFormat="1" applyFont="1" applyBorder="1" applyAlignment="1">
      <alignment horizontal="center" vertical="center"/>
    </xf>
    <xf numFmtId="41" fontId="27" fillId="0" borderId="3" xfId="1" applyNumberFormat="1" applyFont="1" applyBorder="1" applyAlignment="1">
      <alignment horizontal="center" vertical="center"/>
    </xf>
    <xf numFmtId="41" fontId="27" fillId="0" borderId="24" xfId="1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right" vertical="center"/>
    </xf>
    <xf numFmtId="41" fontId="27" fillId="0" borderId="0" xfId="1" applyNumberFormat="1" applyFont="1" applyBorder="1" applyAlignment="1">
      <alignment horizontal="center" vertical="center"/>
    </xf>
    <xf numFmtId="41" fontId="27" fillId="0" borderId="11" xfId="1" applyNumberFormat="1" applyFont="1" applyBorder="1" applyAlignment="1">
      <alignment horizontal="center" vertical="center"/>
    </xf>
    <xf numFmtId="41" fontId="18" fillId="0" borderId="22" xfId="0" applyNumberFormat="1" applyFont="1" applyBorder="1" applyAlignment="1">
      <alignment horizontal="right" vertical="center"/>
    </xf>
    <xf numFmtId="41" fontId="11" fillId="0" borderId="28" xfId="1" applyNumberFormat="1" applyFont="1" applyBorder="1" applyAlignment="1">
      <alignment horizontal="center" vertical="center"/>
    </xf>
    <xf numFmtId="41" fontId="11" fillId="0" borderId="22" xfId="1" applyNumberFormat="1" applyFont="1" applyBorder="1" applyAlignment="1">
      <alignment horizontal="center" vertical="center"/>
    </xf>
    <xf numFmtId="41" fontId="11" fillId="0" borderId="25" xfId="1" applyNumberFormat="1" applyFont="1" applyBorder="1" applyAlignment="1">
      <alignment horizontal="center" vertical="center"/>
    </xf>
    <xf numFmtId="41" fontId="11" fillId="0" borderId="22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left"/>
    </xf>
    <xf numFmtId="183" fontId="9" fillId="0" borderId="0" xfId="0" applyNumberFormat="1" applyFont="1" applyBorder="1" applyAlignment="1">
      <alignment horizontal="center"/>
    </xf>
    <xf numFmtId="41" fontId="9" fillId="0" borderId="0" xfId="0" applyNumberFormat="1" applyFont="1" applyAlignment="1">
      <alignment horizontal="center" vertical="center"/>
    </xf>
    <xf numFmtId="183" fontId="6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10" fillId="0" borderId="17" xfId="0" applyNumberFormat="1" applyFont="1" applyBorder="1" applyAlignment="1"/>
    <xf numFmtId="176" fontId="10" fillId="0" borderId="11" xfId="0" applyNumberFormat="1" applyFont="1" applyBorder="1" applyAlignment="1"/>
    <xf numFmtId="0" fontId="10" fillId="0" borderId="18" xfId="0" applyFont="1" applyBorder="1" applyAlignment="1"/>
    <xf numFmtId="176" fontId="10" fillId="0" borderId="8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3" fillId="0" borderId="0" xfId="0" applyNumberFormat="1" applyFont="1" applyAlignment="1"/>
    <xf numFmtId="0" fontId="10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9" fontId="13" fillId="0" borderId="0" xfId="0" applyNumberFormat="1" applyFont="1" applyAlignment="1"/>
    <xf numFmtId="0" fontId="10" fillId="0" borderId="19" xfId="0" applyFont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textRotation="255" wrapText="1"/>
    </xf>
    <xf numFmtId="49" fontId="9" fillId="0" borderId="0" xfId="0" applyNumberFormat="1" applyFont="1" applyFill="1" applyBorder="1" applyAlignment="1">
      <alignment horizontal="center" vertical="center" textRotation="255"/>
    </xf>
    <xf numFmtId="49" fontId="9" fillId="0" borderId="22" xfId="0" applyNumberFormat="1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/>
    <xf numFmtId="0" fontId="9" fillId="0" borderId="24" xfId="0" applyFont="1" applyFill="1" applyBorder="1" applyAlignment="1"/>
    <xf numFmtId="0" fontId="9" fillId="0" borderId="22" xfId="0" applyFont="1" applyFill="1" applyBorder="1" applyAlignment="1"/>
    <xf numFmtId="0" fontId="9" fillId="0" borderId="25" xfId="0" applyFont="1" applyFill="1" applyBorder="1" applyAlignment="1"/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9" fontId="9" fillId="0" borderId="30" xfId="0" applyNumberFormat="1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49" fontId="23" fillId="0" borderId="13" xfId="0" applyNumberFormat="1" applyFont="1" applyFill="1" applyBorder="1" applyAlignment="1">
      <alignment horizontal="center" vertical="distributed" wrapText="1"/>
    </xf>
    <xf numFmtId="49" fontId="23" fillId="0" borderId="15" xfId="0" applyNumberFormat="1" applyFont="1" applyFill="1" applyBorder="1" applyAlignment="1">
      <alignment horizontal="center" vertical="distributed" wrapText="1"/>
    </xf>
    <xf numFmtId="49" fontId="23" fillId="0" borderId="8" xfId="0" applyNumberFormat="1" applyFont="1" applyFill="1" applyBorder="1" applyAlignment="1">
      <alignment horizontal="distributed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distributed" wrapText="1"/>
    </xf>
    <xf numFmtId="0" fontId="9" fillId="2" borderId="9" xfId="0" applyFont="1" applyFill="1" applyBorder="1" applyAlignment="1">
      <alignment horizontal="center" vertical="distributed" wrapText="1"/>
    </xf>
    <xf numFmtId="49" fontId="9" fillId="2" borderId="13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41" fontId="27" fillId="0" borderId="23" xfId="0" applyNumberFormat="1" applyFont="1" applyBorder="1" applyAlignment="1">
      <alignment horizontal="center" vertical="center" wrapText="1"/>
    </xf>
    <xf numFmtId="41" fontId="27" fillId="0" borderId="0" xfId="0" applyNumberFormat="1" applyFont="1" applyBorder="1" applyAlignment="1">
      <alignment horizontal="center" vertical="center" wrapText="1"/>
    </xf>
    <xf numFmtId="41" fontId="27" fillId="0" borderId="22" xfId="0" applyNumberFormat="1" applyFont="1" applyBorder="1" applyAlignment="1">
      <alignment horizontal="center" vertical="center" wrapText="1"/>
    </xf>
    <xf numFmtId="41" fontId="27" fillId="0" borderId="20" xfId="0" applyNumberFormat="1" applyFont="1" applyBorder="1" applyAlignment="1">
      <alignment horizontal="center" vertical="center"/>
    </xf>
    <xf numFmtId="41" fontId="27" fillId="0" borderId="0" xfId="0" applyNumberFormat="1" applyFont="1" applyBorder="1" applyAlignment="1">
      <alignment horizontal="center" vertical="center"/>
    </xf>
    <xf numFmtId="41" fontId="27" fillId="0" borderId="22" xfId="0" applyNumberFormat="1" applyFont="1" applyBorder="1" applyAlignment="1">
      <alignment horizontal="center" vertical="center"/>
    </xf>
    <xf numFmtId="41" fontId="27" fillId="0" borderId="23" xfId="0" applyNumberFormat="1" applyFont="1" applyBorder="1" applyAlignment="1">
      <alignment horizontal="center" vertical="center"/>
    </xf>
    <xf numFmtId="41" fontId="27" fillId="0" borderId="23" xfId="0" applyNumberFormat="1" applyFont="1" applyBorder="1" applyAlignment="1">
      <alignment vertical="center"/>
    </xf>
    <xf numFmtId="41" fontId="27" fillId="0" borderId="0" xfId="0" applyNumberFormat="1" applyFont="1" applyBorder="1" applyAlignment="1">
      <alignment vertical="center"/>
    </xf>
    <xf numFmtId="41" fontId="27" fillId="0" borderId="22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/>
    </xf>
    <xf numFmtId="41" fontId="9" fillId="0" borderId="17" xfId="0" applyNumberFormat="1" applyFont="1" applyBorder="1" applyAlignment="1">
      <alignment horizontal="center"/>
    </xf>
    <xf numFmtId="41" fontId="9" fillId="0" borderId="19" xfId="0" applyNumberFormat="1" applyFont="1" applyBorder="1" applyAlignment="1">
      <alignment horizont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28575</xdr:rowOff>
    </xdr:from>
    <xdr:to>
      <xdr:col>1</xdr:col>
      <xdr:colOff>161925</xdr:colOff>
      <xdr:row>6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3E1F0D6-95E3-984E-A41C-42B796636002}"/>
            </a:ext>
          </a:extLst>
        </xdr:cNvPr>
        <xdr:cNvSpPr>
          <a:spLocks/>
        </xdr:cNvSpPr>
      </xdr:nvSpPr>
      <xdr:spPr bwMode="auto">
        <a:xfrm>
          <a:off x="304800" y="752475"/>
          <a:ext cx="161925" cy="504825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161925</xdr:colOff>
      <xdr:row>9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56F7952-010F-8946-B3FF-1BD970187FF5}"/>
            </a:ext>
          </a:extLst>
        </xdr:cNvPr>
        <xdr:cNvSpPr>
          <a:spLocks/>
        </xdr:cNvSpPr>
      </xdr:nvSpPr>
      <xdr:spPr bwMode="auto">
        <a:xfrm>
          <a:off x="304800" y="1323975"/>
          <a:ext cx="161925" cy="504825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161925</xdr:colOff>
      <xdr:row>12</xdr:row>
      <xdr:rowOff>152400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7211F167-FA92-B044-9EB4-9DE0DBE4A9FC}"/>
            </a:ext>
          </a:extLst>
        </xdr:cNvPr>
        <xdr:cNvSpPr>
          <a:spLocks/>
        </xdr:cNvSpPr>
      </xdr:nvSpPr>
      <xdr:spPr bwMode="auto">
        <a:xfrm>
          <a:off x="304800" y="1895475"/>
          <a:ext cx="161925" cy="504825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391745</xdr:colOff>
      <xdr:row>4</xdr:row>
      <xdr:rowOff>19538</xdr:rowOff>
    </xdr:from>
    <xdr:to>
      <xdr:col>1</xdr:col>
      <xdr:colOff>145562</xdr:colOff>
      <xdr:row>6</xdr:row>
      <xdr:rowOff>133838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370C5C9-269A-7341-9FE3-38E93F2CC705}"/>
            </a:ext>
          </a:extLst>
        </xdr:cNvPr>
        <xdr:cNvSpPr>
          <a:spLocks/>
        </xdr:cNvSpPr>
      </xdr:nvSpPr>
      <xdr:spPr bwMode="auto">
        <a:xfrm>
          <a:off x="391745" y="845038"/>
          <a:ext cx="185617" cy="469900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391745</xdr:colOff>
      <xdr:row>7</xdr:row>
      <xdr:rowOff>23324</xdr:rowOff>
    </xdr:from>
    <xdr:to>
      <xdr:col>1</xdr:col>
      <xdr:colOff>145562</xdr:colOff>
      <xdr:row>9</xdr:row>
      <xdr:rowOff>133838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DBFF3FE-BB0D-5A48-9F93-B61A62281F64}"/>
            </a:ext>
          </a:extLst>
        </xdr:cNvPr>
        <xdr:cNvSpPr>
          <a:spLocks/>
        </xdr:cNvSpPr>
      </xdr:nvSpPr>
      <xdr:spPr bwMode="auto">
        <a:xfrm>
          <a:off x="391745" y="1382224"/>
          <a:ext cx="185617" cy="466114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391746</xdr:colOff>
      <xdr:row>22</xdr:row>
      <xdr:rowOff>42008</xdr:rowOff>
    </xdr:from>
    <xdr:to>
      <xdr:col>1</xdr:col>
      <xdr:colOff>126024</xdr:colOff>
      <xdr:row>24</xdr:row>
      <xdr:rowOff>127000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57326EBF-0CE8-FE4B-98F3-DFB7EDC75FE3}"/>
            </a:ext>
          </a:extLst>
        </xdr:cNvPr>
        <xdr:cNvSpPr>
          <a:spLocks/>
        </xdr:cNvSpPr>
      </xdr:nvSpPr>
      <xdr:spPr bwMode="auto">
        <a:xfrm>
          <a:off x="391746" y="4067908"/>
          <a:ext cx="166078" cy="440592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391745</xdr:colOff>
      <xdr:row>13</xdr:row>
      <xdr:rowOff>32238</xdr:rowOff>
    </xdr:from>
    <xdr:to>
      <xdr:col>1</xdr:col>
      <xdr:colOff>145562</xdr:colOff>
      <xdr:row>15</xdr:row>
      <xdr:rowOff>127000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CF78E5A4-3ACA-B84E-B6B2-36B5795F2F57}"/>
            </a:ext>
          </a:extLst>
        </xdr:cNvPr>
        <xdr:cNvSpPr>
          <a:spLocks/>
        </xdr:cNvSpPr>
      </xdr:nvSpPr>
      <xdr:spPr bwMode="auto">
        <a:xfrm>
          <a:off x="391745" y="2457938"/>
          <a:ext cx="185617" cy="450362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391745</xdr:colOff>
      <xdr:row>10</xdr:row>
      <xdr:rowOff>42008</xdr:rowOff>
    </xdr:from>
    <xdr:to>
      <xdr:col>1</xdr:col>
      <xdr:colOff>135792</xdr:colOff>
      <xdr:row>12</xdr:row>
      <xdr:rowOff>127000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901E6AC4-95B1-3249-8AF0-639CA12F922D}"/>
            </a:ext>
          </a:extLst>
        </xdr:cNvPr>
        <xdr:cNvSpPr>
          <a:spLocks/>
        </xdr:cNvSpPr>
      </xdr:nvSpPr>
      <xdr:spPr bwMode="auto">
        <a:xfrm>
          <a:off x="391745" y="1934308"/>
          <a:ext cx="175847" cy="440592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391746</xdr:colOff>
      <xdr:row>16</xdr:row>
      <xdr:rowOff>42008</xdr:rowOff>
    </xdr:from>
    <xdr:to>
      <xdr:col>1</xdr:col>
      <xdr:colOff>135793</xdr:colOff>
      <xdr:row>18</xdr:row>
      <xdr:rowOff>107462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795B0710-AA8B-994D-9C99-A4619AD0B384}"/>
            </a:ext>
          </a:extLst>
        </xdr:cNvPr>
        <xdr:cNvSpPr>
          <a:spLocks/>
        </xdr:cNvSpPr>
      </xdr:nvSpPr>
      <xdr:spPr bwMode="auto">
        <a:xfrm>
          <a:off x="391746" y="3001108"/>
          <a:ext cx="175847" cy="421054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391745</xdr:colOff>
      <xdr:row>19</xdr:row>
      <xdr:rowOff>32239</xdr:rowOff>
    </xdr:from>
    <xdr:to>
      <xdr:col>1</xdr:col>
      <xdr:colOff>145562</xdr:colOff>
      <xdr:row>21</xdr:row>
      <xdr:rowOff>127000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C06C8DAE-5234-F142-BE77-1F548DB63CA8}"/>
            </a:ext>
          </a:extLst>
        </xdr:cNvPr>
        <xdr:cNvSpPr>
          <a:spLocks/>
        </xdr:cNvSpPr>
      </xdr:nvSpPr>
      <xdr:spPr bwMode="auto">
        <a:xfrm>
          <a:off x="391745" y="3524739"/>
          <a:ext cx="185617" cy="450361"/>
        </a:xfrm>
        <a:prstGeom prst="leftBrace">
          <a:avLst>
            <a:gd name="adj1" fmla="val 259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showGridLines="0" tabSelected="1" zoomScaleNormal="100" zoomScaleSheetLayoutView="85" workbookViewId="0"/>
  </sheetViews>
  <sheetFormatPr defaultColWidth="8.875" defaultRowHeight="13.5"/>
  <cols>
    <col min="1" max="1" width="5.5" style="4" customWidth="1"/>
    <col min="2" max="2" width="4.625" style="4" customWidth="1"/>
    <col min="3" max="8" width="5.5" style="4" customWidth="1"/>
    <col min="9" max="9" width="4.625" style="4" customWidth="1"/>
    <col min="10" max="10" width="5" style="4" customWidth="1"/>
    <col min="11" max="11" width="5.5" style="4" customWidth="1"/>
    <col min="12" max="13" width="4.875" style="4" customWidth="1"/>
    <col min="14" max="14" width="5.125" style="4" customWidth="1"/>
    <col min="15" max="16" width="4.875" style="4" customWidth="1"/>
    <col min="17" max="17" width="4.875" style="7" customWidth="1"/>
    <col min="18" max="16384" width="8.875" style="4"/>
  </cols>
  <sheetData>
    <row r="2" spans="1:18" s="1" customFormat="1" ht="21" customHeight="1">
      <c r="A2" s="274" t="s">
        <v>34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4" spans="1:18" s="1" customFormat="1" ht="18.75">
      <c r="A4" s="2" t="s">
        <v>29</v>
      </c>
      <c r="Q4" s="3"/>
    </row>
    <row r="5" spans="1:18">
      <c r="H5" s="5"/>
      <c r="I5" s="6"/>
    </row>
    <row r="6" spans="1:18" ht="14.25">
      <c r="A6" s="8" t="s">
        <v>33</v>
      </c>
      <c r="J6" s="4" t="s">
        <v>31</v>
      </c>
    </row>
    <row r="7" spans="1:18" ht="18" customHeight="1" thickBot="1">
      <c r="A7" s="9" t="s">
        <v>7</v>
      </c>
      <c r="P7" s="291" t="s">
        <v>35</v>
      </c>
      <c r="Q7" s="291"/>
    </row>
    <row r="8" spans="1:18" s="10" customFormat="1" ht="10.5">
      <c r="A8" s="285"/>
      <c r="B8" s="280" t="s">
        <v>18</v>
      </c>
      <c r="C8" s="281"/>
      <c r="D8" s="281"/>
      <c r="E8" s="281"/>
      <c r="F8" s="281"/>
      <c r="G8" s="281"/>
      <c r="H8" s="281"/>
      <c r="I8" s="281"/>
      <c r="J8" s="282"/>
      <c r="K8" s="280" t="s">
        <v>23</v>
      </c>
      <c r="L8" s="281"/>
      <c r="M8" s="281"/>
      <c r="N8" s="281"/>
      <c r="O8" s="282"/>
      <c r="P8" s="292" t="s">
        <v>27</v>
      </c>
      <c r="Q8" s="288" t="s">
        <v>28</v>
      </c>
    </row>
    <row r="9" spans="1:18" s="10" customFormat="1" ht="10.5">
      <c r="A9" s="286"/>
      <c r="B9" s="275" t="s">
        <v>8</v>
      </c>
      <c r="C9" s="283" t="s">
        <v>17</v>
      </c>
      <c r="D9" s="284"/>
      <c r="E9" s="284"/>
      <c r="F9" s="284"/>
      <c r="G9" s="284"/>
      <c r="H9" s="284"/>
      <c r="I9" s="284"/>
      <c r="J9" s="278"/>
      <c r="K9" s="275" t="s">
        <v>8</v>
      </c>
      <c r="L9" s="277" t="s">
        <v>21</v>
      </c>
      <c r="M9" s="278"/>
      <c r="N9" s="275" t="s">
        <v>19</v>
      </c>
      <c r="O9" s="279" t="s">
        <v>22</v>
      </c>
      <c r="P9" s="293"/>
      <c r="Q9" s="289"/>
    </row>
    <row r="10" spans="1:18" s="10" customFormat="1" ht="21.75" thickBot="1">
      <c r="A10" s="287"/>
      <c r="B10" s="276"/>
      <c r="C10" s="11" t="s">
        <v>9</v>
      </c>
      <c r="D10" s="12" t="s">
        <v>10</v>
      </c>
      <c r="E10" s="11" t="s">
        <v>11</v>
      </c>
      <c r="F10" s="12" t="s">
        <v>12</v>
      </c>
      <c r="G10" s="11" t="s">
        <v>13</v>
      </c>
      <c r="H10" s="12" t="s">
        <v>14</v>
      </c>
      <c r="I10" s="11" t="s">
        <v>15</v>
      </c>
      <c r="J10" s="13" t="s">
        <v>26</v>
      </c>
      <c r="K10" s="276"/>
      <c r="L10" s="11" t="s">
        <v>20</v>
      </c>
      <c r="M10" s="12" t="s">
        <v>16</v>
      </c>
      <c r="N10" s="276"/>
      <c r="O10" s="276"/>
      <c r="P10" s="276"/>
      <c r="Q10" s="290"/>
    </row>
    <row r="11" spans="1:18" s="17" customFormat="1" ht="15" customHeight="1">
      <c r="A11" s="296" t="s">
        <v>30</v>
      </c>
      <c r="B11" s="14">
        <v>39</v>
      </c>
      <c r="C11" s="14">
        <v>10765</v>
      </c>
      <c r="D11" s="14">
        <v>1758</v>
      </c>
      <c r="E11" s="14">
        <v>12</v>
      </c>
      <c r="F11" s="14">
        <v>40</v>
      </c>
      <c r="G11" s="14">
        <v>1103</v>
      </c>
      <c r="H11" s="14">
        <v>7852</v>
      </c>
      <c r="I11" s="14"/>
      <c r="J11" s="14"/>
      <c r="K11" s="14">
        <v>1047</v>
      </c>
      <c r="L11" s="14">
        <v>27</v>
      </c>
      <c r="M11" s="14">
        <v>309</v>
      </c>
      <c r="N11" s="14">
        <v>1020</v>
      </c>
      <c r="O11" s="14">
        <v>102</v>
      </c>
      <c r="P11" s="14">
        <v>782</v>
      </c>
      <c r="Q11" s="15">
        <v>456</v>
      </c>
      <c r="R11" s="16"/>
    </row>
    <row r="12" spans="1:18" s="17" customFormat="1" ht="15" customHeight="1">
      <c r="A12" s="297"/>
      <c r="B12" s="18">
        <v>2.5</v>
      </c>
      <c r="C12" s="18">
        <v>702.8</v>
      </c>
      <c r="D12" s="18">
        <v>114.8</v>
      </c>
      <c r="E12" s="18">
        <v>0.8</v>
      </c>
      <c r="F12" s="18">
        <v>2.6</v>
      </c>
      <c r="G12" s="18">
        <v>72</v>
      </c>
      <c r="H12" s="18">
        <v>512.70000000000005</v>
      </c>
      <c r="I12" s="18"/>
      <c r="J12" s="18"/>
      <c r="K12" s="18">
        <v>68.400000000000006</v>
      </c>
      <c r="L12" s="18">
        <v>1.8</v>
      </c>
      <c r="M12" s="18">
        <v>20.2</v>
      </c>
      <c r="N12" s="18">
        <v>66.599999999999994</v>
      </c>
      <c r="O12" s="18">
        <v>6.7</v>
      </c>
      <c r="P12" s="18">
        <v>51.1</v>
      </c>
      <c r="Q12" s="42">
        <v>29.8</v>
      </c>
      <c r="R12" s="16"/>
    </row>
    <row r="13" spans="1:18" s="17" customFormat="1" ht="15" customHeight="1">
      <c r="A13" s="295" t="s">
        <v>1</v>
      </c>
      <c r="B13" s="20">
        <v>10</v>
      </c>
      <c r="C13" s="21">
        <v>2686</v>
      </c>
      <c r="D13" s="21">
        <v>38</v>
      </c>
      <c r="E13" s="21">
        <v>12</v>
      </c>
      <c r="F13" s="22">
        <v>0</v>
      </c>
      <c r="G13" s="21">
        <v>299</v>
      </c>
      <c r="H13" s="21">
        <v>2337</v>
      </c>
      <c r="I13" s="23"/>
      <c r="J13" s="23"/>
      <c r="K13" s="21">
        <v>163</v>
      </c>
      <c r="L13" s="21">
        <v>5</v>
      </c>
      <c r="M13" s="21">
        <v>26</v>
      </c>
      <c r="N13" s="21">
        <v>158</v>
      </c>
      <c r="O13" s="21">
        <v>35</v>
      </c>
      <c r="P13" s="21">
        <v>131</v>
      </c>
      <c r="Q13" s="24">
        <v>59</v>
      </c>
      <c r="R13" s="16"/>
    </row>
    <row r="14" spans="1:18" s="17" customFormat="1" ht="15" customHeight="1">
      <c r="A14" s="295"/>
      <c r="B14" s="25">
        <v>4.3</v>
      </c>
      <c r="C14" s="25">
        <v>1152.8</v>
      </c>
      <c r="D14" s="25">
        <v>16.3</v>
      </c>
      <c r="E14" s="25">
        <v>5.2</v>
      </c>
      <c r="F14" s="26">
        <v>0</v>
      </c>
      <c r="G14" s="25">
        <v>128.30000000000001</v>
      </c>
      <c r="H14" s="25">
        <v>1003</v>
      </c>
      <c r="I14" s="25"/>
      <c r="J14" s="25"/>
      <c r="K14" s="25">
        <v>70</v>
      </c>
      <c r="L14" s="25">
        <v>2.1</v>
      </c>
      <c r="M14" s="25">
        <v>11.2</v>
      </c>
      <c r="N14" s="25">
        <v>67.8</v>
      </c>
      <c r="O14" s="25">
        <v>15</v>
      </c>
      <c r="P14" s="25">
        <v>56.2</v>
      </c>
      <c r="Q14" s="19" t="s">
        <v>25</v>
      </c>
      <c r="R14" s="16"/>
    </row>
    <row r="15" spans="1:18" s="17" customFormat="1" ht="15" customHeight="1">
      <c r="A15" s="295" t="s">
        <v>0</v>
      </c>
      <c r="B15" s="27">
        <v>4</v>
      </c>
      <c r="C15" s="23">
        <v>657</v>
      </c>
      <c r="D15" s="23">
        <v>200</v>
      </c>
      <c r="E15" s="28">
        <v>0</v>
      </c>
      <c r="F15" s="29">
        <v>0</v>
      </c>
      <c r="G15" s="23">
        <v>98</v>
      </c>
      <c r="H15" s="23">
        <v>359</v>
      </c>
      <c r="I15" s="23"/>
      <c r="J15" s="23"/>
      <c r="K15" s="23">
        <v>129</v>
      </c>
      <c r="L15" s="23">
        <v>3</v>
      </c>
      <c r="M15" s="23">
        <v>44</v>
      </c>
      <c r="N15" s="23">
        <v>126</v>
      </c>
      <c r="O15" s="23">
        <v>11</v>
      </c>
      <c r="P15" s="23">
        <v>85</v>
      </c>
      <c r="Q15" s="30">
        <v>64</v>
      </c>
      <c r="R15" s="16"/>
    </row>
    <row r="16" spans="1:18" s="17" customFormat="1" ht="15" customHeight="1">
      <c r="A16" s="295"/>
      <c r="B16" s="25">
        <v>2.2999999999999998</v>
      </c>
      <c r="C16" s="25">
        <v>384.7</v>
      </c>
      <c r="D16" s="25">
        <v>117.1</v>
      </c>
      <c r="E16" s="25">
        <v>0</v>
      </c>
      <c r="F16" s="26">
        <v>0</v>
      </c>
      <c r="G16" s="25">
        <v>57.4</v>
      </c>
      <c r="H16" s="25">
        <v>210.2</v>
      </c>
      <c r="I16" s="25"/>
      <c r="J16" s="25"/>
      <c r="K16" s="25">
        <v>75.5</v>
      </c>
      <c r="L16" s="25">
        <v>1.8</v>
      </c>
      <c r="M16" s="25">
        <v>25.8</v>
      </c>
      <c r="N16" s="25">
        <v>73.8</v>
      </c>
      <c r="O16" s="25">
        <v>6.4</v>
      </c>
      <c r="P16" s="25">
        <v>49.8</v>
      </c>
      <c r="Q16" s="19" t="s">
        <v>25</v>
      </c>
      <c r="R16" s="16"/>
    </row>
    <row r="17" spans="1:18" s="17" customFormat="1" ht="15" customHeight="1">
      <c r="A17" s="295" t="s">
        <v>2</v>
      </c>
      <c r="B17" s="27">
        <v>5</v>
      </c>
      <c r="C17" s="23">
        <v>1687</v>
      </c>
      <c r="D17" s="28">
        <v>0</v>
      </c>
      <c r="E17" s="28">
        <v>0</v>
      </c>
      <c r="F17" s="30">
        <v>40</v>
      </c>
      <c r="G17" s="23">
        <v>0</v>
      </c>
      <c r="H17" s="23">
        <v>1647</v>
      </c>
      <c r="I17" s="23"/>
      <c r="J17" s="23"/>
      <c r="K17" s="23">
        <v>203</v>
      </c>
      <c r="L17" s="23">
        <v>4</v>
      </c>
      <c r="M17" s="23">
        <v>55</v>
      </c>
      <c r="N17" s="23">
        <v>199</v>
      </c>
      <c r="O17" s="23">
        <v>13</v>
      </c>
      <c r="P17" s="23">
        <v>182</v>
      </c>
      <c r="Q17" s="30">
        <v>88</v>
      </c>
      <c r="R17" s="16"/>
    </row>
    <row r="18" spans="1:18" s="17" customFormat="1" ht="15" customHeight="1">
      <c r="A18" s="295"/>
      <c r="B18" s="25">
        <v>1.9</v>
      </c>
      <c r="C18" s="25">
        <v>644</v>
      </c>
      <c r="D18" s="25">
        <v>0</v>
      </c>
      <c r="E18" s="25">
        <v>0</v>
      </c>
      <c r="F18" s="26">
        <v>15.3</v>
      </c>
      <c r="G18" s="25">
        <v>0</v>
      </c>
      <c r="H18" s="25">
        <v>628.70000000000005</v>
      </c>
      <c r="I18" s="25"/>
      <c r="J18" s="25"/>
      <c r="K18" s="25">
        <v>77.5</v>
      </c>
      <c r="L18" s="25">
        <v>1.5</v>
      </c>
      <c r="M18" s="25">
        <v>21</v>
      </c>
      <c r="N18" s="25">
        <v>76</v>
      </c>
      <c r="O18" s="25">
        <v>5</v>
      </c>
      <c r="P18" s="25">
        <v>69.5</v>
      </c>
      <c r="Q18" s="19" t="s">
        <v>25</v>
      </c>
      <c r="R18" s="16"/>
    </row>
    <row r="19" spans="1:18" s="17" customFormat="1" ht="15" customHeight="1">
      <c r="A19" s="295" t="s">
        <v>3</v>
      </c>
      <c r="B19" s="27">
        <v>5</v>
      </c>
      <c r="C19" s="23">
        <v>1308</v>
      </c>
      <c r="D19" s="23">
        <v>320</v>
      </c>
      <c r="E19" s="28">
        <v>0</v>
      </c>
      <c r="F19" s="29">
        <v>0</v>
      </c>
      <c r="G19" s="28">
        <v>0</v>
      </c>
      <c r="H19" s="23">
        <v>988</v>
      </c>
      <c r="I19" s="23"/>
      <c r="J19" s="23"/>
      <c r="K19" s="23">
        <v>141</v>
      </c>
      <c r="L19" s="23">
        <v>5</v>
      </c>
      <c r="M19" s="23">
        <v>62</v>
      </c>
      <c r="N19" s="23">
        <v>136</v>
      </c>
      <c r="O19" s="23">
        <v>8</v>
      </c>
      <c r="P19" s="23">
        <v>105</v>
      </c>
      <c r="Q19" s="30">
        <v>62</v>
      </c>
      <c r="R19" s="16"/>
    </row>
    <row r="20" spans="1:18" s="17" customFormat="1" ht="15" customHeight="1">
      <c r="A20" s="295"/>
      <c r="B20" s="25">
        <v>2.1</v>
      </c>
      <c r="C20" s="25">
        <v>560.70000000000005</v>
      </c>
      <c r="D20" s="25">
        <v>137.19999999999999</v>
      </c>
      <c r="E20" s="25">
        <v>0</v>
      </c>
      <c r="F20" s="26">
        <v>0</v>
      </c>
      <c r="G20" s="25">
        <v>0</v>
      </c>
      <c r="H20" s="25">
        <v>423.6</v>
      </c>
      <c r="I20" s="25"/>
      <c r="J20" s="25"/>
      <c r="K20" s="25">
        <v>60.4</v>
      </c>
      <c r="L20" s="25">
        <v>2.1</v>
      </c>
      <c r="M20" s="25">
        <v>26.6</v>
      </c>
      <c r="N20" s="25">
        <v>58.3</v>
      </c>
      <c r="O20" s="25">
        <v>3.4</v>
      </c>
      <c r="P20" s="25">
        <v>45</v>
      </c>
      <c r="Q20" s="19" t="s">
        <v>25</v>
      </c>
      <c r="R20" s="16"/>
    </row>
    <row r="21" spans="1:18" s="17" customFormat="1" ht="15" customHeight="1">
      <c r="A21" s="295" t="s">
        <v>4</v>
      </c>
      <c r="B21" s="27">
        <v>4</v>
      </c>
      <c r="C21" s="23">
        <v>1841</v>
      </c>
      <c r="D21" s="23">
        <v>649</v>
      </c>
      <c r="E21" s="28">
        <v>0</v>
      </c>
      <c r="F21" s="29">
        <v>0</v>
      </c>
      <c r="G21" s="23">
        <v>40</v>
      </c>
      <c r="H21" s="23">
        <v>1152</v>
      </c>
      <c r="I21" s="23"/>
      <c r="J21" s="23"/>
      <c r="K21" s="23">
        <v>132</v>
      </c>
      <c r="L21" s="23">
        <v>2</v>
      </c>
      <c r="M21" s="23">
        <v>27</v>
      </c>
      <c r="N21" s="23">
        <v>130</v>
      </c>
      <c r="O21" s="23">
        <v>8</v>
      </c>
      <c r="P21" s="23">
        <v>95</v>
      </c>
      <c r="Q21" s="30">
        <v>70</v>
      </c>
      <c r="R21" s="16"/>
    </row>
    <row r="22" spans="1:18" s="17" customFormat="1" ht="15" customHeight="1">
      <c r="A22" s="295"/>
      <c r="B22" s="25">
        <v>1.7</v>
      </c>
      <c r="C22" s="25">
        <v>791.7</v>
      </c>
      <c r="D22" s="25">
        <v>279.10000000000002</v>
      </c>
      <c r="E22" s="25">
        <v>0</v>
      </c>
      <c r="F22" s="26">
        <v>0</v>
      </c>
      <c r="G22" s="25">
        <v>17.2</v>
      </c>
      <c r="H22" s="25">
        <v>495.4</v>
      </c>
      <c r="I22" s="25"/>
      <c r="J22" s="25"/>
      <c r="K22" s="25">
        <v>56.8</v>
      </c>
      <c r="L22" s="25">
        <v>0.9</v>
      </c>
      <c r="M22" s="25">
        <v>11.6</v>
      </c>
      <c r="N22" s="25">
        <v>55.9</v>
      </c>
      <c r="O22" s="25">
        <v>3.4</v>
      </c>
      <c r="P22" s="25">
        <v>40.9</v>
      </c>
      <c r="Q22" s="19" t="s">
        <v>25</v>
      </c>
      <c r="R22" s="16"/>
    </row>
    <row r="23" spans="1:18" s="17" customFormat="1" ht="15" customHeight="1">
      <c r="A23" s="295" t="s">
        <v>5</v>
      </c>
      <c r="B23" s="27">
        <v>3</v>
      </c>
      <c r="C23" s="23">
        <v>816</v>
      </c>
      <c r="D23" s="23">
        <v>440</v>
      </c>
      <c r="E23" s="28">
        <v>0</v>
      </c>
      <c r="F23" s="29">
        <v>0</v>
      </c>
      <c r="G23" s="28">
        <v>0</v>
      </c>
      <c r="H23" s="23">
        <v>376</v>
      </c>
      <c r="I23" s="23"/>
      <c r="J23" s="23"/>
      <c r="K23" s="23">
        <v>143</v>
      </c>
      <c r="L23" s="23">
        <v>2</v>
      </c>
      <c r="M23" s="23">
        <v>25</v>
      </c>
      <c r="N23" s="23">
        <v>141</v>
      </c>
      <c r="O23" s="23">
        <v>15</v>
      </c>
      <c r="P23" s="23">
        <v>95</v>
      </c>
      <c r="Q23" s="30">
        <v>58</v>
      </c>
      <c r="R23" s="16"/>
    </row>
    <row r="24" spans="1:18" s="17" customFormat="1" ht="15" customHeight="1">
      <c r="A24" s="295"/>
      <c r="B24" s="25">
        <v>1.4</v>
      </c>
      <c r="C24" s="25">
        <v>370.9</v>
      </c>
      <c r="D24" s="25">
        <v>200</v>
      </c>
      <c r="E24" s="25">
        <v>0</v>
      </c>
      <c r="F24" s="26">
        <v>0</v>
      </c>
      <c r="G24" s="25">
        <v>0</v>
      </c>
      <c r="H24" s="25">
        <v>170.9</v>
      </c>
      <c r="I24" s="25"/>
      <c r="J24" s="25"/>
      <c r="K24" s="25">
        <v>65</v>
      </c>
      <c r="L24" s="25">
        <v>0.9</v>
      </c>
      <c r="M24" s="25">
        <v>11.4</v>
      </c>
      <c r="N24" s="25">
        <v>64.099999999999994</v>
      </c>
      <c r="O24" s="25">
        <v>6.8</v>
      </c>
      <c r="P24" s="25">
        <v>43.2</v>
      </c>
      <c r="Q24" s="19" t="s">
        <v>25</v>
      </c>
      <c r="R24" s="16"/>
    </row>
    <row r="25" spans="1:18" s="17" customFormat="1" ht="15" customHeight="1">
      <c r="A25" s="295" t="s">
        <v>6</v>
      </c>
      <c r="B25" s="27">
        <v>8</v>
      </c>
      <c r="C25" s="23">
        <v>1770</v>
      </c>
      <c r="D25" s="23">
        <v>111</v>
      </c>
      <c r="E25" s="23">
        <v>0</v>
      </c>
      <c r="F25" s="30">
        <v>0</v>
      </c>
      <c r="G25" s="23">
        <v>666</v>
      </c>
      <c r="H25" s="23">
        <v>993</v>
      </c>
      <c r="I25" s="23"/>
      <c r="J25" s="29"/>
      <c r="K25" s="23">
        <v>136</v>
      </c>
      <c r="L25" s="23">
        <v>6</v>
      </c>
      <c r="M25" s="30">
        <v>70</v>
      </c>
      <c r="N25" s="30">
        <v>130</v>
      </c>
      <c r="O25" s="23">
        <v>12</v>
      </c>
      <c r="P25" s="30">
        <v>89</v>
      </c>
      <c r="Q25" s="30">
        <v>55</v>
      </c>
      <c r="R25" s="16"/>
    </row>
    <row r="26" spans="1:18" s="17" customFormat="1" ht="15" customHeight="1" thickBot="1">
      <c r="A26" s="299"/>
      <c r="B26" s="25">
        <v>4.4000000000000004</v>
      </c>
      <c r="C26" s="31">
        <v>982.7</v>
      </c>
      <c r="D26" s="31">
        <v>61.6</v>
      </c>
      <c r="E26" s="31">
        <v>0</v>
      </c>
      <c r="F26" s="32">
        <v>0</v>
      </c>
      <c r="G26" s="31">
        <v>369.8</v>
      </c>
      <c r="H26" s="31">
        <v>551.29999999999995</v>
      </c>
      <c r="I26" s="31"/>
      <c r="J26" s="31"/>
      <c r="K26" s="31">
        <v>75.5</v>
      </c>
      <c r="L26" s="31">
        <v>3.3</v>
      </c>
      <c r="M26" s="31">
        <v>38.9</v>
      </c>
      <c r="N26" s="31">
        <v>72.2</v>
      </c>
      <c r="O26" s="31">
        <v>6.7</v>
      </c>
      <c r="P26" s="31">
        <v>49.4</v>
      </c>
      <c r="Q26" s="33" t="s">
        <v>25</v>
      </c>
      <c r="R26" s="16"/>
    </row>
    <row r="27" spans="1:18" s="38" customFormat="1" ht="11.25">
      <c r="A27" s="34" t="s">
        <v>24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94"/>
      <c r="P27" s="294"/>
      <c r="Q27" s="37"/>
    </row>
    <row r="28" spans="1:18" s="38" customFormat="1" ht="11.25">
      <c r="A28" s="39" t="s">
        <v>32</v>
      </c>
      <c r="K28" s="40"/>
      <c r="L28" s="298"/>
      <c r="M28" s="298"/>
      <c r="O28" s="294"/>
      <c r="P28" s="294"/>
      <c r="Q28" s="41"/>
    </row>
    <row r="33" spans="11:12">
      <c r="K33" s="273"/>
      <c r="L33" s="273"/>
    </row>
    <row r="34" spans="11:12">
      <c r="K34" s="273"/>
      <c r="L34" s="273"/>
    </row>
    <row r="35" spans="11:12">
      <c r="K35" s="273"/>
      <c r="L35" s="273"/>
    </row>
    <row r="36" spans="11:12">
      <c r="K36" s="273"/>
      <c r="L36" s="273"/>
    </row>
    <row r="37" spans="11:12">
      <c r="K37" s="273"/>
      <c r="L37" s="273"/>
    </row>
    <row r="38" spans="11:12">
      <c r="K38" s="273"/>
      <c r="L38" s="273"/>
    </row>
    <row r="39" spans="11:12">
      <c r="K39" s="273"/>
      <c r="L39" s="273"/>
    </row>
    <row r="40" spans="11:12">
      <c r="K40" s="273"/>
      <c r="L40" s="273"/>
    </row>
  </sheetData>
  <mergeCells count="32">
    <mergeCell ref="O27:P27"/>
    <mergeCell ref="O28:P28"/>
    <mergeCell ref="A17:A18"/>
    <mergeCell ref="K9:K10"/>
    <mergeCell ref="B9:B10"/>
    <mergeCell ref="A11:A12"/>
    <mergeCell ref="A13:A14"/>
    <mergeCell ref="A15:A16"/>
    <mergeCell ref="A19:A20"/>
    <mergeCell ref="L28:M28"/>
    <mergeCell ref="A21:A22"/>
    <mergeCell ref="A25:A26"/>
    <mergeCell ref="A23:A24"/>
    <mergeCell ref="A2:Q2"/>
    <mergeCell ref="N9:N10"/>
    <mergeCell ref="L9:M9"/>
    <mergeCell ref="O9:O10"/>
    <mergeCell ref="K8:O8"/>
    <mergeCell ref="C9:J9"/>
    <mergeCell ref="B8:J8"/>
    <mergeCell ref="A8:A10"/>
    <mergeCell ref="Q8:Q10"/>
    <mergeCell ref="P7:Q7"/>
    <mergeCell ref="P8:P10"/>
    <mergeCell ref="K38:L38"/>
    <mergeCell ref="K39:L39"/>
    <mergeCell ref="K40:L40"/>
    <mergeCell ref="K33:L33"/>
    <mergeCell ref="K34:L34"/>
    <mergeCell ref="K35:L35"/>
    <mergeCell ref="K36:L36"/>
    <mergeCell ref="K37:L37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/>
  </sheetViews>
  <sheetFormatPr defaultColWidth="8.875" defaultRowHeight="13.5"/>
  <cols>
    <col min="1" max="1" width="4" style="47" customWidth="1"/>
    <col min="2" max="2" width="2.125" style="47" customWidth="1"/>
    <col min="3" max="3" width="3.875" style="47" customWidth="1"/>
    <col min="4" max="4" width="2.875" style="95" customWidth="1"/>
    <col min="5" max="5" width="2.875" style="47" customWidth="1"/>
    <col min="6" max="20" width="4.5" style="47" customWidth="1"/>
    <col min="21" max="21" width="4.5" style="7" customWidth="1"/>
    <col min="22" max="22" width="6.125" style="47" customWidth="1"/>
    <col min="23" max="23" width="6.375" style="47" customWidth="1"/>
    <col min="24" max="16384" width="8.875" style="47"/>
  </cols>
  <sheetData>
    <row r="1" spans="1:22" ht="17.25">
      <c r="A1" s="44" t="s">
        <v>36</v>
      </c>
      <c r="B1" s="45"/>
      <c r="C1" s="45"/>
      <c r="D1" s="46"/>
      <c r="E1" s="45"/>
      <c r="T1" s="308"/>
      <c r="U1" s="308"/>
    </row>
    <row r="2" spans="1:22" s="48" customFormat="1" ht="11.25">
      <c r="D2" s="49"/>
      <c r="T2" s="309" t="s">
        <v>37</v>
      </c>
      <c r="U2" s="309"/>
    </row>
    <row r="3" spans="1:22" s="48" customFormat="1" ht="11.25">
      <c r="A3" s="310"/>
      <c r="B3" s="310"/>
      <c r="C3" s="310"/>
      <c r="D3" s="310"/>
      <c r="E3" s="311"/>
      <c r="F3" s="302" t="s">
        <v>38</v>
      </c>
      <c r="G3" s="314"/>
      <c r="H3" s="302" t="s">
        <v>39</v>
      </c>
      <c r="I3" s="314"/>
      <c r="J3" s="302" t="s">
        <v>0</v>
      </c>
      <c r="K3" s="314"/>
      <c r="L3" s="302" t="s">
        <v>2</v>
      </c>
      <c r="M3" s="314"/>
      <c r="N3" s="302" t="s">
        <v>3</v>
      </c>
      <c r="O3" s="314"/>
      <c r="P3" s="302" t="s">
        <v>4</v>
      </c>
      <c r="Q3" s="314"/>
      <c r="R3" s="302" t="s">
        <v>5</v>
      </c>
      <c r="S3" s="314"/>
      <c r="T3" s="302" t="s">
        <v>40</v>
      </c>
      <c r="U3" s="303"/>
    </row>
    <row r="4" spans="1:22" s="48" customFormat="1" ht="11.25">
      <c r="A4" s="312"/>
      <c r="B4" s="312"/>
      <c r="C4" s="312"/>
      <c r="D4" s="312"/>
      <c r="E4" s="313"/>
      <c r="F4" s="50" t="s">
        <v>41</v>
      </c>
      <c r="G4" s="51" t="s">
        <v>42</v>
      </c>
      <c r="H4" s="50" t="s">
        <v>41</v>
      </c>
      <c r="I4" s="50" t="s">
        <v>42</v>
      </c>
      <c r="J4" s="50" t="s">
        <v>41</v>
      </c>
      <c r="K4" s="50" t="s">
        <v>42</v>
      </c>
      <c r="L4" s="51" t="s">
        <v>41</v>
      </c>
      <c r="M4" s="51" t="s">
        <v>42</v>
      </c>
      <c r="N4" s="50" t="s">
        <v>41</v>
      </c>
      <c r="O4" s="51" t="s">
        <v>42</v>
      </c>
      <c r="P4" s="50" t="s">
        <v>41</v>
      </c>
      <c r="Q4" s="52" t="s">
        <v>42</v>
      </c>
      <c r="R4" s="52" t="s">
        <v>41</v>
      </c>
      <c r="S4" s="50" t="s">
        <v>42</v>
      </c>
      <c r="T4" s="50" t="s">
        <v>41</v>
      </c>
      <c r="U4" s="51" t="s">
        <v>42</v>
      </c>
    </row>
    <row r="5" spans="1:22" s="62" customFormat="1" ht="15" customHeight="1">
      <c r="A5" s="304" t="s">
        <v>43</v>
      </c>
      <c r="B5" s="53"/>
      <c r="C5" s="53" t="s">
        <v>44</v>
      </c>
      <c r="D5" s="54">
        <v>29</v>
      </c>
      <c r="E5" s="53" t="s">
        <v>45</v>
      </c>
      <c r="F5" s="55">
        <v>39</v>
      </c>
      <c r="G5" s="56">
        <v>2.5</v>
      </c>
      <c r="H5" s="57">
        <v>10</v>
      </c>
      <c r="I5" s="55">
        <v>4.3</v>
      </c>
      <c r="J5" s="58">
        <v>4</v>
      </c>
      <c r="K5" s="59">
        <v>2.4</v>
      </c>
      <c r="L5" s="58">
        <v>5</v>
      </c>
      <c r="M5" s="60">
        <v>1.9</v>
      </c>
      <c r="N5" s="58">
        <v>5</v>
      </c>
      <c r="O5" s="60">
        <v>2.1</v>
      </c>
      <c r="P5" s="58">
        <v>4</v>
      </c>
      <c r="Q5" s="59">
        <v>1.7</v>
      </c>
      <c r="R5" s="58">
        <v>3</v>
      </c>
      <c r="S5" s="59">
        <v>1.3</v>
      </c>
      <c r="T5" s="58">
        <v>8</v>
      </c>
      <c r="U5" s="59">
        <v>4.5</v>
      </c>
      <c r="V5" s="61"/>
    </row>
    <row r="6" spans="1:22" s="62" customFormat="1" ht="11.25">
      <c r="A6" s="304"/>
      <c r="B6" s="53"/>
      <c r="C6" s="53"/>
      <c r="D6" s="54">
        <v>30</v>
      </c>
      <c r="E6" s="53"/>
      <c r="F6" s="63">
        <v>39</v>
      </c>
      <c r="G6" s="64">
        <v>2.6</v>
      </c>
      <c r="H6" s="65">
        <v>10</v>
      </c>
      <c r="I6" s="63">
        <v>4.3</v>
      </c>
      <c r="J6" s="64">
        <v>4</v>
      </c>
      <c r="K6" s="63">
        <v>2.4</v>
      </c>
      <c r="L6" s="64">
        <v>5</v>
      </c>
      <c r="M6" s="66">
        <v>1.9</v>
      </c>
      <c r="N6" s="64">
        <v>5</v>
      </c>
      <c r="O6" s="66">
        <v>2.2000000000000002</v>
      </c>
      <c r="P6" s="64">
        <v>4</v>
      </c>
      <c r="Q6" s="63">
        <v>1.7</v>
      </c>
      <c r="R6" s="64">
        <v>3</v>
      </c>
      <c r="S6" s="63">
        <v>1.4</v>
      </c>
      <c r="T6" s="64">
        <v>8</v>
      </c>
      <c r="U6" s="63">
        <v>4.5</v>
      </c>
      <c r="V6" s="67"/>
    </row>
    <row r="7" spans="1:22" s="74" customFormat="1" ht="11.25">
      <c r="A7" s="304"/>
      <c r="B7" s="68"/>
      <c r="C7" s="68"/>
      <c r="D7" s="69" t="s">
        <v>46</v>
      </c>
      <c r="E7" s="67"/>
      <c r="F7" s="70">
        <v>39</v>
      </c>
      <c r="G7" s="71">
        <v>2.5</v>
      </c>
      <c r="H7" s="72">
        <v>10</v>
      </c>
      <c r="I7" s="70">
        <v>4.2</v>
      </c>
      <c r="J7" s="71">
        <v>4</v>
      </c>
      <c r="K7" s="70">
        <v>2.2999999999999998</v>
      </c>
      <c r="L7" s="71">
        <v>5</v>
      </c>
      <c r="M7" s="73">
        <v>1.9</v>
      </c>
      <c r="N7" s="71">
        <v>5</v>
      </c>
      <c r="O7" s="73">
        <v>2.1</v>
      </c>
      <c r="P7" s="71">
        <v>4</v>
      </c>
      <c r="Q7" s="70">
        <v>1.7</v>
      </c>
      <c r="R7" s="71">
        <v>3</v>
      </c>
      <c r="S7" s="70">
        <v>1.3</v>
      </c>
      <c r="T7" s="71">
        <v>8</v>
      </c>
      <c r="U7" s="70">
        <v>4.4000000000000004</v>
      </c>
    </row>
    <row r="8" spans="1:22" s="62" customFormat="1" ht="15" customHeight="1">
      <c r="A8" s="305" t="s">
        <v>47</v>
      </c>
      <c r="B8" s="53"/>
      <c r="C8" s="53" t="s">
        <v>44</v>
      </c>
      <c r="D8" s="54">
        <v>29</v>
      </c>
      <c r="E8" s="53" t="s">
        <v>45</v>
      </c>
      <c r="F8" s="75">
        <v>1006</v>
      </c>
      <c r="G8" s="76">
        <v>66.8</v>
      </c>
      <c r="H8" s="77">
        <v>160</v>
      </c>
      <c r="I8" s="75">
        <v>69.5</v>
      </c>
      <c r="J8" s="76">
        <v>121</v>
      </c>
      <c r="K8" s="75">
        <v>72.8</v>
      </c>
      <c r="L8" s="76">
        <v>196</v>
      </c>
      <c r="M8" s="78">
        <v>77</v>
      </c>
      <c r="N8" s="76">
        <v>138</v>
      </c>
      <c r="O8" s="78">
        <v>59.7</v>
      </c>
      <c r="P8" s="76">
        <v>126</v>
      </c>
      <c r="Q8" s="75">
        <v>54.7</v>
      </c>
      <c r="R8" s="76">
        <v>136</v>
      </c>
      <c r="S8" s="75">
        <v>62.8</v>
      </c>
      <c r="T8" s="76">
        <v>129</v>
      </c>
      <c r="U8" s="75">
        <v>72.7</v>
      </c>
      <c r="V8" s="67"/>
    </row>
    <row r="9" spans="1:22" s="80" customFormat="1" ht="11.25">
      <c r="A9" s="306"/>
      <c r="B9" s="79"/>
      <c r="C9" s="79"/>
      <c r="D9" s="54">
        <v>30</v>
      </c>
      <c r="E9" s="79"/>
      <c r="F9" s="63">
        <v>1019</v>
      </c>
      <c r="G9" s="64">
        <v>67.099999999999994</v>
      </c>
      <c r="H9" s="65">
        <v>161</v>
      </c>
      <c r="I9" s="63">
        <v>69.5</v>
      </c>
      <c r="J9" s="64">
        <v>124</v>
      </c>
      <c r="K9" s="63">
        <v>74.2</v>
      </c>
      <c r="L9" s="64">
        <v>197</v>
      </c>
      <c r="M9" s="66">
        <v>76.2</v>
      </c>
      <c r="N9" s="64">
        <v>137</v>
      </c>
      <c r="O9" s="66">
        <v>59</v>
      </c>
      <c r="P9" s="64">
        <v>129</v>
      </c>
      <c r="Q9" s="63">
        <v>55.8</v>
      </c>
      <c r="R9" s="64">
        <v>138</v>
      </c>
      <c r="S9" s="63">
        <v>63.3</v>
      </c>
      <c r="T9" s="64">
        <v>133</v>
      </c>
      <c r="U9" s="63">
        <v>74.400000000000006</v>
      </c>
      <c r="V9" s="61"/>
    </row>
    <row r="10" spans="1:22" s="74" customFormat="1" ht="11.25">
      <c r="A10" s="306"/>
      <c r="B10" s="68"/>
      <c r="C10" s="68"/>
      <c r="D10" s="69" t="s">
        <v>48</v>
      </c>
      <c r="E10" s="67"/>
      <c r="F10" s="70">
        <v>1048</v>
      </c>
      <c r="G10" s="71">
        <v>68.400000000000006</v>
      </c>
      <c r="H10" s="72">
        <v>163</v>
      </c>
      <c r="I10" s="70">
        <v>69.900000000000006</v>
      </c>
      <c r="J10" s="71">
        <v>130</v>
      </c>
      <c r="K10" s="70">
        <v>76.099999999999994</v>
      </c>
      <c r="L10" s="71">
        <v>203</v>
      </c>
      <c r="M10" s="73">
        <v>77.400000000000006</v>
      </c>
      <c r="N10" s="71">
        <v>141</v>
      </c>
      <c r="O10" s="73">
        <v>60.4</v>
      </c>
      <c r="P10" s="71">
        <v>132</v>
      </c>
      <c r="Q10" s="70">
        <v>56.7</v>
      </c>
      <c r="R10" s="71">
        <v>143</v>
      </c>
      <c r="S10" s="70">
        <v>64.900000000000006</v>
      </c>
      <c r="T10" s="71">
        <v>136</v>
      </c>
      <c r="U10" s="70">
        <v>75.5</v>
      </c>
      <c r="V10" s="72"/>
    </row>
    <row r="11" spans="1:22" s="62" customFormat="1" ht="15" customHeight="1">
      <c r="A11" s="305" t="s">
        <v>49</v>
      </c>
      <c r="B11" s="53"/>
      <c r="C11" s="53" t="s">
        <v>44</v>
      </c>
      <c r="D11" s="54">
        <v>29</v>
      </c>
      <c r="E11" s="53" t="s">
        <v>45</v>
      </c>
      <c r="F11" s="81">
        <v>777</v>
      </c>
      <c r="G11" s="82">
        <v>51.6</v>
      </c>
      <c r="H11" s="65">
        <v>131</v>
      </c>
      <c r="I11" s="81">
        <v>56.9</v>
      </c>
      <c r="J11" s="64">
        <v>84</v>
      </c>
      <c r="K11" s="81">
        <v>50.5</v>
      </c>
      <c r="L11" s="64">
        <v>176</v>
      </c>
      <c r="M11" s="83">
        <v>69.099999999999994</v>
      </c>
      <c r="N11" s="64">
        <v>104</v>
      </c>
      <c r="O11" s="83">
        <v>45</v>
      </c>
      <c r="P11" s="64">
        <v>98</v>
      </c>
      <c r="Q11" s="81">
        <v>42.5</v>
      </c>
      <c r="R11" s="64">
        <v>96</v>
      </c>
      <c r="S11" s="81">
        <v>44.3</v>
      </c>
      <c r="T11" s="64">
        <v>88</v>
      </c>
      <c r="U11" s="81">
        <v>49.6</v>
      </c>
      <c r="V11" s="67"/>
    </row>
    <row r="12" spans="1:22" s="62" customFormat="1" ht="11.25">
      <c r="A12" s="306"/>
      <c r="B12" s="53"/>
      <c r="C12" s="53"/>
      <c r="D12" s="54">
        <v>30</v>
      </c>
      <c r="E12" s="53"/>
      <c r="F12" s="63">
        <v>776</v>
      </c>
      <c r="G12" s="64">
        <v>51.1</v>
      </c>
      <c r="H12" s="65">
        <v>131</v>
      </c>
      <c r="I12" s="63">
        <v>56.6</v>
      </c>
      <c r="J12" s="64">
        <v>85</v>
      </c>
      <c r="K12" s="63">
        <v>50.8</v>
      </c>
      <c r="L12" s="64">
        <v>177</v>
      </c>
      <c r="M12" s="66">
        <v>68.5</v>
      </c>
      <c r="N12" s="64">
        <v>104</v>
      </c>
      <c r="O12" s="66">
        <v>44.8</v>
      </c>
      <c r="P12" s="64">
        <v>96</v>
      </c>
      <c r="Q12" s="63">
        <v>41.5</v>
      </c>
      <c r="R12" s="64">
        <v>94</v>
      </c>
      <c r="S12" s="63">
        <v>43.1</v>
      </c>
      <c r="T12" s="64">
        <v>89</v>
      </c>
      <c r="U12" s="63">
        <v>49.8</v>
      </c>
      <c r="V12" s="67"/>
    </row>
    <row r="13" spans="1:22" s="74" customFormat="1" ht="11.25">
      <c r="A13" s="307"/>
      <c r="B13" s="84"/>
      <c r="C13" s="84"/>
      <c r="D13" s="85" t="s">
        <v>48</v>
      </c>
      <c r="E13" s="84"/>
      <c r="F13" s="86">
        <v>782</v>
      </c>
      <c r="G13" s="87" t="s">
        <v>50</v>
      </c>
      <c r="H13" s="88">
        <v>131</v>
      </c>
      <c r="I13" s="86">
        <v>56.2</v>
      </c>
      <c r="J13" s="89">
        <v>85</v>
      </c>
      <c r="K13" s="86">
        <v>49.7</v>
      </c>
      <c r="L13" s="89">
        <v>182</v>
      </c>
      <c r="M13" s="90">
        <v>69.400000000000006</v>
      </c>
      <c r="N13" s="89">
        <v>105</v>
      </c>
      <c r="O13" s="90">
        <v>45</v>
      </c>
      <c r="P13" s="89">
        <v>95</v>
      </c>
      <c r="Q13" s="86">
        <v>40.799999999999997</v>
      </c>
      <c r="R13" s="86">
        <v>95</v>
      </c>
      <c r="S13" s="86">
        <v>43.1</v>
      </c>
      <c r="T13" s="86">
        <v>89</v>
      </c>
      <c r="U13" s="86">
        <v>49.4</v>
      </c>
      <c r="V13" s="72"/>
    </row>
    <row r="14" spans="1:22" s="48" customFormat="1" ht="11.25">
      <c r="A14" s="62" t="s">
        <v>51</v>
      </c>
      <c r="D14" s="49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22">
      <c r="D15" s="49"/>
      <c r="F15" s="92"/>
      <c r="G15" s="93"/>
      <c r="I15" s="94"/>
      <c r="J15" s="7"/>
      <c r="K15" s="94"/>
      <c r="L15" s="7"/>
      <c r="M15" s="94"/>
      <c r="N15" s="7"/>
      <c r="O15" s="94"/>
      <c r="P15" s="7"/>
      <c r="Q15" s="94"/>
      <c r="R15" s="7"/>
      <c r="S15" s="94"/>
      <c r="T15" s="7"/>
      <c r="U15" s="94"/>
    </row>
    <row r="16" spans="1:22"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8:20">
      <c r="H17" s="301"/>
      <c r="I17" s="30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8:20" ht="19.5" customHeight="1">
      <c r="H18" s="300"/>
      <c r="I18" s="30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8:20" ht="19.5" customHeight="1">
      <c r="H19" s="300"/>
      <c r="I19" s="301"/>
    </row>
    <row r="20" spans="8:20" ht="19.5" customHeight="1">
      <c r="H20" s="300"/>
      <c r="I20" s="301"/>
    </row>
    <row r="21" spans="8:20" ht="19.5" customHeight="1">
      <c r="H21" s="300"/>
      <c r="I21" s="301"/>
      <c r="N21" s="300"/>
      <c r="O21" s="300"/>
    </row>
    <row r="22" spans="8:20" ht="19.5" customHeight="1">
      <c r="H22" s="300"/>
      <c r="I22" s="301"/>
      <c r="M22" s="96"/>
    </row>
    <row r="23" spans="8:20" ht="19.5" customHeight="1">
      <c r="H23" s="300"/>
      <c r="I23" s="301"/>
    </row>
    <row r="24" spans="8:20" ht="19.5" customHeight="1">
      <c r="H24" s="300"/>
      <c r="I24" s="301"/>
    </row>
    <row r="26" spans="8:20">
      <c r="J26" s="93"/>
    </row>
    <row r="27" spans="8:20">
      <c r="J27" s="93"/>
    </row>
  </sheetData>
  <mergeCells count="23">
    <mergeCell ref="H18:I18"/>
    <mergeCell ref="T1:U1"/>
    <mergeCell ref="T2:U2"/>
    <mergeCell ref="A3:E4"/>
    <mergeCell ref="F3:G3"/>
    <mergeCell ref="H3:I3"/>
    <mergeCell ref="J3:K3"/>
    <mergeCell ref="L3:M3"/>
    <mergeCell ref="N3:O3"/>
    <mergeCell ref="P3:Q3"/>
    <mergeCell ref="R3:S3"/>
    <mergeCell ref="T3:U3"/>
    <mergeCell ref="A5:A7"/>
    <mergeCell ref="A8:A10"/>
    <mergeCell ref="A11:A13"/>
    <mergeCell ref="H17:I17"/>
    <mergeCell ref="H24:I24"/>
    <mergeCell ref="H19:I19"/>
    <mergeCell ref="H20:I20"/>
    <mergeCell ref="H21:I21"/>
    <mergeCell ref="N21:O21"/>
    <mergeCell ref="H22:I22"/>
    <mergeCell ref="H23:I23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/>
  </sheetViews>
  <sheetFormatPr defaultColWidth="8.875" defaultRowHeight="13.5"/>
  <cols>
    <col min="1" max="1" width="8.875" style="4"/>
    <col min="2" max="3" width="6.625" style="4" customWidth="1"/>
    <col min="4" max="7" width="8.625" style="4" customWidth="1"/>
    <col min="8" max="16384" width="8.875" style="4"/>
  </cols>
  <sheetData>
    <row r="1" spans="1:8" ht="14.25">
      <c r="A1" s="97" t="s">
        <v>52</v>
      </c>
      <c r="B1" s="98"/>
      <c r="C1" s="98"/>
      <c r="D1" s="98"/>
      <c r="E1" s="98"/>
      <c r="F1" s="315"/>
      <c r="G1" s="315"/>
    </row>
    <row r="2" spans="1:8" s="38" customFormat="1" ht="12" thickBot="1">
      <c r="A2" s="99"/>
      <c r="B2" s="99"/>
      <c r="C2" s="99"/>
      <c r="D2" s="99"/>
      <c r="E2" s="99"/>
      <c r="F2" s="43"/>
      <c r="G2" s="43" t="s">
        <v>53</v>
      </c>
    </row>
    <row r="3" spans="1:8" s="38" customFormat="1" ht="148.5" thickBot="1">
      <c r="A3" s="100"/>
      <c r="B3" s="316" t="s">
        <v>54</v>
      </c>
      <c r="C3" s="317"/>
      <c r="D3" s="101" t="s">
        <v>55</v>
      </c>
      <c r="E3" s="102" t="s">
        <v>56</v>
      </c>
      <c r="F3" s="102" t="s">
        <v>57</v>
      </c>
      <c r="G3" s="102" t="s">
        <v>58</v>
      </c>
    </row>
    <row r="4" spans="1:8" s="38" customFormat="1" ht="11.25">
      <c r="A4" s="103" t="s">
        <v>9</v>
      </c>
      <c r="B4" s="104">
        <v>68</v>
      </c>
      <c r="C4" s="104">
        <v>57</v>
      </c>
      <c r="D4" s="104">
        <v>803</v>
      </c>
      <c r="E4" s="104">
        <v>427</v>
      </c>
      <c r="F4" s="104">
        <v>219</v>
      </c>
      <c r="G4" s="104">
        <v>8</v>
      </c>
      <c r="H4" s="105"/>
    </row>
    <row r="5" spans="1:8" s="38" customFormat="1" ht="11.25">
      <c r="A5" s="106" t="s">
        <v>59</v>
      </c>
      <c r="B5" s="107">
        <v>13</v>
      </c>
      <c r="C5" s="108">
        <v>12</v>
      </c>
      <c r="D5" s="109">
        <v>169</v>
      </c>
      <c r="E5" s="107">
        <v>78</v>
      </c>
      <c r="F5" s="107">
        <v>32</v>
      </c>
      <c r="G5" s="107">
        <v>5</v>
      </c>
    </row>
    <row r="6" spans="1:8" s="38" customFormat="1" ht="11.25">
      <c r="A6" s="106" t="s">
        <v>0</v>
      </c>
      <c r="B6" s="107">
        <v>9</v>
      </c>
      <c r="C6" s="108">
        <v>6</v>
      </c>
      <c r="D6" s="107">
        <v>77</v>
      </c>
      <c r="E6" s="107">
        <v>47</v>
      </c>
      <c r="F6" s="107">
        <v>23</v>
      </c>
      <c r="G6" s="107">
        <v>0</v>
      </c>
    </row>
    <row r="7" spans="1:8" s="38" customFormat="1" ht="15" customHeight="1">
      <c r="A7" s="110" t="s">
        <v>60</v>
      </c>
      <c r="B7" s="107">
        <v>10</v>
      </c>
      <c r="C7" s="108">
        <v>8</v>
      </c>
      <c r="D7" s="107">
        <v>187</v>
      </c>
      <c r="E7" s="107">
        <v>104</v>
      </c>
      <c r="F7" s="107">
        <v>42</v>
      </c>
      <c r="G7" s="107">
        <v>0</v>
      </c>
    </row>
    <row r="8" spans="1:8" s="38" customFormat="1" ht="11.25">
      <c r="A8" s="106" t="s">
        <v>61</v>
      </c>
      <c r="B8" s="107">
        <v>9</v>
      </c>
      <c r="C8" s="108">
        <v>7</v>
      </c>
      <c r="D8" s="107">
        <v>87</v>
      </c>
      <c r="E8" s="107">
        <v>53</v>
      </c>
      <c r="F8" s="107">
        <v>41</v>
      </c>
      <c r="G8" s="107">
        <v>1</v>
      </c>
    </row>
    <row r="9" spans="1:8" s="38" customFormat="1" ht="11.25">
      <c r="A9" s="106" t="s">
        <v>62</v>
      </c>
      <c r="B9" s="107">
        <v>12</v>
      </c>
      <c r="C9" s="108">
        <v>10</v>
      </c>
      <c r="D9" s="107">
        <v>85</v>
      </c>
      <c r="E9" s="107">
        <v>44</v>
      </c>
      <c r="F9" s="107">
        <v>41</v>
      </c>
      <c r="G9" s="107">
        <v>1</v>
      </c>
    </row>
    <row r="10" spans="1:8" s="38" customFormat="1" ht="11.25">
      <c r="A10" s="106" t="s">
        <v>63</v>
      </c>
      <c r="B10" s="107">
        <v>11</v>
      </c>
      <c r="C10" s="108">
        <v>10</v>
      </c>
      <c r="D10" s="107">
        <v>122</v>
      </c>
      <c r="E10" s="107">
        <v>70</v>
      </c>
      <c r="F10" s="107">
        <v>34</v>
      </c>
      <c r="G10" s="107">
        <v>1</v>
      </c>
    </row>
    <row r="11" spans="1:8" s="38" customFormat="1" ht="12" thickBot="1">
      <c r="A11" s="111" t="s">
        <v>64</v>
      </c>
      <c r="B11" s="112">
        <v>4</v>
      </c>
      <c r="C11" s="113">
        <v>4</v>
      </c>
      <c r="D11" s="112">
        <v>76</v>
      </c>
      <c r="E11" s="112">
        <v>31</v>
      </c>
      <c r="F11" s="112">
        <v>6</v>
      </c>
      <c r="G11" s="112">
        <v>0</v>
      </c>
    </row>
    <row r="12" spans="1:8" s="39" customFormat="1" ht="11.25">
      <c r="A12" s="114" t="s">
        <v>65</v>
      </c>
      <c r="B12" s="109"/>
      <c r="C12" s="115"/>
      <c r="D12" s="109"/>
      <c r="E12" s="109"/>
      <c r="F12" s="109"/>
      <c r="G12" s="109"/>
    </row>
    <row r="13" spans="1:8" s="39" customFormat="1" ht="11.25">
      <c r="A13" s="114" t="s">
        <v>51</v>
      </c>
      <c r="B13" s="116"/>
      <c r="C13" s="116"/>
      <c r="D13" s="116"/>
      <c r="E13" s="116"/>
      <c r="F13" s="116"/>
      <c r="G13" s="116"/>
    </row>
    <row r="14" spans="1:8">
      <c r="B14" s="117"/>
      <c r="C14" s="117"/>
      <c r="D14" s="117"/>
      <c r="E14" s="117"/>
      <c r="F14" s="117"/>
      <c r="G14" s="117"/>
    </row>
    <row r="15" spans="1:8">
      <c r="B15" s="117"/>
      <c r="C15" s="117"/>
      <c r="D15" s="117"/>
      <c r="E15" s="117"/>
      <c r="F15" s="117"/>
      <c r="G15" s="117"/>
    </row>
    <row r="16" spans="1:8">
      <c r="B16" s="117"/>
      <c r="C16" s="117"/>
      <c r="D16" s="117"/>
      <c r="E16" s="117"/>
      <c r="F16" s="117"/>
      <c r="G16" s="117"/>
    </row>
    <row r="17" spans="2:7">
      <c r="B17" s="117"/>
      <c r="C17" s="117"/>
      <c r="D17" s="117"/>
      <c r="E17" s="117"/>
      <c r="F17" s="117"/>
      <c r="G17" s="117"/>
    </row>
  </sheetData>
  <mergeCells count="2">
    <mergeCell ref="F1:G1"/>
    <mergeCell ref="B3:C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/>
  </sheetViews>
  <sheetFormatPr defaultColWidth="8.875" defaultRowHeight="13.5"/>
  <cols>
    <col min="1" max="3" width="12.625" customWidth="1"/>
    <col min="4" max="4" width="16.625" customWidth="1"/>
  </cols>
  <sheetData>
    <row r="1" spans="1:5" s="122" customFormat="1" ht="17.25">
      <c r="A1" s="118" t="s">
        <v>66</v>
      </c>
      <c r="B1" s="119"/>
      <c r="C1" s="120"/>
      <c r="D1" s="121"/>
    </row>
    <row r="2" spans="1:5" s="125" customFormat="1" ht="12" thickBot="1">
      <c r="A2" s="123"/>
      <c r="B2" s="123"/>
      <c r="C2" s="123"/>
      <c r="D2" s="124" t="s">
        <v>67</v>
      </c>
    </row>
    <row r="3" spans="1:5" s="125" customFormat="1" ht="11.25">
      <c r="A3" s="126"/>
      <c r="B3" s="318" t="s">
        <v>68</v>
      </c>
      <c r="C3" s="319"/>
      <c r="D3" s="320" t="s">
        <v>69</v>
      </c>
    </row>
    <row r="4" spans="1:5" s="125" customFormat="1" ht="12" thickBot="1">
      <c r="A4" s="127"/>
      <c r="B4" s="128" t="s">
        <v>70</v>
      </c>
      <c r="C4" s="129" t="s">
        <v>71</v>
      </c>
      <c r="D4" s="321"/>
    </row>
    <row r="5" spans="1:5" s="125" customFormat="1" ht="15" customHeight="1">
      <c r="A5" s="130" t="s">
        <v>9</v>
      </c>
      <c r="B5" s="131">
        <f>SUM(B6:B12)</f>
        <v>381</v>
      </c>
      <c r="C5" s="131">
        <f>SUM(C6:C12)</f>
        <v>502</v>
      </c>
      <c r="D5" s="132">
        <f>SUM(D6:D12)</f>
        <v>25</v>
      </c>
    </row>
    <row r="6" spans="1:5" s="125" customFormat="1" ht="15" customHeight="1">
      <c r="A6" s="133" t="s">
        <v>59</v>
      </c>
      <c r="B6" s="134">
        <v>70</v>
      </c>
      <c r="C6" s="135">
        <v>86</v>
      </c>
      <c r="D6" s="135">
        <v>9</v>
      </c>
    </row>
    <row r="7" spans="1:5" s="125" customFormat="1" ht="15" customHeight="1">
      <c r="A7" s="133" t="s">
        <v>0</v>
      </c>
      <c r="B7" s="134">
        <v>52</v>
      </c>
      <c r="C7" s="135">
        <v>54</v>
      </c>
      <c r="D7" s="135">
        <v>2</v>
      </c>
    </row>
    <row r="8" spans="1:5" s="125" customFormat="1" ht="15" customHeight="1">
      <c r="A8" s="136" t="s">
        <v>60</v>
      </c>
      <c r="B8" s="137">
        <v>64</v>
      </c>
      <c r="C8" s="135">
        <v>103</v>
      </c>
      <c r="D8" s="135">
        <v>6</v>
      </c>
    </row>
    <row r="9" spans="1:5" s="125" customFormat="1" ht="15" customHeight="1">
      <c r="A9" s="133" t="s">
        <v>61</v>
      </c>
      <c r="B9" s="134">
        <v>43</v>
      </c>
      <c r="C9" s="135">
        <v>70</v>
      </c>
      <c r="D9" s="135">
        <v>4</v>
      </c>
    </row>
    <row r="10" spans="1:5" s="125" customFormat="1" ht="15" customHeight="1">
      <c r="A10" s="133" t="s">
        <v>62</v>
      </c>
      <c r="B10" s="134">
        <v>60</v>
      </c>
      <c r="C10" s="135">
        <v>59</v>
      </c>
      <c r="D10" s="135">
        <v>0</v>
      </c>
      <c r="E10" s="125" t="s">
        <v>31</v>
      </c>
    </row>
    <row r="11" spans="1:5" s="125" customFormat="1" ht="15" customHeight="1">
      <c r="A11" s="133" t="s">
        <v>63</v>
      </c>
      <c r="B11" s="134">
        <v>40</v>
      </c>
      <c r="C11" s="135">
        <v>77</v>
      </c>
      <c r="D11" s="135">
        <v>1</v>
      </c>
    </row>
    <row r="12" spans="1:5" s="125" customFormat="1" ht="12" thickBot="1">
      <c r="A12" s="138" t="s">
        <v>64</v>
      </c>
      <c r="B12" s="139">
        <v>52</v>
      </c>
      <c r="C12" s="140">
        <v>53</v>
      </c>
      <c r="D12" s="140">
        <v>3</v>
      </c>
    </row>
    <row r="13" spans="1:5" s="122" customFormat="1">
      <c r="A13" s="141" t="s">
        <v>72</v>
      </c>
      <c r="B13" s="120"/>
      <c r="C13" s="142"/>
      <c r="D13" s="142"/>
    </row>
    <row r="14" spans="1:5">
      <c r="C14" s="143"/>
      <c r="D14" s="143"/>
    </row>
    <row r="15" spans="1:5">
      <c r="C15" s="143"/>
      <c r="D15" s="143"/>
    </row>
    <row r="16" spans="1:5">
      <c r="C16" s="143"/>
      <c r="D16" s="143"/>
    </row>
    <row r="17" spans="3:4">
      <c r="C17" s="143"/>
      <c r="D17" s="143"/>
    </row>
  </sheetData>
  <mergeCells count="2">
    <mergeCell ref="B3:C3"/>
    <mergeCell ref="D3:D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/>
  </sheetViews>
  <sheetFormatPr defaultColWidth="8.875" defaultRowHeight="13.5"/>
  <cols>
    <col min="1" max="1" width="24.625" style="147" customWidth="1"/>
    <col min="2" max="8" width="9" style="147" customWidth="1"/>
    <col min="9" max="9" width="9.125" style="147" bestFit="1" customWidth="1"/>
    <col min="10" max="16384" width="8.875" style="147"/>
  </cols>
  <sheetData>
    <row r="1" spans="1:9" ht="15" thickBot="1">
      <c r="A1" s="144" t="s">
        <v>73</v>
      </c>
      <c r="B1" s="145"/>
      <c r="C1" s="145"/>
      <c r="D1" s="145"/>
      <c r="E1" s="145"/>
      <c r="F1" s="145"/>
      <c r="G1" s="145"/>
      <c r="H1" s="146" t="s">
        <v>74</v>
      </c>
    </row>
    <row r="2" spans="1:9" s="148" customFormat="1" ht="11.25">
      <c r="A2" s="322"/>
      <c r="B2" s="324" t="s">
        <v>75</v>
      </c>
      <c r="C2" s="326" t="s">
        <v>76</v>
      </c>
      <c r="D2" s="327"/>
      <c r="E2" s="327"/>
      <c r="F2" s="327"/>
      <c r="G2" s="327"/>
      <c r="H2" s="327"/>
    </row>
    <row r="3" spans="1:9" s="148" customFormat="1" ht="12" thickBot="1">
      <c r="A3" s="323"/>
      <c r="B3" s="325"/>
      <c r="C3" s="149" t="s">
        <v>9</v>
      </c>
      <c r="D3" s="149" t="s">
        <v>10</v>
      </c>
      <c r="E3" s="149" t="s">
        <v>11</v>
      </c>
      <c r="F3" s="149" t="s">
        <v>12</v>
      </c>
      <c r="G3" s="149" t="s">
        <v>13</v>
      </c>
      <c r="H3" s="149" t="s">
        <v>14</v>
      </c>
    </row>
    <row r="4" spans="1:9" s="154" customFormat="1" ht="12.95" customHeight="1">
      <c r="A4" s="150" t="s">
        <v>9</v>
      </c>
      <c r="B4" s="151">
        <v>39</v>
      </c>
      <c r="C4" s="151">
        <v>10765</v>
      </c>
      <c r="D4" s="151">
        <v>1758</v>
      </c>
      <c r="E4" s="151">
        <v>12</v>
      </c>
      <c r="F4" s="151">
        <v>40</v>
      </c>
      <c r="G4" s="151">
        <v>1043</v>
      </c>
      <c r="H4" s="152">
        <v>7912</v>
      </c>
      <c r="I4" s="153"/>
    </row>
    <row r="5" spans="1:9" s="148" customFormat="1" ht="11.25">
      <c r="A5" s="155" t="s">
        <v>77</v>
      </c>
      <c r="B5" s="156">
        <v>1</v>
      </c>
      <c r="C5" s="157">
        <v>610</v>
      </c>
      <c r="D5" s="158">
        <v>0</v>
      </c>
      <c r="E5" s="159">
        <v>0</v>
      </c>
      <c r="F5" s="159">
        <v>0</v>
      </c>
      <c r="G5" s="159">
        <v>0</v>
      </c>
      <c r="H5" s="160">
        <v>610</v>
      </c>
      <c r="I5" s="161"/>
    </row>
    <row r="6" spans="1:9" s="148" customFormat="1" ht="11.1" customHeight="1">
      <c r="A6" s="155" t="s">
        <v>78</v>
      </c>
      <c r="B6" s="156">
        <v>3</v>
      </c>
      <c r="C6" s="159">
        <v>1472</v>
      </c>
      <c r="D6" s="160">
        <v>38</v>
      </c>
      <c r="E6" s="156">
        <v>12</v>
      </c>
      <c r="F6" s="156">
        <v>40</v>
      </c>
      <c r="G6" s="156">
        <v>0</v>
      </c>
      <c r="H6" s="156">
        <v>1382</v>
      </c>
      <c r="I6" s="161"/>
    </row>
    <row r="7" spans="1:9" s="148" customFormat="1" ht="11.25">
      <c r="A7" s="162" t="s">
        <v>79</v>
      </c>
      <c r="B7" s="156">
        <v>1</v>
      </c>
      <c r="C7" s="159">
        <v>300</v>
      </c>
      <c r="D7" s="160">
        <v>0</v>
      </c>
      <c r="E7" s="156">
        <v>0</v>
      </c>
      <c r="F7" s="156">
        <v>0</v>
      </c>
      <c r="G7" s="156">
        <v>0</v>
      </c>
      <c r="H7" s="156">
        <v>300</v>
      </c>
      <c r="I7" s="161"/>
    </row>
    <row r="8" spans="1:9" s="148" customFormat="1" ht="11.1" customHeight="1">
      <c r="A8" s="162" t="s">
        <v>80</v>
      </c>
      <c r="B8" s="156">
        <v>1</v>
      </c>
      <c r="C8" s="159">
        <v>297</v>
      </c>
      <c r="D8" s="160">
        <v>297</v>
      </c>
      <c r="E8" s="156">
        <v>0</v>
      </c>
      <c r="F8" s="156">
        <v>0</v>
      </c>
      <c r="G8" s="156">
        <v>0</v>
      </c>
      <c r="H8" s="156">
        <v>0</v>
      </c>
      <c r="I8" s="163"/>
    </row>
    <row r="9" spans="1:9" s="148" customFormat="1" ht="11.1" customHeight="1">
      <c r="A9" s="155" t="s">
        <v>81</v>
      </c>
      <c r="B9" s="156">
        <v>27</v>
      </c>
      <c r="C9" s="159">
        <v>5614</v>
      </c>
      <c r="D9" s="160">
        <v>1371</v>
      </c>
      <c r="E9" s="156">
        <v>0</v>
      </c>
      <c r="F9" s="156">
        <v>0</v>
      </c>
      <c r="G9" s="156">
        <v>1043</v>
      </c>
      <c r="H9" s="156">
        <v>3200</v>
      </c>
      <c r="I9" s="161"/>
    </row>
    <row r="10" spans="1:9" s="148" customFormat="1" ht="11.1" customHeight="1">
      <c r="A10" s="155" t="s">
        <v>82</v>
      </c>
      <c r="B10" s="156">
        <v>4</v>
      </c>
      <c r="C10" s="159">
        <v>2085</v>
      </c>
      <c r="D10" s="160">
        <v>52</v>
      </c>
      <c r="E10" s="156">
        <v>0</v>
      </c>
      <c r="F10" s="156">
        <v>0</v>
      </c>
      <c r="G10" s="156">
        <v>0</v>
      </c>
      <c r="H10" s="156">
        <v>2033</v>
      </c>
      <c r="I10" s="161"/>
    </row>
    <row r="11" spans="1:9" s="148" customFormat="1" ht="11.1" customHeight="1">
      <c r="A11" s="155" t="s">
        <v>83</v>
      </c>
      <c r="B11" s="156">
        <v>1</v>
      </c>
      <c r="C11" s="159">
        <v>120</v>
      </c>
      <c r="D11" s="160">
        <v>0</v>
      </c>
      <c r="E11" s="156">
        <v>0</v>
      </c>
      <c r="F11" s="156">
        <v>0</v>
      </c>
      <c r="G11" s="156">
        <v>0</v>
      </c>
      <c r="H11" s="156">
        <v>120</v>
      </c>
      <c r="I11" s="161"/>
    </row>
    <row r="12" spans="1:9" s="148" customFormat="1" ht="12" thickBot="1">
      <c r="A12" s="164" t="s">
        <v>84</v>
      </c>
      <c r="B12" s="165">
        <v>1</v>
      </c>
      <c r="C12" s="166">
        <v>267</v>
      </c>
      <c r="D12" s="167">
        <v>0</v>
      </c>
      <c r="E12" s="165">
        <v>0</v>
      </c>
      <c r="F12" s="165">
        <v>0</v>
      </c>
      <c r="G12" s="166">
        <v>0</v>
      </c>
      <c r="H12" s="165">
        <v>267</v>
      </c>
      <c r="I12" s="161"/>
    </row>
    <row r="13" spans="1:9" s="148" customFormat="1" ht="11.25">
      <c r="A13" s="168" t="s">
        <v>51</v>
      </c>
      <c r="B13" s="169"/>
      <c r="C13" s="169"/>
      <c r="D13" s="169"/>
      <c r="E13" s="169"/>
      <c r="F13" s="169"/>
      <c r="G13" s="169"/>
      <c r="H13" s="169"/>
    </row>
    <row r="14" spans="1:9">
      <c r="B14" s="170"/>
      <c r="C14" s="170"/>
      <c r="D14" s="170"/>
      <c r="E14" s="170"/>
      <c r="F14" s="170"/>
      <c r="G14" s="170"/>
      <c r="H14" s="170"/>
    </row>
    <row r="15" spans="1:9">
      <c r="B15" s="170"/>
      <c r="C15" s="170"/>
      <c r="D15" s="170"/>
      <c r="E15" s="170"/>
      <c r="F15" s="170"/>
      <c r="G15" s="170"/>
      <c r="H15" s="170"/>
    </row>
    <row r="16" spans="1:9">
      <c r="B16" s="170"/>
      <c r="C16" s="170"/>
      <c r="D16" s="170"/>
      <c r="E16" s="170"/>
      <c r="F16" s="170"/>
      <c r="G16" s="170"/>
      <c r="H16" s="170"/>
    </row>
    <row r="17" spans="2:8">
      <c r="B17" s="170"/>
      <c r="C17" s="170"/>
      <c r="D17" s="170"/>
      <c r="E17" s="170"/>
      <c r="F17" s="170"/>
      <c r="G17" s="170"/>
      <c r="H17" s="170"/>
    </row>
  </sheetData>
  <mergeCells count="3">
    <mergeCell ref="A2:A3"/>
    <mergeCell ref="B2:B3"/>
    <mergeCell ref="C2:H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workbookViewId="0"/>
  </sheetViews>
  <sheetFormatPr defaultColWidth="8.875" defaultRowHeight="13.5"/>
  <cols>
    <col min="1" max="1" width="5.625" style="175" customWidth="1"/>
    <col min="2" max="2" width="2" style="175" customWidth="1"/>
    <col min="3" max="3" width="3.5" style="175" customWidth="1"/>
    <col min="4" max="4" width="3.5" style="271" customWidth="1"/>
    <col min="5" max="5" width="2.5" style="175" customWidth="1"/>
    <col min="6" max="6" width="4.875" style="174" customWidth="1"/>
    <col min="7" max="7" width="4.125" style="175" customWidth="1"/>
    <col min="8" max="8" width="4.625" style="175" customWidth="1"/>
    <col min="9" max="9" width="4.125" style="175" customWidth="1"/>
    <col min="10" max="10" width="4.875" style="175" customWidth="1"/>
    <col min="11" max="11" width="4.125" style="175" customWidth="1"/>
    <col min="12" max="12" width="4.625" style="175" customWidth="1"/>
    <col min="13" max="13" width="4.125" style="175" customWidth="1"/>
    <col min="14" max="14" width="4.625" style="175" customWidth="1"/>
    <col min="15" max="15" width="4.125" style="175" customWidth="1"/>
    <col min="16" max="16" width="4.625" style="175" customWidth="1"/>
    <col min="17" max="19" width="4.125" style="175" customWidth="1"/>
    <col min="20" max="20" width="4.625" style="175" customWidth="1"/>
    <col min="21" max="21" width="4.125" style="272" customWidth="1"/>
    <col min="22" max="16384" width="8.875" style="175"/>
  </cols>
  <sheetData>
    <row r="1" spans="1:23" ht="17.25">
      <c r="A1" s="171" t="s">
        <v>85</v>
      </c>
      <c r="B1" s="172"/>
      <c r="C1" s="172"/>
      <c r="D1" s="173"/>
      <c r="E1" s="172"/>
      <c r="T1" s="338"/>
      <c r="U1" s="338"/>
    </row>
    <row r="2" spans="1:23" ht="18" thickBot="1">
      <c r="A2" s="172"/>
      <c r="B2" s="172"/>
      <c r="C2" s="172"/>
      <c r="D2" s="173"/>
      <c r="E2" s="172"/>
      <c r="T2" s="176"/>
      <c r="U2" s="177" t="s">
        <v>86</v>
      </c>
    </row>
    <row r="3" spans="1:23" s="179" customFormat="1" ht="11.25">
      <c r="A3" s="339"/>
      <c r="B3" s="339"/>
      <c r="C3" s="339"/>
      <c r="D3" s="339"/>
      <c r="E3" s="340"/>
      <c r="F3" s="342" t="s">
        <v>38</v>
      </c>
      <c r="G3" s="343"/>
      <c r="H3" s="342" t="s">
        <v>39</v>
      </c>
      <c r="I3" s="343"/>
      <c r="J3" s="342" t="s">
        <v>0</v>
      </c>
      <c r="K3" s="343"/>
      <c r="L3" s="342" t="s">
        <v>2</v>
      </c>
      <c r="M3" s="343"/>
      <c r="N3" s="342" t="s">
        <v>3</v>
      </c>
      <c r="O3" s="343"/>
      <c r="P3" s="342" t="s">
        <v>4</v>
      </c>
      <c r="Q3" s="343"/>
      <c r="R3" s="342" t="s">
        <v>5</v>
      </c>
      <c r="S3" s="343"/>
      <c r="T3" s="342" t="s">
        <v>40</v>
      </c>
      <c r="U3" s="344"/>
      <c r="V3" s="178"/>
      <c r="W3" s="178"/>
    </row>
    <row r="4" spans="1:23" s="179" customFormat="1" ht="12" thickBot="1">
      <c r="A4" s="341"/>
      <c r="B4" s="341"/>
      <c r="C4" s="341"/>
      <c r="D4" s="341"/>
      <c r="E4" s="341"/>
      <c r="F4" s="180" t="s">
        <v>41</v>
      </c>
      <c r="G4" s="180" t="s">
        <v>42</v>
      </c>
      <c r="H4" s="180" t="s">
        <v>41</v>
      </c>
      <c r="I4" s="180" t="s">
        <v>42</v>
      </c>
      <c r="J4" s="180" t="s">
        <v>41</v>
      </c>
      <c r="K4" s="180" t="s">
        <v>42</v>
      </c>
      <c r="L4" s="180" t="s">
        <v>41</v>
      </c>
      <c r="M4" s="180" t="s">
        <v>42</v>
      </c>
      <c r="N4" s="180" t="s">
        <v>41</v>
      </c>
      <c r="O4" s="180" t="s">
        <v>42</v>
      </c>
      <c r="P4" s="180" t="s">
        <v>41</v>
      </c>
      <c r="Q4" s="180" t="s">
        <v>42</v>
      </c>
      <c r="R4" s="180" t="s">
        <v>41</v>
      </c>
      <c r="S4" s="180" t="s">
        <v>42</v>
      </c>
      <c r="T4" s="180" t="s">
        <v>41</v>
      </c>
      <c r="U4" s="181" t="s">
        <v>42</v>
      </c>
      <c r="V4" s="178"/>
      <c r="W4" s="178"/>
    </row>
    <row r="5" spans="1:23" s="190" customFormat="1" ht="11.25">
      <c r="A5" s="331" t="s">
        <v>9</v>
      </c>
      <c r="B5" s="182"/>
      <c r="C5" s="182" t="s">
        <v>44</v>
      </c>
      <c r="D5" s="183">
        <v>29</v>
      </c>
      <c r="E5" s="182" t="s">
        <v>45</v>
      </c>
      <c r="F5" s="184">
        <v>10815</v>
      </c>
      <c r="G5" s="185">
        <v>718</v>
      </c>
      <c r="H5" s="186">
        <v>2686</v>
      </c>
      <c r="I5" s="187">
        <v>1168</v>
      </c>
      <c r="J5" s="188">
        <v>657</v>
      </c>
      <c r="K5" s="187">
        <v>395</v>
      </c>
      <c r="L5" s="188">
        <v>1687</v>
      </c>
      <c r="M5" s="187">
        <v>663</v>
      </c>
      <c r="N5" s="188">
        <v>1308</v>
      </c>
      <c r="O5" s="187">
        <v>566</v>
      </c>
      <c r="P5" s="188">
        <v>1874</v>
      </c>
      <c r="Q5" s="187">
        <v>814</v>
      </c>
      <c r="R5" s="188">
        <v>816</v>
      </c>
      <c r="S5" s="187">
        <v>376</v>
      </c>
      <c r="T5" s="188">
        <v>1787</v>
      </c>
      <c r="U5" s="187">
        <v>1007</v>
      </c>
      <c r="V5" s="189"/>
      <c r="W5" s="189"/>
    </row>
    <row r="6" spans="1:23" s="190" customFormat="1" ht="11.25">
      <c r="A6" s="332"/>
      <c r="B6" s="116"/>
      <c r="C6" s="116"/>
      <c r="D6" s="191">
        <v>30</v>
      </c>
      <c r="E6" s="116"/>
      <c r="F6" s="184">
        <v>10815</v>
      </c>
      <c r="G6" s="185">
        <v>712.6</v>
      </c>
      <c r="H6" s="186">
        <v>2686</v>
      </c>
      <c r="I6" s="187">
        <v>1159.5999999999999</v>
      </c>
      <c r="J6" s="188">
        <v>657</v>
      </c>
      <c r="K6" s="187">
        <v>393</v>
      </c>
      <c r="L6" s="188">
        <v>1687</v>
      </c>
      <c r="M6" s="187">
        <v>652.5</v>
      </c>
      <c r="N6" s="188">
        <v>1308</v>
      </c>
      <c r="O6" s="187">
        <v>563.70000000000005</v>
      </c>
      <c r="P6" s="188">
        <v>1874</v>
      </c>
      <c r="Q6" s="187">
        <v>810.1</v>
      </c>
      <c r="R6" s="188">
        <v>816</v>
      </c>
      <c r="S6" s="187">
        <v>374.1</v>
      </c>
      <c r="T6" s="188">
        <v>1787</v>
      </c>
      <c r="U6" s="187">
        <v>999</v>
      </c>
      <c r="V6" s="189"/>
      <c r="W6" s="189"/>
    </row>
    <row r="7" spans="1:23" s="197" customFormat="1" ht="11.25">
      <c r="A7" s="333"/>
      <c r="B7" s="192"/>
      <c r="C7" s="192" t="s">
        <v>87</v>
      </c>
      <c r="D7" s="193" t="s">
        <v>88</v>
      </c>
      <c r="E7" s="192" t="s">
        <v>45</v>
      </c>
      <c r="F7" s="194">
        <v>10765</v>
      </c>
      <c r="G7" s="195">
        <v>702</v>
      </c>
      <c r="H7" s="194">
        <v>2686</v>
      </c>
      <c r="I7" s="195">
        <v>1152</v>
      </c>
      <c r="J7" s="194">
        <v>657</v>
      </c>
      <c r="K7" s="195">
        <v>384</v>
      </c>
      <c r="L7" s="194">
        <v>1687</v>
      </c>
      <c r="M7" s="195">
        <v>644</v>
      </c>
      <c r="N7" s="194">
        <v>1308</v>
      </c>
      <c r="O7" s="195">
        <v>560</v>
      </c>
      <c r="P7" s="194">
        <v>1841</v>
      </c>
      <c r="Q7" s="195">
        <v>791</v>
      </c>
      <c r="R7" s="194">
        <v>816</v>
      </c>
      <c r="S7" s="195">
        <v>370</v>
      </c>
      <c r="T7" s="194">
        <v>1770</v>
      </c>
      <c r="U7" s="195">
        <v>982</v>
      </c>
      <c r="V7" s="196"/>
      <c r="W7" s="196"/>
    </row>
    <row r="8" spans="1:23" s="190" customFormat="1" ht="11.25">
      <c r="A8" s="334" t="s">
        <v>10</v>
      </c>
      <c r="B8" s="198"/>
      <c r="C8" s="198" t="s">
        <v>44</v>
      </c>
      <c r="D8" s="183">
        <v>29</v>
      </c>
      <c r="E8" s="198" t="s">
        <v>45</v>
      </c>
      <c r="F8" s="199">
        <v>1758</v>
      </c>
      <c r="G8" s="200">
        <v>116</v>
      </c>
      <c r="H8" s="201">
        <v>38</v>
      </c>
      <c r="I8" s="200">
        <v>16</v>
      </c>
      <c r="J8" s="202">
        <v>200</v>
      </c>
      <c r="K8" s="203">
        <v>120</v>
      </c>
      <c r="L8" s="199">
        <v>0</v>
      </c>
      <c r="M8" s="204">
        <v>0</v>
      </c>
      <c r="N8" s="202">
        <v>320</v>
      </c>
      <c r="O8" s="203">
        <v>138</v>
      </c>
      <c r="P8" s="204">
        <v>649</v>
      </c>
      <c r="Q8" s="203">
        <v>282</v>
      </c>
      <c r="R8" s="203">
        <v>440</v>
      </c>
      <c r="S8" s="204">
        <v>203</v>
      </c>
      <c r="T8" s="203">
        <v>111</v>
      </c>
      <c r="U8" s="204">
        <v>62</v>
      </c>
      <c r="V8" s="189"/>
      <c r="W8" s="189"/>
    </row>
    <row r="9" spans="1:23" s="190" customFormat="1" ht="11.25">
      <c r="A9" s="332"/>
      <c r="B9" s="116"/>
      <c r="C9" s="116"/>
      <c r="D9" s="191">
        <v>30</v>
      </c>
      <c r="E9" s="116"/>
      <c r="F9" s="186">
        <v>1758</v>
      </c>
      <c r="G9" s="205">
        <v>115.8</v>
      </c>
      <c r="H9" s="186">
        <v>38</v>
      </c>
      <c r="I9" s="205">
        <v>16.399999999999999</v>
      </c>
      <c r="J9" s="206">
        <v>200</v>
      </c>
      <c r="K9" s="188">
        <v>119.6</v>
      </c>
      <c r="L9" s="186">
        <v>0</v>
      </c>
      <c r="M9" s="187">
        <v>0</v>
      </c>
      <c r="N9" s="206">
        <v>320</v>
      </c>
      <c r="O9" s="188">
        <v>137.9</v>
      </c>
      <c r="P9" s="205">
        <v>649</v>
      </c>
      <c r="Q9" s="188">
        <v>280.60000000000002</v>
      </c>
      <c r="R9" s="186">
        <v>440</v>
      </c>
      <c r="S9" s="187">
        <v>201.7</v>
      </c>
      <c r="T9" s="186">
        <v>111</v>
      </c>
      <c r="U9" s="187">
        <v>62.1</v>
      </c>
      <c r="V9" s="189"/>
      <c r="W9" s="189"/>
    </row>
    <row r="10" spans="1:23" s="197" customFormat="1" ht="11.25">
      <c r="A10" s="333"/>
      <c r="B10" s="207"/>
      <c r="C10" s="192" t="s">
        <v>87</v>
      </c>
      <c r="D10" s="193" t="s">
        <v>88</v>
      </c>
      <c r="E10" s="192" t="s">
        <v>45</v>
      </c>
      <c r="F10" s="208">
        <v>1758</v>
      </c>
      <c r="G10" s="209">
        <v>114</v>
      </c>
      <c r="H10" s="208">
        <v>38</v>
      </c>
      <c r="I10" s="209">
        <v>16</v>
      </c>
      <c r="J10" s="210">
        <v>200</v>
      </c>
      <c r="K10" s="208">
        <v>117</v>
      </c>
      <c r="L10" s="208">
        <v>0</v>
      </c>
      <c r="M10" s="195">
        <v>0</v>
      </c>
      <c r="N10" s="210">
        <v>320</v>
      </c>
      <c r="O10" s="194">
        <v>137</v>
      </c>
      <c r="P10" s="195">
        <v>649</v>
      </c>
      <c r="Q10" s="194">
        <v>279</v>
      </c>
      <c r="R10" s="194">
        <v>440</v>
      </c>
      <c r="S10" s="195">
        <v>199</v>
      </c>
      <c r="T10" s="194">
        <v>111</v>
      </c>
      <c r="U10" s="195">
        <v>61</v>
      </c>
      <c r="V10" s="196"/>
      <c r="W10" s="196"/>
    </row>
    <row r="11" spans="1:23" s="190" customFormat="1" ht="11.25">
      <c r="A11" s="335" t="s">
        <v>11</v>
      </c>
      <c r="B11" s="198"/>
      <c r="C11" s="198" t="s">
        <v>44</v>
      </c>
      <c r="D11" s="183">
        <v>29</v>
      </c>
      <c r="E11" s="198" t="s">
        <v>45</v>
      </c>
      <c r="F11" s="211">
        <v>12</v>
      </c>
      <c r="G11" s="212">
        <v>0.80451763469133686</v>
      </c>
      <c r="H11" s="213">
        <v>12</v>
      </c>
      <c r="I11" s="212">
        <v>5.2927088524966148</v>
      </c>
      <c r="J11" s="214">
        <v>0</v>
      </c>
      <c r="K11" s="215">
        <v>0</v>
      </c>
      <c r="L11" s="211">
        <v>0</v>
      </c>
      <c r="M11" s="216">
        <v>0</v>
      </c>
      <c r="N11" s="215">
        <v>0</v>
      </c>
      <c r="O11" s="212">
        <v>0</v>
      </c>
      <c r="P11" s="215">
        <v>0</v>
      </c>
      <c r="Q11" s="217">
        <v>0</v>
      </c>
      <c r="R11" s="215">
        <v>0</v>
      </c>
      <c r="S11" s="217">
        <v>0</v>
      </c>
      <c r="T11" s="217">
        <v>0</v>
      </c>
      <c r="U11" s="214">
        <v>0</v>
      </c>
      <c r="V11" s="189"/>
      <c r="W11" s="189"/>
    </row>
    <row r="12" spans="1:23" s="190" customFormat="1" ht="11.25">
      <c r="A12" s="336"/>
      <c r="B12" s="116"/>
      <c r="C12" s="116"/>
      <c r="D12" s="191">
        <v>30</v>
      </c>
      <c r="E12" s="116"/>
      <c r="F12" s="218">
        <v>12</v>
      </c>
      <c r="G12" s="219">
        <v>0.8</v>
      </c>
      <c r="H12" s="220">
        <v>12</v>
      </c>
      <c r="I12" s="219">
        <v>5</v>
      </c>
      <c r="J12" s="221">
        <v>0</v>
      </c>
      <c r="K12" s="222">
        <v>0</v>
      </c>
      <c r="L12" s="218">
        <v>0</v>
      </c>
      <c r="M12" s="223">
        <v>0</v>
      </c>
      <c r="N12" s="222">
        <v>0</v>
      </c>
      <c r="O12" s="223">
        <v>0</v>
      </c>
      <c r="P12" s="222">
        <v>0</v>
      </c>
      <c r="Q12" s="224">
        <v>0</v>
      </c>
      <c r="R12" s="222">
        <v>0</v>
      </c>
      <c r="S12" s="224">
        <v>0</v>
      </c>
      <c r="T12" s="224">
        <v>0</v>
      </c>
      <c r="U12" s="221">
        <v>0</v>
      </c>
      <c r="V12" s="189"/>
      <c r="W12" s="189"/>
    </row>
    <row r="13" spans="1:23" s="197" customFormat="1" ht="11.25">
      <c r="A13" s="337"/>
      <c r="B13" s="192"/>
      <c r="C13" s="192" t="s">
        <v>87</v>
      </c>
      <c r="D13" s="193" t="s">
        <v>88</v>
      </c>
      <c r="E13" s="192" t="s">
        <v>45</v>
      </c>
      <c r="F13" s="194">
        <v>12</v>
      </c>
      <c r="G13" s="225">
        <v>0.8</v>
      </c>
      <c r="H13" s="194">
        <v>12</v>
      </c>
      <c r="I13" s="226">
        <v>5</v>
      </c>
      <c r="J13" s="227">
        <v>0</v>
      </c>
      <c r="K13" s="228">
        <v>0</v>
      </c>
      <c r="L13" s="194">
        <v>0</v>
      </c>
      <c r="M13" s="226">
        <v>0</v>
      </c>
      <c r="N13" s="194">
        <v>0</v>
      </c>
      <c r="O13" s="226">
        <v>0</v>
      </c>
      <c r="P13" s="194">
        <v>0</v>
      </c>
      <c r="Q13" s="229">
        <v>0</v>
      </c>
      <c r="R13" s="194">
        <v>0</v>
      </c>
      <c r="S13" s="228">
        <v>0</v>
      </c>
      <c r="T13" s="230">
        <v>0</v>
      </c>
      <c r="U13" s="231">
        <v>0</v>
      </c>
      <c r="V13" s="196"/>
      <c r="W13" s="196"/>
    </row>
    <row r="14" spans="1:23" s="190" customFormat="1" ht="11.25">
      <c r="A14" s="328" t="s">
        <v>12</v>
      </c>
      <c r="B14" s="198"/>
      <c r="C14" s="198" t="s">
        <v>44</v>
      </c>
      <c r="D14" s="183">
        <v>29</v>
      </c>
      <c r="E14" s="198" t="s">
        <v>45</v>
      </c>
      <c r="F14" s="232">
        <v>40</v>
      </c>
      <c r="G14" s="233">
        <v>2.6817254489711226</v>
      </c>
      <c r="H14" s="220">
        <v>0</v>
      </c>
      <c r="I14" s="233">
        <v>0</v>
      </c>
      <c r="J14" s="234">
        <v>0</v>
      </c>
      <c r="K14" s="235">
        <v>0</v>
      </c>
      <c r="L14" s="232">
        <v>40</v>
      </c>
      <c r="M14" s="236">
        <v>15.904066669847479</v>
      </c>
      <c r="N14" s="235">
        <v>0</v>
      </c>
      <c r="O14" s="233">
        <v>0</v>
      </c>
      <c r="P14" s="235">
        <v>0</v>
      </c>
      <c r="Q14" s="237">
        <v>0</v>
      </c>
      <c r="R14" s="235">
        <v>0</v>
      </c>
      <c r="S14" s="237">
        <v>0</v>
      </c>
      <c r="T14" s="237">
        <v>0</v>
      </c>
      <c r="U14" s="233">
        <v>0</v>
      </c>
      <c r="V14" s="189"/>
      <c r="W14" s="189"/>
    </row>
    <row r="15" spans="1:23" s="190" customFormat="1" ht="11.25">
      <c r="A15" s="329"/>
      <c r="B15" s="116"/>
      <c r="C15" s="116"/>
      <c r="D15" s="191">
        <v>30</v>
      </c>
      <c r="E15" s="116"/>
      <c r="F15" s="218">
        <v>40</v>
      </c>
      <c r="G15" s="219">
        <v>2.6817254489711226</v>
      </c>
      <c r="H15" s="220">
        <v>0</v>
      </c>
      <c r="I15" s="219">
        <v>0</v>
      </c>
      <c r="J15" s="221">
        <v>0</v>
      </c>
      <c r="K15" s="222">
        <v>0</v>
      </c>
      <c r="L15" s="218">
        <v>40</v>
      </c>
      <c r="M15" s="223">
        <v>15.5</v>
      </c>
      <c r="N15" s="222">
        <v>0</v>
      </c>
      <c r="O15" s="223">
        <v>0</v>
      </c>
      <c r="P15" s="222">
        <v>0</v>
      </c>
      <c r="Q15" s="224">
        <v>0</v>
      </c>
      <c r="R15" s="222">
        <v>0</v>
      </c>
      <c r="S15" s="224">
        <v>0</v>
      </c>
      <c r="T15" s="224">
        <v>0</v>
      </c>
      <c r="U15" s="223">
        <v>0</v>
      </c>
      <c r="V15" s="189"/>
      <c r="W15" s="189"/>
    </row>
    <row r="16" spans="1:23" s="197" customFormat="1" ht="11.25">
      <c r="A16" s="330"/>
      <c r="B16" s="192"/>
      <c r="C16" s="192" t="s">
        <v>87</v>
      </c>
      <c r="D16" s="193" t="s">
        <v>88</v>
      </c>
      <c r="E16" s="192" t="s">
        <v>45</v>
      </c>
      <c r="F16" s="208">
        <v>40</v>
      </c>
      <c r="G16" s="195">
        <v>2</v>
      </c>
      <c r="H16" s="208">
        <v>0</v>
      </c>
      <c r="I16" s="238">
        <v>0</v>
      </c>
      <c r="J16" s="210">
        <v>0</v>
      </c>
      <c r="K16" s="239">
        <v>0</v>
      </c>
      <c r="L16" s="208">
        <v>40</v>
      </c>
      <c r="M16" s="238">
        <v>15</v>
      </c>
      <c r="N16" s="208">
        <v>0</v>
      </c>
      <c r="O16" s="238">
        <v>0</v>
      </c>
      <c r="P16" s="208">
        <v>0</v>
      </c>
      <c r="Q16" s="240">
        <v>0</v>
      </c>
      <c r="R16" s="208">
        <v>0</v>
      </c>
      <c r="S16" s="239">
        <v>0</v>
      </c>
      <c r="T16" s="241">
        <v>0</v>
      </c>
      <c r="U16" s="231">
        <v>0</v>
      </c>
      <c r="V16" s="196"/>
      <c r="W16" s="196"/>
    </row>
    <row r="17" spans="1:23" s="190" customFormat="1" ht="11.25">
      <c r="A17" s="334" t="s">
        <v>13</v>
      </c>
      <c r="B17" s="198"/>
      <c r="C17" s="198" t="s">
        <v>44</v>
      </c>
      <c r="D17" s="183">
        <v>29</v>
      </c>
      <c r="E17" s="198" t="s">
        <v>45</v>
      </c>
      <c r="F17" s="199">
        <v>1210</v>
      </c>
      <c r="G17" s="200">
        <v>80</v>
      </c>
      <c r="H17" s="201">
        <v>299</v>
      </c>
      <c r="I17" s="200">
        <v>130</v>
      </c>
      <c r="J17" s="202">
        <v>98</v>
      </c>
      <c r="K17" s="203">
        <v>58</v>
      </c>
      <c r="L17" s="199">
        <v>0</v>
      </c>
      <c r="M17" s="204">
        <v>0</v>
      </c>
      <c r="N17" s="203">
        <v>0</v>
      </c>
      <c r="O17" s="204">
        <v>0</v>
      </c>
      <c r="P17" s="203">
        <v>40</v>
      </c>
      <c r="Q17" s="203">
        <v>17</v>
      </c>
      <c r="R17" s="204">
        <v>0</v>
      </c>
      <c r="S17" s="203">
        <v>0</v>
      </c>
      <c r="T17" s="242">
        <v>773</v>
      </c>
      <c r="U17" s="187">
        <v>435</v>
      </c>
      <c r="V17" s="189"/>
      <c r="W17" s="189"/>
    </row>
    <row r="18" spans="1:23" s="190" customFormat="1" ht="11.25">
      <c r="A18" s="332"/>
      <c r="B18" s="116"/>
      <c r="C18" s="116"/>
      <c r="D18" s="191">
        <v>30</v>
      </c>
      <c r="E18" s="116"/>
      <c r="F18" s="243">
        <v>1120</v>
      </c>
      <c r="G18" s="244">
        <v>73.8</v>
      </c>
      <c r="H18" s="243">
        <v>299</v>
      </c>
      <c r="I18" s="187">
        <v>129.1</v>
      </c>
      <c r="J18" s="245">
        <v>98</v>
      </c>
      <c r="K18" s="188">
        <v>58.6</v>
      </c>
      <c r="L18" s="243">
        <v>0</v>
      </c>
      <c r="M18" s="187">
        <v>0</v>
      </c>
      <c r="N18" s="243">
        <v>0</v>
      </c>
      <c r="O18" s="187">
        <v>0</v>
      </c>
      <c r="P18" s="243">
        <v>40</v>
      </c>
      <c r="Q18" s="188">
        <v>17.3</v>
      </c>
      <c r="R18" s="244">
        <v>0</v>
      </c>
      <c r="S18" s="188">
        <v>0</v>
      </c>
      <c r="T18" s="246">
        <v>683</v>
      </c>
      <c r="U18" s="187">
        <v>381.8</v>
      </c>
      <c r="V18" s="189"/>
      <c r="W18" s="189"/>
    </row>
    <row r="19" spans="1:23" s="253" customFormat="1" ht="11.25">
      <c r="A19" s="333"/>
      <c r="B19" s="192"/>
      <c r="C19" s="192" t="s">
        <v>87</v>
      </c>
      <c r="D19" s="193" t="s">
        <v>88</v>
      </c>
      <c r="E19" s="192" t="s">
        <v>45</v>
      </c>
      <c r="F19" s="247">
        <v>1103</v>
      </c>
      <c r="G19" s="248">
        <v>72</v>
      </c>
      <c r="H19" s="247">
        <v>299</v>
      </c>
      <c r="I19" s="248">
        <v>128</v>
      </c>
      <c r="J19" s="249">
        <v>98</v>
      </c>
      <c r="K19" s="247">
        <v>57</v>
      </c>
      <c r="L19" s="247">
        <v>0</v>
      </c>
      <c r="M19" s="248">
        <v>0</v>
      </c>
      <c r="N19" s="247">
        <v>0</v>
      </c>
      <c r="O19" s="248">
        <v>0</v>
      </c>
      <c r="P19" s="247">
        <v>40</v>
      </c>
      <c r="Q19" s="247">
        <v>17</v>
      </c>
      <c r="R19" s="248">
        <v>0</v>
      </c>
      <c r="S19" s="247">
        <v>0</v>
      </c>
      <c r="T19" s="250">
        <v>666</v>
      </c>
      <c r="U19" s="251">
        <v>369</v>
      </c>
      <c r="V19" s="252"/>
      <c r="W19" s="252"/>
    </row>
    <row r="20" spans="1:23" s="190" customFormat="1" ht="11.25">
      <c r="A20" s="334" t="s">
        <v>14</v>
      </c>
      <c r="B20" s="198"/>
      <c r="C20" s="198" t="s">
        <v>44</v>
      </c>
      <c r="D20" s="183">
        <v>29</v>
      </c>
      <c r="E20" s="198" t="s">
        <v>45</v>
      </c>
      <c r="F20" s="184">
        <v>7795</v>
      </c>
      <c r="G20" s="185">
        <v>517</v>
      </c>
      <c r="H20" s="201">
        <v>2337</v>
      </c>
      <c r="I20" s="185">
        <v>1016</v>
      </c>
      <c r="J20" s="254">
        <v>359</v>
      </c>
      <c r="K20" s="188">
        <v>216</v>
      </c>
      <c r="L20" s="184">
        <v>1647</v>
      </c>
      <c r="M20" s="187">
        <v>647</v>
      </c>
      <c r="N20" s="188">
        <v>988</v>
      </c>
      <c r="O20" s="187">
        <v>427</v>
      </c>
      <c r="P20" s="188">
        <v>1185</v>
      </c>
      <c r="Q20" s="188">
        <v>515</v>
      </c>
      <c r="R20" s="187">
        <v>376</v>
      </c>
      <c r="S20" s="188">
        <v>173</v>
      </c>
      <c r="T20" s="203">
        <v>903</v>
      </c>
      <c r="U20" s="202">
        <v>509</v>
      </c>
      <c r="V20" s="255"/>
      <c r="W20" s="189"/>
    </row>
    <row r="21" spans="1:23" s="190" customFormat="1" ht="11.25">
      <c r="A21" s="332"/>
      <c r="B21" s="116"/>
      <c r="C21" s="116"/>
      <c r="D21" s="191">
        <v>30</v>
      </c>
      <c r="E21" s="116"/>
      <c r="F21" s="186">
        <v>7885</v>
      </c>
      <c r="G21" s="205">
        <v>519.5</v>
      </c>
      <c r="H21" s="186">
        <v>2337</v>
      </c>
      <c r="I21" s="187">
        <v>1008.9</v>
      </c>
      <c r="J21" s="206">
        <v>359</v>
      </c>
      <c r="K21" s="188">
        <v>214.7</v>
      </c>
      <c r="L21" s="186">
        <v>1647</v>
      </c>
      <c r="M21" s="187">
        <v>637</v>
      </c>
      <c r="N21" s="186">
        <v>988</v>
      </c>
      <c r="O21" s="187">
        <v>425.8</v>
      </c>
      <c r="P21" s="186">
        <v>1185</v>
      </c>
      <c r="Q21" s="188">
        <v>512.29999999999995</v>
      </c>
      <c r="R21" s="205">
        <v>376</v>
      </c>
      <c r="S21" s="188">
        <v>172.4</v>
      </c>
      <c r="T21" s="186">
        <v>993</v>
      </c>
      <c r="U21" s="254">
        <v>555.1</v>
      </c>
      <c r="V21" s="255"/>
      <c r="W21" s="189"/>
    </row>
    <row r="22" spans="1:23" s="197" customFormat="1" ht="11.25">
      <c r="A22" s="333"/>
      <c r="B22" s="192"/>
      <c r="C22" s="192" t="s">
        <v>87</v>
      </c>
      <c r="D22" s="193" t="s">
        <v>88</v>
      </c>
      <c r="E22" s="192" t="s">
        <v>45</v>
      </c>
      <c r="F22" s="194">
        <v>7852</v>
      </c>
      <c r="G22" s="225">
        <v>512</v>
      </c>
      <c r="H22" s="194">
        <v>2337</v>
      </c>
      <c r="I22" s="225">
        <v>1002</v>
      </c>
      <c r="J22" s="227">
        <v>359</v>
      </c>
      <c r="K22" s="194">
        <v>210</v>
      </c>
      <c r="L22" s="194">
        <v>1647</v>
      </c>
      <c r="M22" s="225">
        <v>628</v>
      </c>
      <c r="N22" s="194">
        <v>988</v>
      </c>
      <c r="O22" s="225">
        <v>423</v>
      </c>
      <c r="P22" s="194">
        <v>1152</v>
      </c>
      <c r="Q22" s="194">
        <v>495</v>
      </c>
      <c r="R22" s="225">
        <v>376</v>
      </c>
      <c r="S22" s="194">
        <v>170</v>
      </c>
      <c r="T22" s="194">
        <v>993</v>
      </c>
      <c r="U22" s="227">
        <v>551</v>
      </c>
      <c r="V22" s="252"/>
      <c r="W22" s="196"/>
    </row>
    <row r="23" spans="1:23" s="190" customFormat="1" ht="11.25">
      <c r="A23" s="328" t="s">
        <v>15</v>
      </c>
      <c r="B23" s="198"/>
      <c r="C23" s="198" t="s">
        <v>44</v>
      </c>
      <c r="D23" s="183">
        <v>29</v>
      </c>
      <c r="E23" s="198" t="s">
        <v>45</v>
      </c>
      <c r="F23" s="256">
        <v>0</v>
      </c>
      <c r="G23" s="257">
        <v>0</v>
      </c>
      <c r="H23" s="258">
        <v>0</v>
      </c>
      <c r="I23" s="257">
        <v>0</v>
      </c>
      <c r="J23" s="256">
        <v>0</v>
      </c>
      <c r="K23" s="257">
        <v>0</v>
      </c>
      <c r="L23" s="256">
        <v>0</v>
      </c>
      <c r="M23" s="257">
        <v>0</v>
      </c>
      <c r="N23" s="256">
        <v>0</v>
      </c>
      <c r="O23" s="257">
        <v>0</v>
      </c>
      <c r="P23" s="256">
        <v>0</v>
      </c>
      <c r="Q23" s="256">
        <v>0</v>
      </c>
      <c r="R23" s="259">
        <v>0</v>
      </c>
      <c r="S23" s="257">
        <v>0</v>
      </c>
      <c r="T23" s="256">
        <v>0</v>
      </c>
      <c r="U23" s="257">
        <v>0</v>
      </c>
      <c r="V23" s="189"/>
      <c r="W23" s="189"/>
    </row>
    <row r="24" spans="1:23" s="190" customFormat="1" ht="11.25">
      <c r="A24" s="329"/>
      <c r="B24" s="116"/>
      <c r="C24" s="116"/>
      <c r="D24" s="260">
        <v>30</v>
      </c>
      <c r="E24" s="116"/>
      <c r="F24" s="258">
        <v>0</v>
      </c>
      <c r="G24" s="261">
        <v>0</v>
      </c>
      <c r="H24" s="258">
        <v>0</v>
      </c>
      <c r="I24" s="261">
        <v>0</v>
      </c>
      <c r="J24" s="258">
        <v>0</v>
      </c>
      <c r="K24" s="261">
        <v>0</v>
      </c>
      <c r="L24" s="258">
        <v>0</v>
      </c>
      <c r="M24" s="261">
        <v>0</v>
      </c>
      <c r="N24" s="258">
        <v>0</v>
      </c>
      <c r="O24" s="261">
        <v>0</v>
      </c>
      <c r="P24" s="258">
        <v>0</v>
      </c>
      <c r="Q24" s="258">
        <v>0</v>
      </c>
      <c r="R24" s="262">
        <v>0</v>
      </c>
      <c r="S24" s="261">
        <v>0</v>
      </c>
      <c r="T24" s="258">
        <v>0</v>
      </c>
      <c r="U24" s="261">
        <v>0</v>
      </c>
      <c r="V24" s="189"/>
      <c r="W24" s="189"/>
    </row>
    <row r="25" spans="1:23" s="197" customFormat="1" ht="11.25">
      <c r="A25" s="330"/>
      <c r="B25" s="192"/>
      <c r="C25" s="192" t="s">
        <v>87</v>
      </c>
      <c r="D25" s="263" t="s">
        <v>88</v>
      </c>
      <c r="E25" s="192" t="s">
        <v>45</v>
      </c>
      <c r="F25" s="264">
        <v>0</v>
      </c>
      <c r="G25" s="265">
        <v>0</v>
      </c>
      <c r="H25" s="264">
        <v>0</v>
      </c>
      <c r="I25" s="265">
        <v>0</v>
      </c>
      <c r="J25" s="264">
        <v>0</v>
      </c>
      <c r="K25" s="265">
        <v>0</v>
      </c>
      <c r="L25" s="264">
        <v>0</v>
      </c>
      <c r="M25" s="226">
        <v>0</v>
      </c>
      <c r="N25" s="264">
        <v>0</v>
      </c>
      <c r="O25" s="226">
        <v>0</v>
      </c>
      <c r="P25" s="264">
        <v>0</v>
      </c>
      <c r="Q25" s="228">
        <v>0</v>
      </c>
      <c r="R25" s="266">
        <v>0</v>
      </c>
      <c r="S25" s="228">
        <v>0</v>
      </c>
      <c r="T25" s="264">
        <v>0</v>
      </c>
      <c r="U25" s="267">
        <v>0</v>
      </c>
      <c r="V25" s="196"/>
      <c r="W25" s="196"/>
    </row>
    <row r="26" spans="1:23" s="190" customFormat="1" ht="11.25">
      <c r="A26" s="268" t="s">
        <v>89</v>
      </c>
      <c r="B26" s="178"/>
      <c r="C26" s="178"/>
      <c r="D26" s="269"/>
      <c r="E26" s="178"/>
      <c r="F26" s="270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8"/>
    </row>
    <row r="27" spans="1:23" hidden="1"/>
    <row r="28" spans="1:23" hidden="1"/>
    <row r="29" spans="1:23" hidden="1"/>
    <row r="30" spans="1:23" hidden="1"/>
    <row r="31" spans="1:23" hidden="1">
      <c r="N31" s="272"/>
    </row>
    <row r="32" spans="1:23" hidden="1"/>
  </sheetData>
  <mergeCells count="17">
    <mergeCell ref="T1:U1"/>
    <mergeCell ref="A3:E4"/>
    <mergeCell ref="F3:G3"/>
    <mergeCell ref="H3:I3"/>
    <mergeCell ref="J3:K3"/>
    <mergeCell ref="L3:M3"/>
    <mergeCell ref="N3:O3"/>
    <mergeCell ref="P3:Q3"/>
    <mergeCell ref="R3:S3"/>
    <mergeCell ref="T3:U3"/>
    <mergeCell ref="A23:A25"/>
    <mergeCell ref="A5:A7"/>
    <mergeCell ref="A8:A10"/>
    <mergeCell ref="A11:A13"/>
    <mergeCell ref="A14:A16"/>
    <mergeCell ref="A17:A19"/>
    <mergeCell ref="A20:A2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 ３１１  医療施設数・病床数・率（人口１０万対）</vt:lpstr>
      <vt:lpstr>表 ３１２  医療施設数・率（人口１０万対）年次推移</vt:lpstr>
      <vt:lpstr>表 ３１３  医務関係施設</vt:lpstr>
      <vt:lpstr>表 ３１４  各種指定医療機関数</vt:lpstr>
      <vt:lpstr>表 ３１５  開設者別病院数、許可病床数</vt:lpstr>
      <vt:lpstr>表 ３１６  病院病床数・率（人口１０万対）年次推移</vt:lpstr>
      <vt:lpstr>'表 ３１１  医療施設数・病床数・率（人口１０万対）'!Print_Area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川崎市</cp:lastModifiedBy>
  <cp:lastPrinted>2021-03-02T14:10:55Z</cp:lastPrinted>
  <dcterms:created xsi:type="dcterms:W3CDTF">2002-07-25T04:22:31Z</dcterms:created>
  <dcterms:modified xsi:type="dcterms:W3CDTF">2022-01-31T01:32:56Z</dcterms:modified>
</cp:coreProperties>
</file>