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02005152\Desktop\【起案版】自費検査要綱\"/>
    </mc:Choice>
  </mc:AlternateContent>
  <bookViews>
    <workbookView xWindow="0" yWindow="0" windowWidth="20490" windowHeight="6780" activeTab="2"/>
  </bookViews>
  <sheets>
    <sheet name="Sheet1" sheetId="1" r:id="rId1"/>
    <sheet name="Sheet2" sheetId="2" r:id="rId2"/>
    <sheet name="Sheet1 (2)" sheetId="3" r:id="rId3"/>
  </sheets>
  <definedNames>
    <definedName name="_xlnm.Print_Area" localSheetId="0">Sheet1!$A$1:$AC$40</definedName>
    <definedName name="_xlnm.Print_Area" localSheetId="2">'Sheet1 (2)'!$A$1:$AC$40</definedName>
    <definedName name="対象金の対象となるサービス種別">Sheet2!$A$2:$A$9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3" l="1"/>
  <c r="E17" i="1" l="1"/>
  <c r="AB37" i="1" l="1"/>
  <c r="AA37" i="1"/>
  <c r="AB31" i="1"/>
  <c r="X17" i="1" s="1"/>
  <c r="AA31" i="1"/>
</calcChain>
</file>

<file path=xl/sharedStrings.xml><?xml version="1.0" encoding="utf-8"?>
<sst xmlns="http://schemas.openxmlformats.org/spreadsheetml/2006/main" count="106" uniqueCount="44">
  <si>
    <t>氏名</t>
    <rPh sb="0" eb="2">
      <t>シメイ</t>
    </rPh>
    <phoneticPr fontId="1"/>
  </si>
  <si>
    <t>年　　月　　日</t>
    <rPh sb="0" eb="1">
      <t>ネン</t>
    </rPh>
    <rPh sb="3" eb="4">
      <t>ガツ</t>
    </rPh>
    <rPh sb="6" eb="7">
      <t>ニチ</t>
    </rPh>
    <phoneticPr fontId="1"/>
  </si>
  <si>
    <t>検査日</t>
    <rPh sb="0" eb="3">
      <t>ケンサビ</t>
    </rPh>
    <phoneticPr fontId="1"/>
  </si>
  <si>
    <t>＜職員＞</t>
    <rPh sb="1" eb="3">
      <t>ショクイン</t>
    </rPh>
    <phoneticPr fontId="1"/>
  </si>
  <si>
    <t>PCR・定量・定性</t>
    <rPh sb="4" eb="6">
      <t>テイリョウ</t>
    </rPh>
    <rPh sb="7" eb="9">
      <t>テイセイ</t>
    </rPh>
    <phoneticPr fontId="1"/>
  </si>
  <si>
    <t>＊必要に応じて行や別紙を追加、添付してください。</t>
    <rPh sb="1" eb="3">
      <t>ヒツヨウ</t>
    </rPh>
    <rPh sb="4" eb="5">
      <t>オウ</t>
    </rPh>
    <rPh sb="7" eb="8">
      <t>ギョウ</t>
    </rPh>
    <rPh sb="9" eb="11">
      <t>ベッシ</t>
    </rPh>
    <rPh sb="12" eb="14">
      <t>ツイカ</t>
    </rPh>
    <rPh sb="15" eb="17">
      <t>テンプ</t>
    </rPh>
    <phoneticPr fontId="1"/>
  </si>
  <si>
    <t>行政検査対象外であることを
確認済みの場合チェック</t>
    <rPh sb="0" eb="2">
      <t>ギョウセイ</t>
    </rPh>
    <rPh sb="2" eb="4">
      <t>ケンサ</t>
    </rPh>
    <rPh sb="4" eb="7">
      <t>タイショウガイ</t>
    </rPh>
    <rPh sb="14" eb="16">
      <t>カクニン</t>
    </rPh>
    <rPh sb="16" eb="17">
      <t>ズ</t>
    </rPh>
    <rPh sb="19" eb="21">
      <t>バアイ</t>
    </rPh>
    <phoneticPr fontId="1"/>
  </si>
  <si>
    <t>発症日</t>
    <rPh sb="0" eb="2">
      <t>ハッショウ</t>
    </rPh>
    <rPh sb="2" eb="3">
      <t>ヒ</t>
    </rPh>
    <phoneticPr fontId="1"/>
  </si>
  <si>
    <t>対応
領収書番号</t>
    <rPh sb="0" eb="2">
      <t>タイオウ</t>
    </rPh>
    <rPh sb="3" eb="6">
      <t>リョウシュウショ</t>
    </rPh>
    <rPh sb="6" eb="8">
      <t>バンゴウ</t>
    </rPh>
    <phoneticPr fontId="1"/>
  </si>
  <si>
    <t>合計</t>
    <rPh sb="0" eb="2">
      <t>ゴウケイ</t>
    </rPh>
    <phoneticPr fontId="1"/>
  </si>
  <si>
    <t>　年　　月　　日</t>
  </si>
  <si>
    <t>法人名</t>
    <rPh sb="0" eb="3">
      <t>ホウジンメイ</t>
    </rPh>
    <phoneticPr fontId="1"/>
  </si>
  <si>
    <t>法人代表者職氏名</t>
    <rPh sb="0" eb="2">
      <t>ホウジン</t>
    </rPh>
    <rPh sb="2" eb="4">
      <t>ダイヒョウ</t>
    </rPh>
    <rPh sb="4" eb="5">
      <t>シャ</t>
    </rPh>
    <rPh sb="5" eb="6">
      <t>ショク</t>
    </rPh>
    <rPh sb="6" eb="8">
      <t>シメイ</t>
    </rPh>
    <phoneticPr fontId="1"/>
  </si>
  <si>
    <t>事業所番号</t>
    <rPh sb="0" eb="3">
      <t>ジギョウショ</t>
    </rPh>
    <rPh sb="3" eb="5">
      <t>バンゴウ</t>
    </rPh>
    <phoneticPr fontId="1"/>
  </si>
  <si>
    <t>事業所名称</t>
    <rPh sb="0" eb="3">
      <t>ジギョウショ</t>
    </rPh>
    <rPh sb="3" eb="5">
      <t>メイショウ</t>
    </rPh>
    <phoneticPr fontId="1"/>
  </si>
  <si>
    <t>サービス種別</t>
    <rPh sb="4" eb="6">
      <t>シュベツ</t>
    </rPh>
    <phoneticPr fontId="1"/>
  </si>
  <si>
    <t>＜対象事業所について＞</t>
    <rPh sb="1" eb="3">
      <t>タイショウ</t>
    </rPh>
    <rPh sb="3" eb="6">
      <t>ジギョウショ</t>
    </rPh>
    <phoneticPr fontId="1"/>
  </si>
  <si>
    <t>購入日</t>
    <rPh sb="0" eb="3">
      <t>コウニュウビ</t>
    </rPh>
    <phoneticPr fontId="1"/>
  </si>
  <si>
    <t>PCR・定量・定性</t>
    <phoneticPr fontId="1"/>
  </si>
  <si>
    <t>第1号様式　別紙1</t>
    <rPh sb="0" eb="1">
      <t>ダイ</t>
    </rPh>
    <rPh sb="2" eb="3">
      <t>ゴウ</t>
    </rPh>
    <rPh sb="3" eb="5">
      <t>ヨウシキ</t>
    </rPh>
    <rPh sb="6" eb="8">
      <t>ベッシ</t>
    </rPh>
    <phoneticPr fontId="1"/>
  </si>
  <si>
    <t>補助対象額
（上限２万円）</t>
    <rPh sb="0" eb="5">
      <t>ホジョタイショウガク</t>
    </rPh>
    <phoneticPr fontId="1"/>
  </si>
  <si>
    <t>検査金額</t>
    <rPh sb="0" eb="2">
      <t>ケンサ</t>
    </rPh>
    <rPh sb="2" eb="4">
      <t>キンガク</t>
    </rPh>
    <phoneticPr fontId="1"/>
  </si>
  <si>
    <t>補助上限額</t>
    <rPh sb="0" eb="5">
      <t>ホジョジョウゲンガク</t>
    </rPh>
    <phoneticPr fontId="1"/>
  </si>
  <si>
    <t>円</t>
    <rPh sb="0" eb="1">
      <t>エン</t>
    </rPh>
    <phoneticPr fontId="1"/>
  </si>
  <si>
    <t>補助申請額</t>
    <rPh sb="2" eb="4">
      <t>シンセイ</t>
    </rPh>
    <phoneticPr fontId="1"/>
  </si>
  <si>
    <t>入所定員数</t>
    <rPh sb="0" eb="2">
      <t>ニュウショ</t>
    </rPh>
    <rPh sb="2" eb="4">
      <t>テイイン</t>
    </rPh>
    <rPh sb="4" eb="5">
      <t>スウ</t>
    </rPh>
    <phoneticPr fontId="1"/>
  </si>
  <si>
    <t>&lt;感染者（職員または入所者のうち最初に感染者となった1名分のみ記載）＞</t>
    <rPh sb="1" eb="4">
      <t>カンセンシャ</t>
    </rPh>
    <rPh sb="5" eb="7">
      <t>ショクイン</t>
    </rPh>
    <rPh sb="10" eb="13">
      <t>ニュウショシャ</t>
    </rPh>
    <rPh sb="16" eb="18">
      <t>サイショ</t>
    </rPh>
    <rPh sb="19" eb="22">
      <t>カンセンシャ</t>
    </rPh>
    <rPh sb="27" eb="29">
      <t>メイブン</t>
    </rPh>
    <rPh sb="31" eb="33">
      <t>キサイ</t>
    </rPh>
    <phoneticPr fontId="1"/>
  </si>
  <si>
    <t>＜入所者＞</t>
    <rPh sb="1" eb="4">
      <t>ニュウショシャ</t>
    </rPh>
    <phoneticPr fontId="1"/>
  </si>
  <si>
    <t>＜感染者が発生した際、行政検査の対象外となった利用者もしくは職員が任意に受けた検査＞</t>
    <rPh sb="1" eb="4">
      <t>カンセンシャ</t>
    </rPh>
    <rPh sb="5" eb="7">
      <t>ハッセイ</t>
    </rPh>
    <rPh sb="9" eb="10">
      <t>サイ</t>
    </rPh>
    <rPh sb="11" eb="13">
      <t>ギョウセイ</t>
    </rPh>
    <rPh sb="13" eb="15">
      <t>ケンサ</t>
    </rPh>
    <rPh sb="16" eb="19">
      <t>タイショウガイ</t>
    </rPh>
    <rPh sb="23" eb="26">
      <t>リヨウシャ</t>
    </rPh>
    <rPh sb="30" eb="32">
      <t>ショクイン</t>
    </rPh>
    <rPh sb="33" eb="35">
      <t>ニンイ</t>
    </rPh>
    <rPh sb="36" eb="37">
      <t>ウ</t>
    </rPh>
    <rPh sb="39" eb="41">
      <t>ケンサ</t>
    </rPh>
    <phoneticPr fontId="1"/>
  </si>
  <si>
    <r>
      <rPr>
        <b/>
        <sz val="11"/>
        <color rgb="FFFF0000"/>
        <rFont val="游ゴシック"/>
        <family val="3"/>
        <charset val="128"/>
        <scheme val="minor"/>
      </rPr>
      <t>　　</t>
    </r>
    <r>
      <rPr>
        <b/>
        <u/>
        <sz val="11"/>
        <color rgb="FFFF0000"/>
        <rFont val="游ゴシック"/>
        <family val="3"/>
        <charset val="128"/>
        <scheme val="minor"/>
      </rPr>
      <t>上記に記載した感染に関連なく、施設が予防的に行った自費検査は対象外となります。</t>
    </r>
    <rPh sb="2" eb="4">
      <t>ジョウキ</t>
    </rPh>
    <rPh sb="5" eb="7">
      <t>キサイ</t>
    </rPh>
    <rPh sb="9" eb="11">
      <t>カンセン</t>
    </rPh>
    <rPh sb="12" eb="14">
      <t>カンレン</t>
    </rPh>
    <rPh sb="17" eb="19">
      <t>シセツ</t>
    </rPh>
    <rPh sb="20" eb="23">
      <t>ヨボウテキ</t>
    </rPh>
    <rPh sb="24" eb="25">
      <t>オコナ</t>
    </rPh>
    <rPh sb="27" eb="31">
      <t>ジヒケンサ</t>
    </rPh>
    <rPh sb="32" eb="35">
      <t>タイショウガイ</t>
    </rPh>
    <phoneticPr fontId="1"/>
  </si>
  <si>
    <r>
      <t xml:space="preserve">検査方法
</t>
    </r>
    <r>
      <rPr>
        <sz val="8"/>
        <color theme="1"/>
        <rFont val="游ゴシック"/>
        <family val="3"/>
        <charset val="128"/>
        <scheme val="minor"/>
      </rPr>
      <t>（いずれかを記載ください）</t>
    </r>
    <rPh sb="0" eb="4">
      <t>ケンサホウホウ</t>
    </rPh>
    <rPh sb="11" eb="13">
      <t>キサイ</t>
    </rPh>
    <phoneticPr fontId="1"/>
  </si>
  <si>
    <r>
      <t xml:space="preserve">検査方法
</t>
    </r>
    <r>
      <rPr>
        <sz val="8"/>
        <color theme="1"/>
        <rFont val="游ゴシック"/>
        <family val="3"/>
        <charset val="128"/>
        <scheme val="minor"/>
      </rPr>
      <t>（いずれかを記載ください）</t>
    </r>
    <rPh sb="0" eb="4">
      <t>ケンサホウホウ</t>
    </rPh>
    <phoneticPr fontId="1"/>
  </si>
  <si>
    <t>サービス種別ごとに定める額（円）</t>
  </si>
  <si>
    <t>療養介護</t>
  </si>
  <si>
    <t>共同生活援助（介護サービス包括型）</t>
  </si>
  <si>
    <t>共同生活援助（日中サービス支援型）</t>
  </si>
  <si>
    <t>共同生活援助（外部サービス利用型）</t>
  </si>
  <si>
    <t>短期入所（ただし単独型に限り、医療機関に開設されているものを除く。）</t>
  </si>
  <si>
    <t>施設入所支援</t>
  </si>
  <si>
    <t>福祉型障害児入所支援</t>
  </si>
  <si>
    <t>医療型障害児入所支援</t>
  </si>
  <si>
    <t>対象金の対象となるサービス種別</t>
    <phoneticPr fontId="1"/>
  </si>
  <si>
    <t>誓約書兼申請にかかわる受検者一覧報告書</t>
    <rPh sb="0" eb="3">
      <t>セイヤクショ</t>
    </rPh>
    <rPh sb="3" eb="4">
      <t>ケン</t>
    </rPh>
    <rPh sb="4" eb="6">
      <t>シンセイ</t>
    </rPh>
    <rPh sb="11" eb="14">
      <t>ジュケンシャ</t>
    </rPh>
    <rPh sb="14" eb="16">
      <t>イチラン</t>
    </rPh>
    <rPh sb="16" eb="19">
      <t>ホウコクショ</t>
    </rPh>
    <phoneticPr fontId="1"/>
  </si>
  <si>
    <t>　川崎市障害者施設等における自費検査補助事業を申請するにあたり、次のとおり対象事業所における検査状況等を報告し、また、事実であることを誓約します。なお、事実と異なることが判明した場合は、速やかに報告し、受け取った補助金について返還することを誓います。</t>
    <rPh sb="1" eb="4">
      <t>カワサキシ</t>
    </rPh>
    <rPh sb="7" eb="9">
      <t>シセツ</t>
    </rPh>
    <rPh sb="9" eb="10">
      <t>トウ</t>
    </rPh>
    <rPh sb="14" eb="18">
      <t>ジヒケンサ</t>
    </rPh>
    <rPh sb="18" eb="20">
      <t>ホジョ</t>
    </rPh>
    <rPh sb="46" eb="48">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</si>
</sst>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1"/>
      <color theme="1"/>
      <name val="ＭＳ Ｐゴシック"/>
      <family val="2"/>
      <charset val="128"/>
    </font>
    <font>
      <sz val="12"/>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u/>
      <sz val="11"/>
      <color rgb="FFFF0000"/>
      <name val="游ゴシック"/>
      <family val="3"/>
      <charset val="128"/>
      <scheme val="minor"/>
    </font>
    <font>
      <b/>
      <sz val="11"/>
      <color rgb="FFFF0000"/>
      <name val="游ゴシック"/>
      <family val="3"/>
      <charset val="128"/>
      <scheme val="minor"/>
    </font>
    <font>
      <sz val="11"/>
      <color theme="1"/>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lignment vertical="center"/>
    </xf>
  </cellStyleXfs>
  <cellXfs count="98">
    <xf numFmtId="0" fontId="0" fillId="0" borderId="0" xfId="0">
      <alignment vertical="center"/>
    </xf>
    <xf numFmtId="0" fontId="0" fillId="0" borderId="0" xfId="0" applyFont="1">
      <alignment vertical="center"/>
    </xf>
    <xf numFmtId="0" fontId="6" fillId="0" borderId="0" xfId="0" applyFont="1">
      <alignment vertical="center"/>
    </xf>
    <xf numFmtId="0" fontId="4" fillId="0" borderId="0" xfId="0" applyFont="1">
      <alignment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6" fillId="0" borderId="17" xfId="0" applyFont="1" applyBorder="1">
      <alignmen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19" xfId="0" applyFont="1" applyBorder="1" applyAlignment="1">
      <alignment vertical="center" wrapText="1"/>
    </xf>
    <xf numFmtId="0" fontId="6" fillId="0" borderId="18" xfId="0" applyFont="1" applyBorder="1" applyAlignment="1">
      <alignment horizontal="center" vertical="center"/>
    </xf>
    <xf numFmtId="0" fontId="6" fillId="0" borderId="18" xfId="0" applyFont="1" applyBorder="1">
      <alignment vertical="center"/>
    </xf>
    <xf numFmtId="0" fontId="6" fillId="0" borderId="17" xfId="0" applyFont="1" applyBorder="1" applyAlignment="1">
      <alignment horizontal="center" vertical="center"/>
    </xf>
    <xf numFmtId="0" fontId="0" fillId="0" borderId="17" xfId="0" applyFont="1" applyBorder="1">
      <alignment vertical="center"/>
    </xf>
    <xf numFmtId="57" fontId="6" fillId="0" borderId="5" xfId="0" applyNumberFormat="1" applyFont="1" applyBorder="1"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57" fontId="6" fillId="0" borderId="16" xfId="0" applyNumberFormat="1" applyFont="1" applyBorder="1" applyAlignment="1">
      <alignment horizontal="center" vertical="center"/>
    </xf>
    <xf numFmtId="0" fontId="0" fillId="0" borderId="0" xfId="0" applyFont="1" applyAlignment="1">
      <alignment horizontal="right" vertical="center"/>
    </xf>
    <xf numFmtId="0" fontId="6" fillId="0" borderId="0" xfId="0" applyFont="1" applyBorder="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23" xfId="0" applyFont="1" applyBorder="1" applyAlignment="1">
      <alignment horizontal="justify" vertical="center" wrapText="1"/>
    </xf>
    <xf numFmtId="3" fontId="13" fillId="0" borderId="24" xfId="0" applyNumberFormat="1" applyFont="1" applyBorder="1" applyAlignment="1">
      <alignment horizontal="justify" vertical="center" wrapText="1"/>
    </xf>
    <xf numFmtId="0" fontId="5" fillId="0" borderId="0" xfId="0" applyFont="1" applyAlignment="1">
      <alignment horizontal="center" vertical="center"/>
    </xf>
    <xf numFmtId="57" fontId="6" fillId="0" borderId="16" xfId="0" applyNumberFormat="1"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57" fontId="6" fillId="0" borderId="5"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0" fillId="0" borderId="0" xfId="0" applyAlignment="1">
      <alignment horizontal="right" vertical="center"/>
    </xf>
    <xf numFmtId="0" fontId="5" fillId="0" borderId="6"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8" fillId="0" borderId="6" xfId="0" applyFont="1" applyBorder="1" applyAlignment="1">
      <alignment horizontal="center" vertical="center"/>
    </xf>
    <xf numFmtId="0" fontId="0" fillId="0" borderId="7" xfId="0" applyBorder="1" applyAlignment="1">
      <alignment vertical="center"/>
    </xf>
    <xf numFmtId="0" fontId="0" fillId="0" borderId="5" xfId="0" applyBorder="1" applyAlignment="1">
      <alignment vertical="center"/>
    </xf>
    <xf numFmtId="0" fontId="4"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5" xfId="0" applyFont="1" applyBorder="1" applyAlignment="1">
      <alignment vertical="center"/>
    </xf>
    <xf numFmtId="0" fontId="4" fillId="0" borderId="0" xfId="0" applyFont="1" applyAlignment="1">
      <alignment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vertical="center"/>
    </xf>
    <xf numFmtId="0" fontId="0" fillId="0" borderId="1" xfId="0" applyBorder="1" applyAlignment="1">
      <alignment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57" fontId="6" fillId="0" borderId="14" xfId="0" applyNumberFormat="1" applyFont="1" applyBorder="1" applyAlignment="1">
      <alignment horizontal="center" vertical="center"/>
    </xf>
    <xf numFmtId="57" fontId="6" fillId="0" borderId="15" xfId="0" applyNumberFormat="1" applyFont="1" applyBorder="1" applyAlignment="1">
      <alignment horizontal="center" vertical="center"/>
    </xf>
    <xf numFmtId="57" fontId="6" fillId="0" borderId="16"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57" fontId="6" fillId="0" borderId="6" xfId="0" applyNumberFormat="1" applyFont="1" applyBorder="1" applyAlignment="1">
      <alignment horizontal="center" vertical="center"/>
    </xf>
    <xf numFmtId="57" fontId="6" fillId="0" borderId="7" xfId="0" applyNumberFormat="1" applyFont="1" applyBorder="1" applyAlignment="1">
      <alignment horizontal="center" vertical="center"/>
    </xf>
    <xf numFmtId="57" fontId="6" fillId="0" borderId="5" xfId="0" applyNumberFormat="1" applyFont="1" applyBorder="1" applyAlignment="1">
      <alignment horizontal="center" vertical="center"/>
    </xf>
    <xf numFmtId="57" fontId="6" fillId="0" borderId="3" xfId="0" applyNumberFormat="1"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176" fontId="0" fillId="0" borderId="6" xfId="0" applyNumberFormat="1" applyFont="1" applyBorder="1" applyAlignment="1">
      <alignment vertical="center"/>
    </xf>
    <xf numFmtId="176" fontId="0" fillId="0" borderId="7" xfId="0" applyNumberFormat="1" applyFont="1" applyBorder="1" applyAlignment="1">
      <alignment vertical="center"/>
    </xf>
    <xf numFmtId="176" fontId="0" fillId="0" borderId="5" xfId="0" applyNumberFormat="1" applyFont="1" applyBorder="1" applyAlignment="1">
      <alignment vertical="center"/>
    </xf>
    <xf numFmtId="0" fontId="0" fillId="0" borderId="20" xfId="0" applyFont="1" applyBorder="1" applyAlignment="1">
      <alignment vertic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114300</xdr:colOff>
      <xdr:row>27</xdr:row>
      <xdr:rowOff>76200</xdr:rowOff>
    </xdr:from>
    <xdr:to>
      <xdr:col>13</xdr:col>
      <xdr:colOff>219075</xdr:colOff>
      <xdr:row>27</xdr:row>
      <xdr:rowOff>312531</xdr:rowOff>
    </xdr:to>
    <xdr:sp macro="" textlink="">
      <xdr:nvSpPr>
        <xdr:cNvPr id="1025" name="Check Box 1" hidden="1">
          <a:extLst>
            <a:ext uri="{63B3BB69-23CF-44E3-9099-C40C66FF867C}">
              <a14:compatExt xmlns:a14="http://schemas.microsoft.com/office/drawing/2010/main" spid="_x0000_s10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28</xdr:row>
      <xdr:rowOff>47625</xdr:rowOff>
    </xdr:from>
    <xdr:to>
      <xdr:col>13</xdr:col>
      <xdr:colOff>219075</xdr:colOff>
      <xdr:row>28</xdr:row>
      <xdr:rowOff>283957</xdr:rowOff>
    </xdr:to>
    <xdr:sp macro="" textlink="">
      <xdr:nvSpPr>
        <xdr:cNvPr id="1027" name="Check Box 3" hidden="1">
          <a:extLst>
            <a:ext uri="{63B3BB69-23CF-44E3-9099-C40C66FF867C}">
              <a14:compatExt xmlns:a14="http://schemas.microsoft.com/office/drawing/2010/main" spid="_x0000_s10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29</xdr:row>
      <xdr:rowOff>66675</xdr:rowOff>
    </xdr:from>
    <xdr:to>
      <xdr:col>13</xdr:col>
      <xdr:colOff>228600</xdr:colOff>
      <xdr:row>29</xdr:row>
      <xdr:rowOff>304800</xdr:rowOff>
    </xdr:to>
    <xdr:sp macro="" textlink="">
      <xdr:nvSpPr>
        <xdr:cNvPr id="1028" name="Check Box 4" hidden="1">
          <a:extLst>
            <a:ext uri="{63B3BB69-23CF-44E3-9099-C40C66FF867C}">
              <a14:compatExt xmlns:a14="http://schemas.microsoft.com/office/drawing/2010/main" spid="_x0000_s10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36</xdr:row>
      <xdr:rowOff>0</xdr:rowOff>
    </xdr:from>
    <xdr:to>
      <xdr:col>13</xdr:col>
      <xdr:colOff>247650</xdr:colOff>
      <xdr:row>36</xdr:row>
      <xdr:rowOff>238125</xdr:rowOff>
    </xdr:to>
    <xdr:sp macro="" textlink="">
      <xdr:nvSpPr>
        <xdr:cNvPr id="1029" name="Check Box 5" hidden="1">
          <a:extLst>
            <a:ext uri="{63B3BB69-23CF-44E3-9099-C40C66FF867C}">
              <a14:compatExt xmlns:a14="http://schemas.microsoft.com/office/drawing/2010/main" spid="_x0000_s10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142875</xdr:colOff>
      <xdr:row>36</xdr:row>
      <xdr:rowOff>0</xdr:rowOff>
    </xdr:from>
    <xdr:to>
      <xdr:col>13</xdr:col>
      <xdr:colOff>257175</xdr:colOff>
      <xdr:row>36</xdr:row>
      <xdr:rowOff>238125</xdr:rowOff>
    </xdr:to>
    <xdr:sp macro="" textlink="">
      <xdr:nvSpPr>
        <xdr:cNvPr id="1030" name="Check Box 6" hidden="1">
          <a:extLst>
            <a:ext uri="{63B3BB69-23CF-44E3-9099-C40C66FF867C}">
              <a14:compatExt xmlns:a14="http://schemas.microsoft.com/office/drawing/2010/main" spid="_x0000_s103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142875</xdr:colOff>
      <xdr:row>36</xdr:row>
      <xdr:rowOff>0</xdr:rowOff>
    </xdr:from>
    <xdr:to>
      <xdr:col>13</xdr:col>
      <xdr:colOff>257175</xdr:colOff>
      <xdr:row>36</xdr:row>
      <xdr:rowOff>238125</xdr:rowOff>
    </xdr:to>
    <xdr:sp macro="" textlink="">
      <xdr:nvSpPr>
        <xdr:cNvPr id="1031" name="Check Box 7" hidden="1">
          <a:extLst>
            <a:ext uri="{63B3BB69-23CF-44E3-9099-C40C66FF867C}">
              <a14:compatExt xmlns:a14="http://schemas.microsoft.com/office/drawing/2010/main" spid="_x0000_s103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37</xdr:row>
      <xdr:rowOff>0</xdr:rowOff>
    </xdr:from>
    <xdr:to>
      <xdr:col>12</xdr:col>
      <xdr:colOff>133350</xdr:colOff>
      <xdr:row>38</xdr:row>
      <xdr:rowOff>76685</xdr:rowOff>
    </xdr:to>
    <xdr:sp macro="" textlink="">
      <xdr:nvSpPr>
        <xdr:cNvPr id="1032" name="Check Box 8" hidden="1">
          <a:extLst>
            <a:ext uri="{63B3BB69-23CF-44E3-9099-C40C66FF867C}">
              <a14:compatExt xmlns:a14="http://schemas.microsoft.com/office/drawing/2010/main" spid="_x0000_s103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37</xdr:row>
      <xdr:rowOff>0</xdr:rowOff>
    </xdr:from>
    <xdr:to>
      <xdr:col>12</xdr:col>
      <xdr:colOff>133350</xdr:colOff>
      <xdr:row>38</xdr:row>
      <xdr:rowOff>76685</xdr:rowOff>
    </xdr:to>
    <xdr:sp macro="" textlink="">
      <xdr:nvSpPr>
        <xdr:cNvPr id="1033" name="Check Box 9" hidden="1">
          <a:extLst>
            <a:ext uri="{63B3BB69-23CF-44E3-9099-C40C66FF867C}">
              <a14:compatExt xmlns:a14="http://schemas.microsoft.com/office/drawing/2010/main" spid="_x0000_s10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15</xdr:row>
      <xdr:rowOff>0</xdr:rowOff>
    </xdr:from>
    <xdr:to>
      <xdr:col>2</xdr:col>
      <xdr:colOff>8072</xdr:colOff>
      <xdr:row>15</xdr:row>
      <xdr:rowOff>251669</xdr:rowOff>
    </xdr:to>
    <xdr:sp macro="" textlink="">
      <xdr:nvSpPr>
        <xdr:cNvPr id="1034" name="Check Box 10" hidden="1">
          <a:extLst>
            <a:ext uri="{63B3BB69-23CF-44E3-9099-C40C66FF867C}">
              <a14:compatExt xmlns:a14="http://schemas.microsoft.com/office/drawing/2010/main" spid="_x0000_s103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28575</xdr:colOff>
      <xdr:row>15</xdr:row>
      <xdr:rowOff>0</xdr:rowOff>
    </xdr:from>
    <xdr:ext cx="253946" cy="250233"/>
    <xdr:sp macro="" textlink="">
      <xdr:nvSpPr>
        <xdr:cNvPr id="1035" name="Check Box 11" hidden="1">
          <a:extLst>
            <a:ext uri="{63B3BB69-23CF-44E3-9099-C40C66FF867C}">
              <a14:compatExt xmlns:a14="http://schemas.microsoft.com/office/drawing/2010/main" spid="_x0000_s103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114300</xdr:colOff>
          <xdr:row>27</xdr:row>
          <xdr:rowOff>76200</xdr:rowOff>
        </xdr:from>
        <xdr:to>
          <xdr:col>13</xdr:col>
          <xdr:colOff>219075</xdr:colOff>
          <xdr:row>27</xdr:row>
          <xdr:rowOff>314325</xdr:rowOff>
        </xdr:to>
        <xdr:sp macro="" textlink="">
          <xdr:nvSpPr>
            <xdr:cNvPr id="2"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47625</xdr:rowOff>
        </xdr:from>
        <xdr:to>
          <xdr:col>13</xdr:col>
          <xdr:colOff>219075</xdr:colOff>
          <xdr:row>28</xdr:row>
          <xdr:rowOff>285750</xdr:rowOff>
        </xdr:to>
        <xdr:sp macro="" textlink="">
          <xdr:nvSpPr>
            <xdr:cNvPr id="3"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66675</xdr:rowOff>
        </xdr:from>
        <xdr:to>
          <xdr:col>13</xdr:col>
          <xdr:colOff>228600</xdr:colOff>
          <xdr:row>29</xdr:row>
          <xdr:rowOff>304800</xdr:rowOff>
        </xdr:to>
        <xdr:sp macro="" textlink="">
          <xdr:nvSpPr>
            <xdr:cNvPr id="4"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114300</xdr:colOff>
      <xdr:row>33</xdr:row>
      <xdr:rowOff>76200</xdr:rowOff>
    </xdr:from>
    <xdr:ext cx="655108" cy="236331"/>
    <xdr:sp macro="" textlink="">
      <xdr:nvSpPr>
        <xdr:cNvPr id="24" name="Check Box 1" hidden="1">
          <a:extLst>
            <a:ext uri="{63B3BB69-23CF-44E3-9099-C40C66FF867C}">
              <a14:compatExt xmlns:a14="http://schemas.microsoft.com/office/drawing/2010/main" spid="_x0000_s1025"/>
            </a:ext>
          </a:extLst>
        </xdr:cNvPr>
        <xdr:cNvSpPr/>
      </xdr:nvSpPr>
      <xdr:spPr bwMode="auto">
        <a:xfrm>
          <a:off x="3035300" y="7399867"/>
          <a:ext cx="655108" cy="236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114300</xdr:colOff>
      <xdr:row>34</xdr:row>
      <xdr:rowOff>47625</xdr:rowOff>
    </xdr:from>
    <xdr:ext cx="655108" cy="236332"/>
    <xdr:sp macro="" textlink="">
      <xdr:nvSpPr>
        <xdr:cNvPr id="25" name="Check Box 3" hidden="1">
          <a:extLst>
            <a:ext uri="{63B3BB69-23CF-44E3-9099-C40C66FF867C}">
              <a14:compatExt xmlns:a14="http://schemas.microsoft.com/office/drawing/2010/main" spid="_x0000_s1027"/>
            </a:ext>
          </a:extLst>
        </xdr:cNvPr>
        <xdr:cNvSpPr/>
      </xdr:nvSpPr>
      <xdr:spPr bwMode="auto">
        <a:xfrm>
          <a:off x="3035300" y="7720542"/>
          <a:ext cx="655108" cy="2363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114300</xdr:colOff>
      <xdr:row>35</xdr:row>
      <xdr:rowOff>66675</xdr:rowOff>
    </xdr:from>
    <xdr:ext cx="664633" cy="238125"/>
    <xdr:sp macro="" textlink="">
      <xdr:nvSpPr>
        <xdr:cNvPr id="26" name="Check Box 4" hidden="1">
          <a:extLst>
            <a:ext uri="{63B3BB69-23CF-44E3-9099-C40C66FF867C}">
              <a14:compatExt xmlns:a14="http://schemas.microsoft.com/office/drawing/2010/main" spid="_x0000_s1028"/>
            </a:ext>
          </a:extLst>
        </xdr:cNvPr>
        <xdr:cNvSpPr/>
      </xdr:nvSpPr>
      <xdr:spPr bwMode="auto">
        <a:xfrm>
          <a:off x="3035300" y="8088842"/>
          <a:ext cx="66463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114300</xdr:colOff>
          <xdr:row>33</xdr:row>
          <xdr:rowOff>76200</xdr:rowOff>
        </xdr:from>
        <xdr:to>
          <xdr:col>13</xdr:col>
          <xdr:colOff>219075</xdr:colOff>
          <xdr:row>33</xdr:row>
          <xdr:rowOff>314325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34</xdr:row>
          <xdr:rowOff>47625</xdr:rowOff>
        </xdr:from>
        <xdr:to>
          <xdr:col>13</xdr:col>
          <xdr:colOff>219075</xdr:colOff>
          <xdr:row>34</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35</xdr:row>
          <xdr:rowOff>66675</xdr:rowOff>
        </xdr:from>
        <xdr:to>
          <xdr:col>13</xdr:col>
          <xdr:colOff>228600</xdr:colOff>
          <xdr:row>35</xdr:row>
          <xdr:rowOff>304800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11</xdr:col>
      <xdr:colOff>114300</xdr:colOff>
      <xdr:row>27</xdr:row>
      <xdr:rowOff>76200</xdr:rowOff>
    </xdr:from>
    <xdr:to>
      <xdr:col>13</xdr:col>
      <xdr:colOff>219075</xdr:colOff>
      <xdr:row>27</xdr:row>
      <xdr:rowOff>312531</xdr:rowOff>
    </xdr:to>
    <xdr:sp macro="" textlink="">
      <xdr:nvSpPr>
        <xdr:cNvPr id="2" name="Check Box 1" hidden="1">
          <a:extLst>
            <a:ext uri="{63B3BB69-23CF-44E3-9099-C40C66FF867C}">
              <a14:compatExt xmlns:a14="http://schemas.microsoft.com/office/drawing/2010/main" spid="_x0000_s1025"/>
            </a:ext>
          </a:extLst>
        </xdr:cNvPr>
        <xdr:cNvSpPr/>
      </xdr:nvSpPr>
      <xdr:spPr bwMode="auto">
        <a:xfrm>
          <a:off x="3048000" y="8801100"/>
          <a:ext cx="657225" cy="236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28</xdr:row>
      <xdr:rowOff>47625</xdr:rowOff>
    </xdr:from>
    <xdr:to>
      <xdr:col>13</xdr:col>
      <xdr:colOff>219075</xdr:colOff>
      <xdr:row>28</xdr:row>
      <xdr:rowOff>283957</xdr:rowOff>
    </xdr:to>
    <xdr:sp macro="" textlink="">
      <xdr:nvSpPr>
        <xdr:cNvPr id="3" name="Check Box 3" hidden="1">
          <a:extLst>
            <a:ext uri="{63B3BB69-23CF-44E3-9099-C40C66FF867C}">
              <a14:compatExt xmlns:a14="http://schemas.microsoft.com/office/drawing/2010/main" spid="_x0000_s1027"/>
            </a:ext>
          </a:extLst>
        </xdr:cNvPr>
        <xdr:cNvSpPr/>
      </xdr:nvSpPr>
      <xdr:spPr bwMode="auto">
        <a:xfrm>
          <a:off x="3048000" y="9124950"/>
          <a:ext cx="657225" cy="2363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114300</xdr:colOff>
      <xdr:row>29</xdr:row>
      <xdr:rowOff>66675</xdr:rowOff>
    </xdr:from>
    <xdr:to>
      <xdr:col>13</xdr:col>
      <xdr:colOff>228600</xdr:colOff>
      <xdr:row>29</xdr:row>
      <xdr:rowOff>304800</xdr:rowOff>
    </xdr:to>
    <xdr:sp macro="" textlink="">
      <xdr:nvSpPr>
        <xdr:cNvPr id="4" name="Check Box 4" hidden="1">
          <a:extLst>
            <a:ext uri="{63B3BB69-23CF-44E3-9099-C40C66FF867C}">
              <a14:compatExt xmlns:a14="http://schemas.microsoft.com/office/drawing/2010/main" spid="_x0000_s1028"/>
            </a:ext>
          </a:extLst>
        </xdr:cNvPr>
        <xdr:cNvSpPr/>
      </xdr:nvSpPr>
      <xdr:spPr bwMode="auto">
        <a:xfrm>
          <a:off x="3048000" y="949642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36</xdr:row>
      <xdr:rowOff>0</xdr:rowOff>
    </xdr:from>
    <xdr:to>
      <xdr:col>13</xdr:col>
      <xdr:colOff>247650</xdr:colOff>
      <xdr:row>36</xdr:row>
      <xdr:rowOff>238125</xdr:rowOff>
    </xdr:to>
    <xdr:sp macro="" textlink="">
      <xdr:nvSpPr>
        <xdr:cNvPr id="5" name="Check Box 5" hidden="1">
          <a:extLst>
            <a:ext uri="{63B3BB69-23CF-44E3-9099-C40C66FF867C}">
              <a14:compatExt xmlns:a14="http://schemas.microsoft.com/office/drawing/2010/main" spid="_x0000_s1029"/>
            </a:ext>
          </a:extLst>
        </xdr:cNvPr>
        <xdr:cNvSpPr/>
      </xdr:nvSpPr>
      <xdr:spPr bwMode="auto">
        <a:xfrm>
          <a:off x="3067050" y="1191577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142875</xdr:colOff>
      <xdr:row>36</xdr:row>
      <xdr:rowOff>0</xdr:rowOff>
    </xdr:from>
    <xdr:to>
      <xdr:col>13</xdr:col>
      <xdr:colOff>257175</xdr:colOff>
      <xdr:row>36</xdr:row>
      <xdr:rowOff>238125</xdr:rowOff>
    </xdr:to>
    <xdr:sp macro="" textlink="">
      <xdr:nvSpPr>
        <xdr:cNvPr id="6" name="Check Box 6" hidden="1">
          <a:extLst>
            <a:ext uri="{63B3BB69-23CF-44E3-9099-C40C66FF867C}">
              <a14:compatExt xmlns:a14="http://schemas.microsoft.com/office/drawing/2010/main" spid="_x0000_s1030"/>
            </a:ext>
          </a:extLst>
        </xdr:cNvPr>
        <xdr:cNvSpPr/>
      </xdr:nvSpPr>
      <xdr:spPr bwMode="auto">
        <a:xfrm>
          <a:off x="3076575" y="1191577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142875</xdr:colOff>
      <xdr:row>36</xdr:row>
      <xdr:rowOff>0</xdr:rowOff>
    </xdr:from>
    <xdr:to>
      <xdr:col>13</xdr:col>
      <xdr:colOff>257175</xdr:colOff>
      <xdr:row>36</xdr:row>
      <xdr:rowOff>238125</xdr:rowOff>
    </xdr:to>
    <xdr:sp macro="" textlink="">
      <xdr:nvSpPr>
        <xdr:cNvPr id="7" name="Check Box 7" hidden="1">
          <a:extLst>
            <a:ext uri="{63B3BB69-23CF-44E3-9099-C40C66FF867C}">
              <a14:compatExt xmlns:a14="http://schemas.microsoft.com/office/drawing/2010/main" spid="_x0000_s1031"/>
            </a:ext>
          </a:extLst>
        </xdr:cNvPr>
        <xdr:cNvSpPr/>
      </xdr:nvSpPr>
      <xdr:spPr bwMode="auto">
        <a:xfrm>
          <a:off x="3076575" y="11915775"/>
          <a:ext cx="6667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37</xdr:row>
      <xdr:rowOff>0</xdr:rowOff>
    </xdr:from>
    <xdr:to>
      <xdr:col>12</xdr:col>
      <xdr:colOff>133350</xdr:colOff>
      <xdr:row>38</xdr:row>
      <xdr:rowOff>76685</xdr:rowOff>
    </xdr:to>
    <xdr:sp macro="" textlink="">
      <xdr:nvSpPr>
        <xdr:cNvPr id="8" name="Check Box 8" hidden="1">
          <a:extLst>
            <a:ext uri="{63B3BB69-23CF-44E3-9099-C40C66FF867C}">
              <a14:compatExt xmlns:a14="http://schemas.microsoft.com/office/drawing/2010/main" spid="_x0000_s1032"/>
            </a:ext>
          </a:extLst>
        </xdr:cNvPr>
        <xdr:cNvSpPr/>
      </xdr:nvSpPr>
      <xdr:spPr bwMode="auto">
        <a:xfrm>
          <a:off x="2676525" y="12268200"/>
          <a:ext cx="666750" cy="238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19050</xdr:colOff>
      <xdr:row>37</xdr:row>
      <xdr:rowOff>0</xdr:rowOff>
    </xdr:from>
    <xdr:to>
      <xdr:col>12</xdr:col>
      <xdr:colOff>133350</xdr:colOff>
      <xdr:row>38</xdr:row>
      <xdr:rowOff>76685</xdr:rowOff>
    </xdr:to>
    <xdr:sp macro="" textlink="">
      <xdr:nvSpPr>
        <xdr:cNvPr id="9" name="Check Box 9" hidden="1">
          <a:extLst>
            <a:ext uri="{63B3BB69-23CF-44E3-9099-C40C66FF867C}">
              <a14:compatExt xmlns:a14="http://schemas.microsoft.com/office/drawing/2010/main" spid="_x0000_s1033"/>
            </a:ext>
          </a:extLst>
        </xdr:cNvPr>
        <xdr:cNvSpPr/>
      </xdr:nvSpPr>
      <xdr:spPr bwMode="auto">
        <a:xfrm>
          <a:off x="2676525" y="12268200"/>
          <a:ext cx="666750" cy="2386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28575</xdr:colOff>
      <xdr:row>15</xdr:row>
      <xdr:rowOff>0</xdr:rowOff>
    </xdr:from>
    <xdr:to>
      <xdr:col>2</xdr:col>
      <xdr:colOff>8072</xdr:colOff>
      <xdr:row>15</xdr:row>
      <xdr:rowOff>251669</xdr:rowOff>
    </xdr:to>
    <xdr:sp macro="" textlink="">
      <xdr:nvSpPr>
        <xdr:cNvPr id="10" name="Check Box 10" hidden="1">
          <a:extLst>
            <a:ext uri="{63B3BB69-23CF-44E3-9099-C40C66FF867C}">
              <a14:compatExt xmlns:a14="http://schemas.microsoft.com/office/drawing/2010/main" spid="_x0000_s1034"/>
            </a:ext>
          </a:extLst>
        </xdr:cNvPr>
        <xdr:cNvSpPr/>
      </xdr:nvSpPr>
      <xdr:spPr bwMode="auto">
        <a:xfrm>
          <a:off x="200025" y="4581525"/>
          <a:ext cx="255722" cy="2516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28575</xdr:colOff>
      <xdr:row>15</xdr:row>
      <xdr:rowOff>0</xdr:rowOff>
    </xdr:from>
    <xdr:ext cx="253946" cy="250233"/>
    <xdr:sp macro="" textlink="">
      <xdr:nvSpPr>
        <xdr:cNvPr id="11" name="Check Box 11" hidden="1">
          <a:extLst>
            <a:ext uri="{63B3BB69-23CF-44E3-9099-C40C66FF867C}">
              <a14:compatExt xmlns:a14="http://schemas.microsoft.com/office/drawing/2010/main" spid="_x0000_s1035"/>
            </a:ext>
          </a:extLst>
        </xdr:cNvPr>
        <xdr:cNvSpPr/>
      </xdr:nvSpPr>
      <xdr:spPr bwMode="auto">
        <a:xfrm>
          <a:off x="200025" y="4581525"/>
          <a:ext cx="253946" cy="2502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114300</xdr:colOff>
          <xdr:row>27</xdr:row>
          <xdr:rowOff>76200</xdr:rowOff>
        </xdr:from>
        <xdr:to>
          <xdr:col>13</xdr:col>
          <xdr:colOff>219075</xdr:colOff>
          <xdr:row>27</xdr:row>
          <xdr:rowOff>314325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47625</xdr:rowOff>
        </xdr:from>
        <xdr:to>
          <xdr:col>13</xdr:col>
          <xdr:colOff>219075</xdr:colOff>
          <xdr:row>28</xdr:row>
          <xdr:rowOff>285750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66675</xdr:rowOff>
        </xdr:from>
        <xdr:to>
          <xdr:col>13</xdr:col>
          <xdr:colOff>228600</xdr:colOff>
          <xdr:row>29</xdr:row>
          <xdr:rowOff>304800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114300</xdr:colOff>
      <xdr:row>33</xdr:row>
      <xdr:rowOff>76200</xdr:rowOff>
    </xdr:from>
    <xdr:ext cx="655108" cy="236331"/>
    <xdr:sp macro="" textlink="">
      <xdr:nvSpPr>
        <xdr:cNvPr id="15" name="Check Box 1" hidden="1">
          <a:extLst>
            <a:ext uri="{63B3BB69-23CF-44E3-9099-C40C66FF867C}">
              <a14:compatExt xmlns:a14="http://schemas.microsoft.com/office/drawing/2010/main" spid="_x0000_s1025"/>
            </a:ext>
          </a:extLst>
        </xdr:cNvPr>
        <xdr:cNvSpPr/>
      </xdr:nvSpPr>
      <xdr:spPr bwMode="auto">
        <a:xfrm>
          <a:off x="3048000" y="10934700"/>
          <a:ext cx="655108" cy="236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114300</xdr:colOff>
      <xdr:row>34</xdr:row>
      <xdr:rowOff>47625</xdr:rowOff>
    </xdr:from>
    <xdr:ext cx="655108" cy="236332"/>
    <xdr:sp macro="" textlink="">
      <xdr:nvSpPr>
        <xdr:cNvPr id="16" name="Check Box 3" hidden="1">
          <a:extLst>
            <a:ext uri="{63B3BB69-23CF-44E3-9099-C40C66FF867C}">
              <a14:compatExt xmlns:a14="http://schemas.microsoft.com/office/drawing/2010/main" spid="_x0000_s1027"/>
            </a:ext>
          </a:extLst>
        </xdr:cNvPr>
        <xdr:cNvSpPr/>
      </xdr:nvSpPr>
      <xdr:spPr bwMode="auto">
        <a:xfrm>
          <a:off x="3048000" y="11258550"/>
          <a:ext cx="655108" cy="2363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114300</xdr:colOff>
      <xdr:row>35</xdr:row>
      <xdr:rowOff>66675</xdr:rowOff>
    </xdr:from>
    <xdr:ext cx="664633" cy="238125"/>
    <xdr:sp macro="" textlink="">
      <xdr:nvSpPr>
        <xdr:cNvPr id="17" name="Check Box 4" hidden="1">
          <a:extLst>
            <a:ext uri="{63B3BB69-23CF-44E3-9099-C40C66FF867C}">
              <a14:compatExt xmlns:a14="http://schemas.microsoft.com/office/drawing/2010/main" spid="_x0000_s1028"/>
            </a:ext>
          </a:extLst>
        </xdr:cNvPr>
        <xdr:cNvSpPr/>
      </xdr:nvSpPr>
      <xdr:spPr bwMode="auto">
        <a:xfrm>
          <a:off x="3048000" y="11630025"/>
          <a:ext cx="66463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11</xdr:col>
          <xdr:colOff>114300</xdr:colOff>
          <xdr:row>33</xdr:row>
          <xdr:rowOff>76200</xdr:rowOff>
        </xdr:from>
        <xdr:to>
          <xdr:col>13</xdr:col>
          <xdr:colOff>219075</xdr:colOff>
          <xdr:row>33</xdr:row>
          <xdr:rowOff>314325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34</xdr:row>
          <xdr:rowOff>47625</xdr:rowOff>
        </xdr:from>
        <xdr:to>
          <xdr:col>13</xdr:col>
          <xdr:colOff>219075</xdr:colOff>
          <xdr:row>34</xdr:row>
          <xdr:rowOff>285750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35</xdr:row>
          <xdr:rowOff>66675</xdr:rowOff>
        </xdr:from>
        <xdr:to>
          <xdr:col>13</xdr:col>
          <xdr:colOff>228600</xdr:colOff>
          <xdr:row>35</xdr:row>
          <xdr:rowOff>304800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1"/>
  <sheetViews>
    <sheetView view="pageBreakPreview" topLeftCell="A10" zoomScale="106" zoomScaleNormal="106" zoomScaleSheetLayoutView="106" workbookViewId="0">
      <selection activeCell="S17" sqref="S17"/>
    </sheetView>
  </sheetViews>
  <sheetFormatPr defaultRowHeight="18.75" x14ac:dyDescent="0.4"/>
  <cols>
    <col min="1" max="1" width="2.25" style="2" customWidth="1"/>
    <col min="2" max="14" width="3.625" style="2" customWidth="1"/>
    <col min="15" max="25" width="3.125" style="2" customWidth="1"/>
    <col min="26" max="26" width="14.875" style="2" customWidth="1"/>
    <col min="27" max="28" width="19.875" style="2" customWidth="1"/>
    <col min="29" max="29" width="16.25" style="2" customWidth="1"/>
    <col min="30" max="40" width="3.625" style="2" customWidth="1"/>
    <col min="41" max="16384" width="9" style="2"/>
  </cols>
  <sheetData>
    <row r="1" spans="1:29" x14ac:dyDescent="0.4">
      <c r="A1" s="1" t="s">
        <v>19</v>
      </c>
      <c r="B1" s="1"/>
      <c r="C1" s="1"/>
      <c r="D1" s="1"/>
      <c r="E1" s="1"/>
      <c r="F1" s="1"/>
      <c r="G1" s="1"/>
      <c r="H1" s="1"/>
      <c r="I1" s="1"/>
      <c r="J1" s="1"/>
      <c r="K1" s="1"/>
      <c r="L1" s="1"/>
      <c r="M1" s="1"/>
      <c r="N1" s="1"/>
      <c r="O1" s="1"/>
      <c r="P1" s="1"/>
      <c r="Q1" s="1"/>
      <c r="R1" s="1"/>
      <c r="S1" s="1"/>
      <c r="T1" s="1"/>
      <c r="U1" s="1"/>
      <c r="V1" s="1"/>
      <c r="W1" s="1"/>
      <c r="X1" s="1"/>
      <c r="Y1" s="1"/>
      <c r="Z1" s="1"/>
      <c r="AA1" s="1"/>
      <c r="AB1" s="1"/>
    </row>
    <row r="2" spans="1:29" ht="23.25" customHeight="1" x14ac:dyDescent="0.4">
      <c r="A2" s="84" t="s">
        <v>42</v>
      </c>
      <c r="B2" s="84"/>
      <c r="C2" s="84"/>
      <c r="D2" s="84"/>
      <c r="E2" s="84"/>
      <c r="F2" s="84"/>
      <c r="G2" s="84"/>
      <c r="H2" s="84"/>
      <c r="I2" s="84"/>
      <c r="J2" s="84"/>
      <c r="K2" s="84"/>
      <c r="L2" s="84"/>
      <c r="M2" s="84"/>
      <c r="N2" s="84"/>
      <c r="O2" s="84"/>
      <c r="P2" s="84"/>
      <c r="Q2" s="84"/>
      <c r="R2" s="84"/>
      <c r="S2" s="84"/>
      <c r="T2" s="84"/>
      <c r="U2" s="84"/>
      <c r="V2" s="84"/>
      <c r="W2" s="84"/>
      <c r="X2" s="84"/>
      <c r="Y2" s="84"/>
      <c r="Z2" s="85"/>
      <c r="AA2" s="85"/>
      <c r="AB2" s="85"/>
      <c r="AC2" s="85"/>
    </row>
    <row r="3" spans="1:29" ht="23.25" customHeight="1" x14ac:dyDescent="0.4">
      <c r="A3" s="5"/>
      <c r="B3" s="5"/>
      <c r="C3" s="5"/>
      <c r="D3" s="5"/>
      <c r="E3" s="5"/>
      <c r="F3" s="5"/>
      <c r="G3" s="5"/>
      <c r="H3" s="5"/>
      <c r="I3" s="5"/>
      <c r="J3" s="5"/>
      <c r="K3" s="5"/>
      <c r="L3" s="5"/>
      <c r="M3" s="5"/>
      <c r="N3" s="5"/>
      <c r="O3" s="5"/>
      <c r="P3" s="5"/>
      <c r="Q3" s="5"/>
      <c r="R3" s="5"/>
      <c r="S3" s="5"/>
      <c r="T3" s="5"/>
      <c r="U3" s="5"/>
      <c r="V3" s="5"/>
      <c r="W3" s="5"/>
      <c r="X3" s="5"/>
      <c r="Y3" s="5"/>
      <c r="Z3" s="5"/>
      <c r="AA3" s="5"/>
      <c r="AB3" s="23"/>
    </row>
    <row r="4" spans="1:29" ht="72.75" customHeight="1" x14ac:dyDescent="0.4">
      <c r="A4" s="5"/>
      <c r="B4" s="60" t="s">
        <v>43</v>
      </c>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ht="23.25" customHeight="1" x14ac:dyDescent="0.4">
      <c r="A5" s="5"/>
      <c r="B5" s="5"/>
      <c r="C5" s="5"/>
      <c r="D5" s="5"/>
      <c r="E5" s="5"/>
      <c r="F5" s="5"/>
      <c r="G5" s="5"/>
      <c r="H5" s="5"/>
      <c r="I5" s="5"/>
      <c r="J5" s="5"/>
      <c r="K5" s="5"/>
      <c r="L5" s="5"/>
      <c r="M5" s="5"/>
      <c r="N5" s="5"/>
      <c r="O5" s="5"/>
      <c r="P5" s="5"/>
      <c r="Q5" s="5"/>
      <c r="R5" s="5"/>
      <c r="S5" s="5"/>
      <c r="T5" s="5"/>
      <c r="U5" s="5"/>
      <c r="V5" s="5"/>
      <c r="W5" s="5"/>
      <c r="X5" s="5"/>
      <c r="Y5" s="5"/>
      <c r="Z5" s="5"/>
      <c r="AA5" s="42" t="s">
        <v>10</v>
      </c>
      <c r="AB5" s="42"/>
      <c r="AC5" s="43"/>
    </row>
    <row r="6" spans="1:29" ht="11.25" customHeight="1" x14ac:dyDescent="0.4">
      <c r="A6" s="5"/>
      <c r="B6" s="5"/>
      <c r="C6" s="5"/>
      <c r="D6" s="5"/>
      <c r="E6" s="5"/>
      <c r="F6" s="5"/>
      <c r="G6" s="5"/>
      <c r="H6" s="5"/>
      <c r="I6" s="5"/>
      <c r="J6" s="5"/>
      <c r="K6" s="5"/>
      <c r="L6" s="5"/>
      <c r="M6" s="5"/>
      <c r="N6" s="5"/>
      <c r="O6" s="5"/>
      <c r="P6" s="5"/>
      <c r="Q6" s="5"/>
      <c r="R6" s="5"/>
      <c r="S6" s="5"/>
      <c r="T6" s="5"/>
      <c r="U6" s="5"/>
      <c r="V6" s="5"/>
      <c r="W6" s="5"/>
      <c r="X6" s="5"/>
      <c r="Y6" s="5"/>
      <c r="Z6" s="5"/>
      <c r="AA6" s="5"/>
      <c r="AB6" s="23"/>
    </row>
    <row r="7" spans="1:29" ht="23.25" customHeight="1" x14ac:dyDescent="0.4">
      <c r="A7" s="5"/>
      <c r="B7" s="5"/>
      <c r="C7" s="41" t="s">
        <v>11</v>
      </c>
      <c r="D7" s="40"/>
      <c r="E7" s="40"/>
      <c r="F7" s="40"/>
      <c r="G7" s="16"/>
      <c r="H7" s="5"/>
      <c r="I7" s="5"/>
      <c r="J7" s="5"/>
      <c r="K7" s="61"/>
      <c r="L7" s="62"/>
      <c r="M7" s="62"/>
      <c r="N7" s="62"/>
      <c r="O7" s="62"/>
      <c r="P7" s="62"/>
      <c r="Q7" s="62"/>
      <c r="R7" s="62"/>
      <c r="S7" s="62"/>
      <c r="T7" s="62"/>
      <c r="U7" s="62"/>
      <c r="V7" s="62"/>
      <c r="W7" s="62"/>
      <c r="X7" s="62"/>
      <c r="Y7" s="62"/>
      <c r="Z7" s="17"/>
      <c r="AA7" s="5"/>
      <c r="AB7" s="23"/>
    </row>
    <row r="8" spans="1:29" ht="13.5" customHeight="1" x14ac:dyDescent="0.4">
      <c r="A8" s="5"/>
      <c r="B8" s="5"/>
      <c r="C8" s="5"/>
      <c r="D8" s="5"/>
      <c r="E8" s="5"/>
      <c r="F8" s="5"/>
      <c r="G8" s="5"/>
      <c r="H8" s="5"/>
      <c r="I8" s="5"/>
      <c r="J8" s="5"/>
      <c r="K8" s="5"/>
      <c r="L8" s="5"/>
      <c r="M8" s="5"/>
      <c r="N8" s="5"/>
      <c r="O8" s="5"/>
      <c r="P8" s="5"/>
      <c r="Q8" s="5"/>
      <c r="R8" s="5"/>
      <c r="S8" s="5"/>
      <c r="T8" s="5"/>
      <c r="U8" s="5"/>
      <c r="V8" s="5"/>
      <c r="W8" s="5"/>
      <c r="X8" s="5"/>
      <c r="Y8" s="5"/>
      <c r="Z8" s="5"/>
      <c r="AA8" s="5"/>
      <c r="AB8" s="23"/>
    </row>
    <row r="9" spans="1:29" ht="23.25" customHeight="1" x14ac:dyDescent="0.4">
      <c r="A9" s="5"/>
      <c r="B9" s="5"/>
      <c r="C9" s="41" t="s">
        <v>12</v>
      </c>
      <c r="D9" s="40"/>
      <c r="E9" s="40"/>
      <c r="F9" s="40"/>
      <c r="G9" s="40"/>
      <c r="H9" s="40"/>
      <c r="I9" s="40"/>
      <c r="J9" s="5"/>
      <c r="K9" s="63"/>
      <c r="L9" s="64"/>
      <c r="M9" s="64"/>
      <c r="N9" s="64"/>
      <c r="O9" s="64"/>
      <c r="P9" s="64"/>
      <c r="Q9" s="64"/>
      <c r="R9" s="64"/>
      <c r="S9" s="64"/>
      <c r="T9" s="64"/>
      <c r="U9" s="64"/>
      <c r="V9" s="64"/>
      <c r="W9" s="64"/>
      <c r="X9" s="64"/>
      <c r="Y9" s="64"/>
      <c r="Z9" s="18"/>
      <c r="AA9" s="5"/>
      <c r="AB9" s="23"/>
    </row>
    <row r="10" spans="1:29" ht="12" customHeight="1" x14ac:dyDescent="0.4">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23"/>
    </row>
    <row r="11" spans="1:29" ht="23.25" customHeight="1" x14ac:dyDescent="0.4">
      <c r="A11" s="5"/>
      <c r="B11" s="41" t="s">
        <v>16</v>
      </c>
      <c r="C11" s="40"/>
      <c r="D11" s="40"/>
      <c r="E11" s="40"/>
      <c r="F11" s="40"/>
      <c r="G11" s="40"/>
      <c r="H11" s="40"/>
      <c r="I11" s="40"/>
      <c r="J11" s="5"/>
      <c r="K11" s="5"/>
      <c r="L11" s="5"/>
      <c r="M11" s="5"/>
      <c r="N11" s="5"/>
      <c r="O11" s="5"/>
      <c r="P11" s="5"/>
      <c r="Q11" s="5"/>
      <c r="R11" s="5"/>
      <c r="S11" s="5"/>
      <c r="T11" s="5"/>
      <c r="U11" s="5"/>
      <c r="V11" s="5"/>
      <c r="W11" s="5"/>
      <c r="X11" s="5"/>
      <c r="Y11" s="5"/>
      <c r="Z11" s="5"/>
      <c r="AA11" s="5"/>
      <c r="AB11" s="23"/>
    </row>
    <row r="12" spans="1:29" ht="23.25" customHeight="1" x14ac:dyDescent="0.4">
      <c r="A12" s="5"/>
      <c r="B12" s="47" t="s">
        <v>13</v>
      </c>
      <c r="C12" s="48"/>
      <c r="D12" s="48"/>
      <c r="E12" s="48"/>
      <c r="F12" s="48"/>
      <c r="G12" s="48"/>
      <c r="H12" s="48"/>
      <c r="I12" s="48"/>
      <c r="J12" s="49"/>
      <c r="K12" s="44"/>
      <c r="L12" s="45"/>
      <c r="M12" s="45"/>
      <c r="N12" s="45"/>
      <c r="O12" s="45"/>
      <c r="P12" s="45"/>
      <c r="Q12" s="45"/>
      <c r="R12" s="45"/>
      <c r="S12" s="45"/>
      <c r="T12" s="45"/>
      <c r="U12" s="45"/>
      <c r="V12" s="45"/>
      <c r="W12" s="45"/>
      <c r="X12" s="45"/>
      <c r="Y12" s="45"/>
      <c r="Z12" s="45"/>
      <c r="AA12" s="46"/>
      <c r="AB12" s="17"/>
    </row>
    <row r="13" spans="1:29" ht="23.25" customHeight="1" x14ac:dyDescent="0.4">
      <c r="A13" s="5"/>
      <c r="B13" s="50" t="s">
        <v>14</v>
      </c>
      <c r="C13" s="45"/>
      <c r="D13" s="45"/>
      <c r="E13" s="45"/>
      <c r="F13" s="45"/>
      <c r="G13" s="45"/>
      <c r="H13" s="45"/>
      <c r="I13" s="45"/>
      <c r="J13" s="46"/>
      <c r="K13" s="44"/>
      <c r="L13" s="45"/>
      <c r="M13" s="45"/>
      <c r="N13" s="45"/>
      <c r="O13" s="45"/>
      <c r="P13" s="45"/>
      <c r="Q13" s="45"/>
      <c r="R13" s="45"/>
      <c r="S13" s="45"/>
      <c r="T13" s="45"/>
      <c r="U13" s="45"/>
      <c r="V13" s="45"/>
      <c r="W13" s="45"/>
      <c r="X13" s="45"/>
      <c r="Y13" s="45"/>
      <c r="Z13" s="45"/>
      <c r="AA13" s="46"/>
      <c r="AB13" s="17"/>
    </row>
    <row r="14" spans="1:29" ht="23.25" customHeight="1" x14ac:dyDescent="0.4">
      <c r="A14" s="5"/>
      <c r="B14" s="50" t="s">
        <v>15</v>
      </c>
      <c r="C14" s="45"/>
      <c r="D14" s="45"/>
      <c r="E14" s="45"/>
      <c r="F14" s="45"/>
      <c r="G14" s="45"/>
      <c r="H14" s="45"/>
      <c r="I14" s="45"/>
      <c r="J14" s="46"/>
      <c r="K14" s="44"/>
      <c r="L14" s="45"/>
      <c r="M14" s="45"/>
      <c r="N14" s="45"/>
      <c r="O14" s="45"/>
      <c r="P14" s="45"/>
      <c r="Q14" s="45"/>
      <c r="R14" s="45"/>
      <c r="S14" s="45"/>
      <c r="T14" s="45"/>
      <c r="U14" s="45"/>
      <c r="V14" s="45"/>
      <c r="W14" s="45"/>
      <c r="X14" s="45"/>
      <c r="Y14" s="45"/>
      <c r="Z14" s="45"/>
      <c r="AA14" s="46"/>
      <c r="AB14" s="17"/>
    </row>
    <row r="15" spans="1:29" ht="23.25" customHeight="1" x14ac:dyDescent="0.4">
      <c r="A15" s="24"/>
      <c r="B15" s="50" t="s">
        <v>25</v>
      </c>
      <c r="C15" s="45"/>
      <c r="D15" s="45"/>
      <c r="E15" s="45"/>
      <c r="F15" s="45"/>
      <c r="G15" s="45"/>
      <c r="H15" s="45"/>
      <c r="I15" s="45"/>
      <c r="J15" s="46"/>
      <c r="K15" s="44">
        <v>0</v>
      </c>
      <c r="L15" s="45"/>
      <c r="M15" s="45"/>
      <c r="N15" s="45"/>
      <c r="O15" s="45"/>
      <c r="P15" s="45"/>
      <c r="Q15" s="45"/>
      <c r="R15" s="45"/>
      <c r="S15" s="45"/>
      <c r="T15" s="45"/>
      <c r="U15" s="45"/>
      <c r="V15" s="45"/>
      <c r="W15" s="45"/>
      <c r="X15" s="45"/>
      <c r="Y15" s="45"/>
      <c r="Z15" s="45"/>
      <c r="AA15" s="46"/>
      <c r="AB15" s="17"/>
    </row>
    <row r="16" spans="1:29" ht="32.25"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9" ht="32.25" customHeight="1" x14ac:dyDescent="0.4">
      <c r="A17" s="1"/>
      <c r="B17" s="25" t="s">
        <v>22</v>
      </c>
      <c r="C17" s="1"/>
      <c r="D17" s="1"/>
      <c r="E17" s="94" t="e">
        <f>IF(K15*20000&gt;VLOOKUP(K14,Sheet2!A2:B9,2,0),K15*20000,VLOOKUP(K14,Sheet2!A2:B9,2,0))</f>
        <v>#N/A</v>
      </c>
      <c r="F17" s="95"/>
      <c r="G17" s="95"/>
      <c r="H17" s="95"/>
      <c r="I17" s="95"/>
      <c r="J17" s="95"/>
      <c r="K17" s="95"/>
      <c r="L17" s="95"/>
      <c r="M17" s="95"/>
      <c r="N17" s="96"/>
      <c r="O17" s="97" t="s">
        <v>23</v>
      </c>
      <c r="P17" s="40"/>
      <c r="Q17" s="40"/>
      <c r="R17" s="1"/>
      <c r="S17" s="1"/>
      <c r="T17" s="56" t="s">
        <v>24</v>
      </c>
      <c r="U17" s="56"/>
      <c r="V17" s="56"/>
      <c r="W17" s="56"/>
      <c r="X17" s="57">
        <f>ROUNDDOWN(AB31+AB37,-3)</f>
        <v>0</v>
      </c>
      <c r="Y17" s="58"/>
      <c r="Z17" s="58"/>
      <c r="AA17" s="59"/>
      <c r="AB17" s="26" t="s">
        <v>23</v>
      </c>
    </row>
    <row r="18" spans="1:29" ht="32.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9" ht="21" customHeight="1" x14ac:dyDescent="0.4">
      <c r="A19" s="1"/>
      <c r="B19" s="3" t="s">
        <v>26</v>
      </c>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9" ht="26.25" customHeight="1" thickBot="1" x14ac:dyDescent="0.45">
      <c r="A20" s="1"/>
      <c r="B20" s="51" t="s">
        <v>0</v>
      </c>
      <c r="C20" s="52"/>
      <c r="D20" s="52"/>
      <c r="E20" s="52"/>
      <c r="F20" s="52"/>
      <c r="G20" s="52"/>
      <c r="H20" s="52"/>
      <c r="I20" s="52"/>
      <c r="J20" s="52"/>
      <c r="K20" s="53"/>
      <c r="L20" s="51" t="s">
        <v>7</v>
      </c>
      <c r="M20" s="52"/>
      <c r="N20" s="52"/>
      <c r="O20" s="52"/>
      <c r="P20" s="52"/>
      <c r="Q20" s="52"/>
      <c r="R20" s="53"/>
      <c r="S20" s="54"/>
      <c r="T20" s="55"/>
      <c r="U20" s="55"/>
      <c r="V20" s="55"/>
      <c r="W20" s="55"/>
      <c r="X20" s="55"/>
      <c r="Y20" s="55"/>
      <c r="Z20" s="7"/>
      <c r="AA20" s="7"/>
      <c r="AB20" s="21"/>
    </row>
    <row r="21" spans="1:29" ht="21" customHeight="1" thickTop="1" x14ac:dyDescent="0.4">
      <c r="A21" s="1"/>
      <c r="B21" s="86"/>
      <c r="C21" s="87"/>
      <c r="D21" s="87"/>
      <c r="E21" s="87"/>
      <c r="F21" s="87"/>
      <c r="G21" s="87"/>
      <c r="H21" s="87"/>
      <c r="I21" s="87"/>
      <c r="J21" s="87"/>
      <c r="K21" s="88"/>
      <c r="L21" s="86" t="s">
        <v>1</v>
      </c>
      <c r="M21" s="87"/>
      <c r="N21" s="87"/>
      <c r="O21" s="87"/>
      <c r="P21" s="87"/>
      <c r="Q21" s="87"/>
      <c r="R21" s="88"/>
      <c r="S21" s="54"/>
      <c r="T21" s="55"/>
      <c r="U21" s="55"/>
      <c r="V21" s="55"/>
      <c r="W21" s="55"/>
      <c r="X21" s="55"/>
      <c r="Y21" s="55"/>
      <c r="Z21" s="7"/>
      <c r="AA21" s="7"/>
      <c r="AB21" s="21"/>
    </row>
    <row r="22" spans="1:29" ht="21" customHeight="1" x14ac:dyDescent="0.4">
      <c r="A22" s="1"/>
      <c r="B22" s="90"/>
      <c r="C22" s="91"/>
      <c r="D22" s="91"/>
      <c r="E22" s="92"/>
      <c r="F22" s="92"/>
      <c r="G22" s="92"/>
      <c r="H22" s="92"/>
      <c r="I22" s="92"/>
      <c r="J22" s="92"/>
      <c r="K22" s="93"/>
      <c r="L22" s="89"/>
      <c r="M22" s="82"/>
      <c r="N22" s="82"/>
      <c r="O22" s="82"/>
      <c r="P22" s="82"/>
      <c r="Q22" s="82"/>
      <c r="R22" s="83"/>
      <c r="S22" s="54"/>
      <c r="T22" s="55"/>
      <c r="U22" s="55"/>
      <c r="V22" s="55"/>
      <c r="W22" s="55"/>
      <c r="X22" s="55"/>
      <c r="Y22" s="55"/>
      <c r="Z22" s="7"/>
      <c r="AA22" s="7"/>
      <c r="AB22" s="21"/>
    </row>
    <row r="23" spans="1:29" ht="21"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9" ht="21" customHeight="1" x14ac:dyDescent="0.4">
      <c r="A24" s="1"/>
      <c r="B24" s="37" t="s">
        <v>28</v>
      </c>
      <c r="C24" s="37"/>
      <c r="D24" s="37"/>
      <c r="E24" s="37"/>
      <c r="F24" s="37"/>
      <c r="G24" s="37"/>
      <c r="H24" s="37"/>
      <c r="I24" s="37"/>
      <c r="J24" s="37"/>
      <c r="K24" s="37"/>
      <c r="L24" s="37"/>
      <c r="M24" s="37"/>
      <c r="N24" s="37"/>
      <c r="O24" s="37"/>
      <c r="P24" s="37"/>
      <c r="Q24" s="37"/>
      <c r="R24" s="37"/>
      <c r="S24" s="37"/>
      <c r="T24" s="37"/>
      <c r="U24" s="37"/>
      <c r="V24" s="37"/>
      <c r="W24" s="37"/>
      <c r="X24" s="37"/>
      <c r="Y24" s="37"/>
      <c r="Z24" s="38"/>
      <c r="AA24" s="38"/>
      <c r="AB24" s="22"/>
    </row>
    <row r="25" spans="1:29" ht="21" customHeight="1" x14ac:dyDescent="0.4">
      <c r="A25" s="1"/>
      <c r="B25" s="39" t="s">
        <v>29</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1"/>
    </row>
    <row r="26" spans="1:29" ht="16.5" customHeight="1" x14ac:dyDescent="0.4">
      <c r="A26" s="1"/>
      <c r="B26" s="1" t="s">
        <v>27</v>
      </c>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9" ht="60.75" customHeight="1" thickBot="1" x14ac:dyDescent="0.45">
      <c r="A27" s="1"/>
      <c r="B27" s="51" t="s">
        <v>0</v>
      </c>
      <c r="C27" s="52"/>
      <c r="D27" s="52"/>
      <c r="E27" s="52"/>
      <c r="F27" s="52"/>
      <c r="G27" s="52"/>
      <c r="H27" s="52"/>
      <c r="I27" s="53"/>
      <c r="J27" s="72" t="s">
        <v>6</v>
      </c>
      <c r="K27" s="73"/>
      <c r="L27" s="73"/>
      <c r="M27" s="73"/>
      <c r="N27" s="73"/>
      <c r="O27" s="74"/>
      <c r="P27" s="65" t="s">
        <v>30</v>
      </c>
      <c r="Q27" s="52"/>
      <c r="R27" s="52"/>
      <c r="S27" s="52"/>
      <c r="T27" s="52"/>
      <c r="U27" s="53"/>
      <c r="V27" s="51" t="s">
        <v>2</v>
      </c>
      <c r="W27" s="52"/>
      <c r="X27" s="52"/>
      <c r="Y27" s="53"/>
      <c r="Z27" s="8" t="s">
        <v>17</v>
      </c>
      <c r="AA27" s="9" t="s">
        <v>21</v>
      </c>
      <c r="AB27" s="9" t="s">
        <v>20</v>
      </c>
      <c r="AC27" s="10" t="s">
        <v>8</v>
      </c>
    </row>
    <row r="28" spans="1:29" ht="27.75" customHeight="1" thickTop="1" x14ac:dyDescent="0.4">
      <c r="A28" s="1"/>
      <c r="B28" s="66"/>
      <c r="C28" s="67"/>
      <c r="D28" s="67"/>
      <c r="E28" s="67"/>
      <c r="F28" s="67"/>
      <c r="G28" s="67"/>
      <c r="H28" s="67"/>
      <c r="I28" s="68"/>
      <c r="J28" s="66"/>
      <c r="K28" s="67"/>
      <c r="L28" s="67"/>
      <c r="M28" s="67"/>
      <c r="N28" s="67"/>
      <c r="O28" s="68"/>
      <c r="P28" s="66" t="s">
        <v>4</v>
      </c>
      <c r="Q28" s="67"/>
      <c r="R28" s="67"/>
      <c r="S28" s="67"/>
      <c r="T28" s="67"/>
      <c r="U28" s="68"/>
      <c r="V28" s="69"/>
      <c r="W28" s="70"/>
      <c r="X28" s="70"/>
      <c r="Y28" s="71"/>
      <c r="Z28" s="19"/>
      <c r="AA28" s="11"/>
      <c r="AB28" s="11"/>
      <c r="AC28" s="12"/>
    </row>
    <row r="29" spans="1:29" ht="27.75" customHeight="1" x14ac:dyDescent="0.4">
      <c r="A29" s="1"/>
      <c r="B29" s="75"/>
      <c r="C29" s="76"/>
      <c r="D29" s="76"/>
      <c r="E29" s="76"/>
      <c r="F29" s="76"/>
      <c r="G29" s="76"/>
      <c r="H29" s="76"/>
      <c r="I29" s="77"/>
      <c r="J29" s="75"/>
      <c r="K29" s="76"/>
      <c r="L29" s="76"/>
      <c r="M29" s="76"/>
      <c r="N29" s="76"/>
      <c r="O29" s="77"/>
      <c r="P29" s="75" t="s">
        <v>18</v>
      </c>
      <c r="Q29" s="76"/>
      <c r="R29" s="76"/>
      <c r="S29" s="76"/>
      <c r="T29" s="76"/>
      <c r="U29" s="77"/>
      <c r="V29" s="78"/>
      <c r="W29" s="79"/>
      <c r="X29" s="79"/>
      <c r="Y29" s="80"/>
      <c r="Z29" s="15"/>
      <c r="AA29" s="13"/>
      <c r="AB29" s="13"/>
      <c r="AC29" s="6"/>
    </row>
    <row r="30" spans="1:29" ht="27.75" customHeight="1" x14ac:dyDescent="0.4">
      <c r="A30" s="1"/>
      <c r="B30" s="75"/>
      <c r="C30" s="76"/>
      <c r="D30" s="76"/>
      <c r="E30" s="76"/>
      <c r="F30" s="76"/>
      <c r="G30" s="76"/>
      <c r="H30" s="76"/>
      <c r="I30" s="76"/>
      <c r="J30" s="75"/>
      <c r="K30" s="76"/>
      <c r="L30" s="76"/>
      <c r="M30" s="76"/>
      <c r="N30" s="76"/>
      <c r="O30" s="77"/>
      <c r="P30" s="75" t="s">
        <v>18</v>
      </c>
      <c r="Q30" s="76"/>
      <c r="R30" s="76"/>
      <c r="S30" s="76"/>
      <c r="T30" s="76"/>
      <c r="U30" s="77"/>
      <c r="V30" s="81"/>
      <c r="W30" s="82"/>
      <c r="X30" s="82"/>
      <c r="Y30" s="83"/>
      <c r="Z30" s="4"/>
      <c r="AA30" s="13"/>
      <c r="AB30" s="13"/>
      <c r="AC30" s="6"/>
    </row>
    <row r="31" spans="1:29" ht="27.75"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20" t="s">
        <v>9</v>
      </c>
      <c r="AA31" s="14">
        <f>SUM(AA28:AA30)</f>
        <v>0</v>
      </c>
      <c r="AB31" s="14">
        <f>SUM(AB28:AB30)</f>
        <v>0</v>
      </c>
    </row>
    <row r="32" spans="1:29" x14ac:dyDescent="0.4">
      <c r="A32" s="1"/>
      <c r="B32" s="1" t="s">
        <v>3</v>
      </c>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9" ht="38.25" customHeight="1" thickBot="1" x14ac:dyDescent="0.45">
      <c r="A33" s="1"/>
      <c r="B33" s="51" t="s">
        <v>0</v>
      </c>
      <c r="C33" s="52"/>
      <c r="D33" s="52"/>
      <c r="E33" s="52"/>
      <c r="F33" s="52"/>
      <c r="G33" s="52"/>
      <c r="H33" s="52"/>
      <c r="I33" s="52"/>
      <c r="J33" s="72" t="s">
        <v>6</v>
      </c>
      <c r="K33" s="73"/>
      <c r="L33" s="73"/>
      <c r="M33" s="73"/>
      <c r="N33" s="73"/>
      <c r="O33" s="74"/>
      <c r="P33" s="65" t="s">
        <v>31</v>
      </c>
      <c r="Q33" s="52"/>
      <c r="R33" s="52"/>
      <c r="S33" s="52"/>
      <c r="T33" s="52"/>
      <c r="U33" s="53"/>
      <c r="V33" s="51" t="s">
        <v>2</v>
      </c>
      <c r="W33" s="52"/>
      <c r="X33" s="52"/>
      <c r="Y33" s="53"/>
      <c r="Z33" s="8" t="s">
        <v>17</v>
      </c>
      <c r="AA33" s="9" t="s">
        <v>21</v>
      </c>
      <c r="AB33" s="9" t="s">
        <v>20</v>
      </c>
      <c r="AC33" s="10" t="s">
        <v>8</v>
      </c>
    </row>
    <row r="34" spans="1:29" ht="27.75" customHeight="1" thickTop="1" x14ac:dyDescent="0.4">
      <c r="A34" s="1"/>
      <c r="B34" s="66"/>
      <c r="C34" s="67"/>
      <c r="D34" s="67"/>
      <c r="E34" s="67"/>
      <c r="F34" s="67"/>
      <c r="G34" s="67"/>
      <c r="H34" s="67"/>
      <c r="I34" s="68"/>
      <c r="J34" s="66"/>
      <c r="K34" s="67"/>
      <c r="L34" s="67"/>
      <c r="M34" s="67"/>
      <c r="N34" s="67"/>
      <c r="O34" s="68"/>
      <c r="P34" s="66" t="s">
        <v>4</v>
      </c>
      <c r="Q34" s="67"/>
      <c r="R34" s="67"/>
      <c r="S34" s="67"/>
      <c r="T34" s="67"/>
      <c r="U34" s="68"/>
      <c r="V34" s="69"/>
      <c r="W34" s="70"/>
      <c r="X34" s="70"/>
      <c r="Y34" s="71"/>
      <c r="Z34" s="19"/>
      <c r="AA34" s="11"/>
      <c r="AB34" s="11"/>
      <c r="AC34" s="12"/>
    </row>
    <row r="35" spans="1:29" ht="27.75" customHeight="1" x14ac:dyDescent="0.4">
      <c r="A35" s="1"/>
      <c r="B35" s="75"/>
      <c r="C35" s="76"/>
      <c r="D35" s="76"/>
      <c r="E35" s="76"/>
      <c r="F35" s="76"/>
      <c r="G35" s="76"/>
      <c r="H35" s="76"/>
      <c r="I35" s="77"/>
      <c r="J35" s="75"/>
      <c r="K35" s="76"/>
      <c r="L35" s="76"/>
      <c r="M35" s="76"/>
      <c r="N35" s="76"/>
      <c r="O35" s="77"/>
      <c r="P35" s="75" t="s">
        <v>18</v>
      </c>
      <c r="Q35" s="76"/>
      <c r="R35" s="76"/>
      <c r="S35" s="76"/>
      <c r="T35" s="76"/>
      <c r="U35" s="77"/>
      <c r="V35" s="78"/>
      <c r="W35" s="79"/>
      <c r="X35" s="79"/>
      <c r="Y35" s="80"/>
      <c r="Z35" s="15"/>
      <c r="AA35" s="13"/>
      <c r="AB35" s="13"/>
      <c r="AC35" s="6"/>
    </row>
    <row r="36" spans="1:29" ht="27.75" customHeight="1" x14ac:dyDescent="0.4">
      <c r="A36" s="1"/>
      <c r="B36" s="75"/>
      <c r="C36" s="76"/>
      <c r="D36" s="76"/>
      <c r="E36" s="76"/>
      <c r="F36" s="76"/>
      <c r="G36" s="76"/>
      <c r="H36" s="76"/>
      <c r="I36" s="76"/>
      <c r="J36" s="75"/>
      <c r="K36" s="76"/>
      <c r="L36" s="76"/>
      <c r="M36" s="76"/>
      <c r="N36" s="76"/>
      <c r="O36" s="77"/>
      <c r="P36" s="75" t="s">
        <v>18</v>
      </c>
      <c r="Q36" s="76"/>
      <c r="R36" s="76"/>
      <c r="S36" s="76"/>
      <c r="T36" s="76"/>
      <c r="U36" s="77"/>
      <c r="V36" s="81"/>
      <c r="W36" s="82"/>
      <c r="X36" s="82"/>
      <c r="Y36" s="83"/>
      <c r="Z36" s="4"/>
      <c r="AA36" s="13"/>
      <c r="AB36" s="13"/>
      <c r="AC36" s="6"/>
    </row>
    <row r="37" spans="1:29" ht="27.7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20" t="s">
        <v>9</v>
      </c>
      <c r="AA37" s="14">
        <f>SUM(AA34:AA36)</f>
        <v>0</v>
      </c>
      <c r="AB37" s="14">
        <f>SUM(AB34:AB36)</f>
        <v>0</v>
      </c>
    </row>
    <row r="38" spans="1:29" ht="12.7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9" ht="15.75" customHeight="1" x14ac:dyDescent="0.4">
      <c r="A39" s="1"/>
      <c r="B39" s="1" t="s">
        <v>5</v>
      </c>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9" ht="15.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sheetData>
  <mergeCells count="62">
    <mergeCell ref="A2:AC2"/>
    <mergeCell ref="P28:U28"/>
    <mergeCell ref="V27:Y27"/>
    <mergeCell ref="P27:U27"/>
    <mergeCell ref="V28:Y28"/>
    <mergeCell ref="B21:K21"/>
    <mergeCell ref="L21:R22"/>
    <mergeCell ref="S21:Y22"/>
    <mergeCell ref="B22:D22"/>
    <mergeCell ref="E22:K22"/>
    <mergeCell ref="B27:I27"/>
    <mergeCell ref="J27:O27"/>
    <mergeCell ref="B15:J15"/>
    <mergeCell ref="K15:AA15"/>
    <mergeCell ref="E17:N17"/>
    <mergeCell ref="O17:Q17"/>
    <mergeCell ref="J28:O28"/>
    <mergeCell ref="B28:I28"/>
    <mergeCell ref="B29:I29"/>
    <mergeCell ref="J29:O29"/>
    <mergeCell ref="P29:U29"/>
    <mergeCell ref="V29:Y29"/>
    <mergeCell ref="P30:U30"/>
    <mergeCell ref="V30:Y30"/>
    <mergeCell ref="B30:I30"/>
    <mergeCell ref="J30:O30"/>
    <mergeCell ref="B35:I35"/>
    <mergeCell ref="J35:O35"/>
    <mergeCell ref="P35:U35"/>
    <mergeCell ref="V35:Y35"/>
    <mergeCell ref="B36:I36"/>
    <mergeCell ref="J36:O36"/>
    <mergeCell ref="P36:U36"/>
    <mergeCell ref="V36:Y36"/>
    <mergeCell ref="P33:U33"/>
    <mergeCell ref="V33:Y33"/>
    <mergeCell ref="B33:I33"/>
    <mergeCell ref="B34:I34"/>
    <mergeCell ref="J34:O34"/>
    <mergeCell ref="P34:U34"/>
    <mergeCell ref="V34:Y34"/>
    <mergeCell ref="J33:O33"/>
    <mergeCell ref="B4:AC4"/>
    <mergeCell ref="C7:F7"/>
    <mergeCell ref="C9:I9"/>
    <mergeCell ref="K7:Y7"/>
    <mergeCell ref="K9:Y9"/>
    <mergeCell ref="B24:AA24"/>
    <mergeCell ref="B25:AA25"/>
    <mergeCell ref="B11:I11"/>
    <mergeCell ref="AA5:AC5"/>
    <mergeCell ref="K12:AA12"/>
    <mergeCell ref="K13:AA13"/>
    <mergeCell ref="K14:AA14"/>
    <mergeCell ref="B12:J12"/>
    <mergeCell ref="B13:J13"/>
    <mergeCell ref="B14:J14"/>
    <mergeCell ref="B20:K20"/>
    <mergeCell ref="L20:R20"/>
    <mergeCell ref="S20:Y20"/>
    <mergeCell ref="T17:W17"/>
    <mergeCell ref="X17:AA17"/>
  </mergeCells>
  <phoneticPr fontId="1"/>
  <dataValidations count="1">
    <dataValidation type="list" allowBlank="1" showInputMessage="1" showErrorMessage="1" sqref="K14:AA14">
      <formula1>対象金の対象となるサービス種別</formula1>
    </dataValidation>
  </dataValidations>
  <pageMargins left="0.59055118110236227" right="0.78740157480314965" top="0.74803149606299213" bottom="0.55118110236220474" header="0.31496062992125984" footer="0.31496062992125984"/>
  <pageSetup paperSize="9"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11</xdr:col>
                    <xdr:colOff>114300</xdr:colOff>
                    <xdr:row>27</xdr:row>
                    <xdr:rowOff>76200</xdr:rowOff>
                  </from>
                  <to>
                    <xdr:col>13</xdr:col>
                    <xdr:colOff>219075</xdr:colOff>
                    <xdr:row>27</xdr:row>
                    <xdr:rowOff>314325</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11</xdr:col>
                    <xdr:colOff>114300</xdr:colOff>
                    <xdr:row>28</xdr:row>
                    <xdr:rowOff>47625</xdr:rowOff>
                  </from>
                  <to>
                    <xdr:col>13</xdr:col>
                    <xdr:colOff>219075</xdr:colOff>
                    <xdr:row>28</xdr:row>
                    <xdr:rowOff>285750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11</xdr:col>
                    <xdr:colOff>114300</xdr:colOff>
                    <xdr:row>29</xdr:row>
                    <xdr:rowOff>66675</xdr:rowOff>
                  </from>
                  <to>
                    <xdr:col>13</xdr:col>
                    <xdr:colOff>228600</xdr:colOff>
                    <xdr:row>29</xdr:row>
                    <xdr:rowOff>304800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11</xdr:col>
                    <xdr:colOff>114300</xdr:colOff>
                    <xdr:row>33</xdr:row>
                    <xdr:rowOff>76200</xdr:rowOff>
                  </from>
                  <to>
                    <xdr:col>13</xdr:col>
                    <xdr:colOff>219075</xdr:colOff>
                    <xdr:row>33</xdr:row>
                    <xdr:rowOff>314325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11</xdr:col>
                    <xdr:colOff>114300</xdr:colOff>
                    <xdr:row>34</xdr:row>
                    <xdr:rowOff>47625</xdr:rowOff>
                  </from>
                  <to>
                    <xdr:col>13</xdr:col>
                    <xdr:colOff>219075</xdr:colOff>
                    <xdr:row>34</xdr:row>
                    <xdr:rowOff>285750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11</xdr:col>
                    <xdr:colOff>114300</xdr:colOff>
                    <xdr:row>35</xdr:row>
                    <xdr:rowOff>66675</xdr:rowOff>
                  </from>
                  <to>
                    <xdr:col>13</xdr:col>
                    <xdr:colOff>228600</xdr:colOff>
                    <xdr:row>35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9" sqref="A2:A9"/>
    </sheetView>
  </sheetViews>
  <sheetFormatPr defaultRowHeight="18.75" x14ac:dyDescent="0.4"/>
  <cols>
    <col min="1" max="1" width="39.625" customWidth="1"/>
    <col min="2" max="2" width="16.625" customWidth="1"/>
  </cols>
  <sheetData>
    <row r="1" spans="1:2" ht="27.75" thickBot="1" x14ac:dyDescent="0.45">
      <c r="A1" s="27" t="s">
        <v>41</v>
      </c>
      <c r="B1" s="28" t="s">
        <v>32</v>
      </c>
    </row>
    <row r="2" spans="1:2" ht="19.5" customHeight="1" thickBot="1" x14ac:dyDescent="0.45">
      <c r="A2" s="29" t="s">
        <v>33</v>
      </c>
      <c r="B2" s="30">
        <v>1978000</v>
      </c>
    </row>
    <row r="3" spans="1:2" ht="19.5" thickBot="1" x14ac:dyDescent="0.45">
      <c r="A3" s="29" t="s">
        <v>34</v>
      </c>
      <c r="B3" s="30">
        <v>335000</v>
      </c>
    </row>
    <row r="4" spans="1:2" ht="19.5" thickBot="1" x14ac:dyDescent="0.45">
      <c r="A4" s="29" t="s">
        <v>35</v>
      </c>
      <c r="B4" s="30">
        <v>259000</v>
      </c>
    </row>
    <row r="5" spans="1:2" ht="19.5" thickBot="1" x14ac:dyDescent="0.45">
      <c r="A5" s="29" t="s">
        <v>36</v>
      </c>
      <c r="B5" s="30">
        <v>150000</v>
      </c>
    </row>
    <row r="6" spans="1:2" ht="27.75" thickBot="1" x14ac:dyDescent="0.45">
      <c r="A6" s="29" t="s">
        <v>37</v>
      </c>
      <c r="B6" s="30">
        <v>146000</v>
      </c>
    </row>
    <row r="7" spans="1:2" ht="19.5" thickBot="1" x14ac:dyDescent="0.45">
      <c r="A7" s="29" t="s">
        <v>38</v>
      </c>
      <c r="B7" s="30">
        <v>1013000</v>
      </c>
    </row>
    <row r="8" spans="1:2" ht="19.5" thickBot="1" x14ac:dyDescent="0.45">
      <c r="A8" s="29" t="s">
        <v>39</v>
      </c>
      <c r="B8" s="30">
        <v>985000</v>
      </c>
    </row>
    <row r="9" spans="1:2" ht="19.5" thickBot="1" x14ac:dyDescent="0.45">
      <c r="A9" s="29" t="s">
        <v>40</v>
      </c>
      <c r="B9" s="30">
        <v>529000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1"/>
  <sheetViews>
    <sheetView tabSelected="1" view="pageBreakPreview" zoomScale="106" zoomScaleNormal="106" zoomScaleSheetLayoutView="106" workbookViewId="0">
      <selection activeCell="AB37" sqref="AB37"/>
    </sheetView>
  </sheetViews>
  <sheetFormatPr defaultRowHeight="18.75" x14ac:dyDescent="0.4"/>
  <cols>
    <col min="1" max="1" width="2.25" style="2" customWidth="1"/>
    <col min="2" max="14" width="3.625" style="2" customWidth="1"/>
    <col min="15" max="25" width="3.125" style="2" customWidth="1"/>
    <col min="26" max="26" width="14.875" style="2" customWidth="1"/>
    <col min="27" max="28" width="19.875" style="2" customWidth="1"/>
    <col min="29" max="29" width="16.25" style="2" customWidth="1"/>
    <col min="30" max="40" width="3.625" style="2" customWidth="1"/>
    <col min="41" max="16384" width="9" style="2"/>
  </cols>
  <sheetData>
    <row r="1" spans="1:29" x14ac:dyDescent="0.4">
      <c r="A1" s="1" t="s">
        <v>19</v>
      </c>
      <c r="B1" s="1"/>
      <c r="C1" s="1"/>
      <c r="D1" s="1"/>
      <c r="E1" s="1"/>
      <c r="F1" s="1"/>
      <c r="G1" s="1"/>
      <c r="H1" s="1"/>
      <c r="I1" s="1"/>
      <c r="J1" s="1"/>
      <c r="K1" s="1"/>
      <c r="L1" s="1"/>
      <c r="M1" s="1"/>
      <c r="N1" s="1"/>
      <c r="O1" s="1"/>
      <c r="P1" s="1"/>
      <c r="Q1" s="1"/>
      <c r="R1" s="1"/>
      <c r="S1" s="1"/>
      <c r="T1" s="1"/>
      <c r="U1" s="1"/>
      <c r="V1" s="1"/>
      <c r="W1" s="1"/>
      <c r="X1" s="1"/>
      <c r="Y1" s="1"/>
      <c r="Z1" s="1"/>
      <c r="AA1" s="1"/>
      <c r="AB1" s="1"/>
    </row>
    <row r="2" spans="1:29" ht="23.25" customHeight="1" x14ac:dyDescent="0.4">
      <c r="A2" s="84" t="s">
        <v>42</v>
      </c>
      <c r="B2" s="84"/>
      <c r="C2" s="84"/>
      <c r="D2" s="84"/>
      <c r="E2" s="84"/>
      <c r="F2" s="84"/>
      <c r="G2" s="84"/>
      <c r="H2" s="84"/>
      <c r="I2" s="84"/>
      <c r="J2" s="84"/>
      <c r="K2" s="84"/>
      <c r="L2" s="84"/>
      <c r="M2" s="84"/>
      <c r="N2" s="84"/>
      <c r="O2" s="84"/>
      <c r="P2" s="84"/>
      <c r="Q2" s="84"/>
      <c r="R2" s="84"/>
      <c r="S2" s="84"/>
      <c r="T2" s="84"/>
      <c r="U2" s="84"/>
      <c r="V2" s="84"/>
      <c r="W2" s="84"/>
      <c r="X2" s="84"/>
      <c r="Y2" s="84"/>
      <c r="Z2" s="85"/>
      <c r="AA2" s="85"/>
      <c r="AB2" s="85"/>
      <c r="AC2" s="85"/>
    </row>
    <row r="3" spans="1:29" ht="23.25" customHeight="1" x14ac:dyDescent="0.4">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4" spans="1:29" ht="72.75" customHeight="1" x14ac:dyDescent="0.4">
      <c r="A4" s="31"/>
      <c r="B4" s="60" t="s">
        <v>43</v>
      </c>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ht="23.25" customHeight="1" x14ac:dyDescent="0.4">
      <c r="A5" s="31"/>
      <c r="B5" s="31"/>
      <c r="C5" s="31"/>
      <c r="D5" s="31"/>
      <c r="E5" s="31"/>
      <c r="F5" s="31"/>
      <c r="G5" s="31"/>
      <c r="H5" s="31"/>
      <c r="I5" s="31"/>
      <c r="J5" s="31"/>
      <c r="K5" s="31"/>
      <c r="L5" s="31"/>
      <c r="M5" s="31"/>
      <c r="N5" s="31"/>
      <c r="O5" s="31"/>
      <c r="P5" s="31"/>
      <c r="Q5" s="31"/>
      <c r="R5" s="31"/>
      <c r="S5" s="31"/>
      <c r="T5" s="31"/>
      <c r="U5" s="31"/>
      <c r="V5" s="31"/>
      <c r="W5" s="31"/>
      <c r="X5" s="31"/>
      <c r="Y5" s="31"/>
      <c r="Z5" s="31"/>
      <c r="AA5" s="42" t="s">
        <v>10</v>
      </c>
      <c r="AB5" s="42"/>
      <c r="AC5" s="43"/>
    </row>
    <row r="6" spans="1:29" ht="11.25" customHeight="1" x14ac:dyDescent="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9" ht="23.25" customHeight="1" x14ac:dyDescent="0.4">
      <c r="A7" s="31"/>
      <c r="B7" s="31"/>
      <c r="C7" s="41" t="s">
        <v>11</v>
      </c>
      <c r="D7" s="40"/>
      <c r="E7" s="40"/>
      <c r="F7" s="40"/>
      <c r="G7" s="16"/>
      <c r="H7" s="31"/>
      <c r="I7" s="31"/>
      <c r="J7" s="31"/>
      <c r="K7" s="61"/>
      <c r="L7" s="62"/>
      <c r="M7" s="62"/>
      <c r="N7" s="62"/>
      <c r="O7" s="62"/>
      <c r="P7" s="62"/>
      <c r="Q7" s="62"/>
      <c r="R7" s="62"/>
      <c r="S7" s="62"/>
      <c r="T7" s="62"/>
      <c r="U7" s="62"/>
      <c r="V7" s="62"/>
      <c r="W7" s="62"/>
      <c r="X7" s="62"/>
      <c r="Y7" s="62"/>
      <c r="Z7" s="17"/>
      <c r="AA7" s="31"/>
      <c r="AB7" s="31"/>
    </row>
    <row r="8" spans="1:29" ht="13.5" customHeight="1" x14ac:dyDescent="0.4">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row>
    <row r="9" spans="1:29" ht="23.25" customHeight="1" x14ac:dyDescent="0.4">
      <c r="A9" s="31"/>
      <c r="B9" s="31"/>
      <c r="C9" s="41" t="s">
        <v>12</v>
      </c>
      <c r="D9" s="40"/>
      <c r="E9" s="40"/>
      <c r="F9" s="40"/>
      <c r="G9" s="40"/>
      <c r="H9" s="40"/>
      <c r="I9" s="40"/>
      <c r="J9" s="31"/>
      <c r="K9" s="63"/>
      <c r="L9" s="64"/>
      <c r="M9" s="64"/>
      <c r="N9" s="64"/>
      <c r="O9" s="64"/>
      <c r="P9" s="64"/>
      <c r="Q9" s="64"/>
      <c r="R9" s="64"/>
      <c r="S9" s="64"/>
      <c r="T9" s="64"/>
      <c r="U9" s="64"/>
      <c r="V9" s="64"/>
      <c r="W9" s="64"/>
      <c r="X9" s="64"/>
      <c r="Y9" s="64"/>
      <c r="Z9" s="18"/>
      <c r="AA9" s="31"/>
      <c r="AB9" s="31"/>
    </row>
    <row r="10" spans="1:29" ht="12" customHeight="1" x14ac:dyDescent="0.4">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row>
    <row r="11" spans="1:29" ht="23.25" customHeight="1" x14ac:dyDescent="0.4">
      <c r="A11" s="31"/>
      <c r="B11" s="41" t="s">
        <v>16</v>
      </c>
      <c r="C11" s="40"/>
      <c r="D11" s="40"/>
      <c r="E11" s="40"/>
      <c r="F11" s="40"/>
      <c r="G11" s="40"/>
      <c r="H11" s="40"/>
      <c r="I11" s="40"/>
      <c r="J11" s="31"/>
      <c r="K11" s="31"/>
      <c r="L11" s="31"/>
      <c r="M11" s="31"/>
      <c r="N11" s="31"/>
      <c r="O11" s="31"/>
      <c r="P11" s="31"/>
      <c r="Q11" s="31"/>
      <c r="R11" s="31"/>
      <c r="S11" s="31"/>
      <c r="T11" s="31"/>
      <c r="U11" s="31"/>
      <c r="V11" s="31"/>
      <c r="W11" s="31"/>
      <c r="X11" s="31"/>
      <c r="Y11" s="31"/>
      <c r="Z11" s="31"/>
      <c r="AA11" s="31"/>
      <c r="AB11" s="31"/>
    </row>
    <row r="12" spans="1:29" ht="23.25" customHeight="1" x14ac:dyDescent="0.4">
      <c r="A12" s="31"/>
      <c r="B12" s="47" t="s">
        <v>13</v>
      </c>
      <c r="C12" s="48"/>
      <c r="D12" s="48"/>
      <c r="E12" s="48"/>
      <c r="F12" s="48"/>
      <c r="G12" s="48"/>
      <c r="H12" s="48"/>
      <c r="I12" s="48"/>
      <c r="J12" s="49"/>
      <c r="K12" s="44"/>
      <c r="L12" s="45"/>
      <c r="M12" s="45"/>
      <c r="N12" s="45"/>
      <c r="O12" s="45"/>
      <c r="P12" s="45"/>
      <c r="Q12" s="45"/>
      <c r="R12" s="45"/>
      <c r="S12" s="45"/>
      <c r="T12" s="45"/>
      <c r="U12" s="45"/>
      <c r="V12" s="45"/>
      <c r="W12" s="45"/>
      <c r="X12" s="45"/>
      <c r="Y12" s="45"/>
      <c r="Z12" s="45"/>
      <c r="AA12" s="46"/>
      <c r="AB12" s="17"/>
    </row>
    <row r="13" spans="1:29" ht="23.25" customHeight="1" x14ac:dyDescent="0.4">
      <c r="A13" s="31"/>
      <c r="B13" s="50" t="s">
        <v>14</v>
      </c>
      <c r="C13" s="45"/>
      <c r="D13" s="45"/>
      <c r="E13" s="45"/>
      <c r="F13" s="45"/>
      <c r="G13" s="45"/>
      <c r="H13" s="45"/>
      <c r="I13" s="45"/>
      <c r="J13" s="46"/>
      <c r="K13" s="44"/>
      <c r="L13" s="45"/>
      <c r="M13" s="45"/>
      <c r="N13" s="45"/>
      <c r="O13" s="45"/>
      <c r="P13" s="45"/>
      <c r="Q13" s="45"/>
      <c r="R13" s="45"/>
      <c r="S13" s="45"/>
      <c r="T13" s="45"/>
      <c r="U13" s="45"/>
      <c r="V13" s="45"/>
      <c r="W13" s="45"/>
      <c r="X13" s="45"/>
      <c r="Y13" s="45"/>
      <c r="Z13" s="45"/>
      <c r="AA13" s="46"/>
      <c r="AB13" s="17"/>
    </row>
    <row r="14" spans="1:29" ht="23.25" customHeight="1" x14ac:dyDescent="0.4">
      <c r="A14" s="31"/>
      <c r="B14" s="50" t="s">
        <v>15</v>
      </c>
      <c r="C14" s="45"/>
      <c r="D14" s="45"/>
      <c r="E14" s="45"/>
      <c r="F14" s="45"/>
      <c r="G14" s="45"/>
      <c r="H14" s="45"/>
      <c r="I14" s="45"/>
      <c r="J14" s="46"/>
      <c r="K14" s="44"/>
      <c r="L14" s="45"/>
      <c r="M14" s="45"/>
      <c r="N14" s="45"/>
      <c r="O14" s="45"/>
      <c r="P14" s="45"/>
      <c r="Q14" s="45"/>
      <c r="R14" s="45"/>
      <c r="S14" s="45"/>
      <c r="T14" s="45"/>
      <c r="U14" s="45"/>
      <c r="V14" s="45"/>
      <c r="W14" s="45"/>
      <c r="X14" s="45"/>
      <c r="Y14" s="45"/>
      <c r="Z14" s="45"/>
      <c r="AA14" s="46"/>
      <c r="AB14" s="17"/>
    </row>
    <row r="15" spans="1:29" ht="23.25" customHeight="1" x14ac:dyDescent="0.4">
      <c r="A15" s="31"/>
      <c r="B15" s="50" t="s">
        <v>25</v>
      </c>
      <c r="C15" s="45"/>
      <c r="D15" s="45"/>
      <c r="E15" s="45"/>
      <c r="F15" s="45"/>
      <c r="G15" s="45"/>
      <c r="H15" s="45"/>
      <c r="I15" s="45"/>
      <c r="J15" s="46"/>
      <c r="K15" s="44"/>
      <c r="L15" s="45"/>
      <c r="M15" s="45"/>
      <c r="N15" s="45"/>
      <c r="O15" s="45"/>
      <c r="P15" s="45"/>
      <c r="Q15" s="45"/>
      <c r="R15" s="45"/>
      <c r="S15" s="45"/>
      <c r="T15" s="45"/>
      <c r="U15" s="45"/>
      <c r="V15" s="45"/>
      <c r="W15" s="45"/>
      <c r="X15" s="45"/>
      <c r="Y15" s="45"/>
      <c r="Z15" s="45"/>
      <c r="AA15" s="46"/>
      <c r="AB15" s="17"/>
    </row>
    <row r="16" spans="1:29" ht="32.25"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9" ht="32.25" customHeight="1" x14ac:dyDescent="0.4">
      <c r="A17" s="1"/>
      <c r="B17" s="25" t="s">
        <v>22</v>
      </c>
      <c r="C17" s="1"/>
      <c r="D17" s="1"/>
      <c r="E17" s="94" t="e">
        <f>IF(K15*20000&gt;VLOOKUP(K14,Sheet2!A2:B9,2,0),K15*20000,VLOOKUP(K14,Sheet2!A2:B9,2,0))</f>
        <v>#N/A</v>
      </c>
      <c r="F17" s="95"/>
      <c r="G17" s="95"/>
      <c r="H17" s="95"/>
      <c r="I17" s="95"/>
      <c r="J17" s="95"/>
      <c r="K17" s="95"/>
      <c r="L17" s="95"/>
      <c r="M17" s="95"/>
      <c r="N17" s="96"/>
      <c r="O17" s="97" t="s">
        <v>23</v>
      </c>
      <c r="P17" s="40"/>
      <c r="Q17" s="40"/>
      <c r="R17" s="1"/>
      <c r="S17" s="1"/>
      <c r="T17" s="56" t="s">
        <v>24</v>
      </c>
      <c r="U17" s="56"/>
      <c r="V17" s="56"/>
      <c r="W17" s="56"/>
      <c r="X17" s="57"/>
      <c r="Y17" s="58"/>
      <c r="Z17" s="58"/>
      <c r="AA17" s="59"/>
      <c r="AB17" s="26" t="s">
        <v>23</v>
      </c>
    </row>
    <row r="18" spans="1:29" ht="32.25"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9" ht="21" customHeight="1" x14ac:dyDescent="0.4">
      <c r="A19" s="1"/>
      <c r="B19" s="3" t="s">
        <v>26</v>
      </c>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9" ht="26.25" customHeight="1" thickBot="1" x14ac:dyDescent="0.45">
      <c r="A20" s="1"/>
      <c r="B20" s="51" t="s">
        <v>0</v>
      </c>
      <c r="C20" s="52"/>
      <c r="D20" s="52"/>
      <c r="E20" s="52"/>
      <c r="F20" s="52"/>
      <c r="G20" s="52"/>
      <c r="H20" s="52"/>
      <c r="I20" s="52"/>
      <c r="J20" s="52"/>
      <c r="K20" s="53"/>
      <c r="L20" s="51" t="s">
        <v>7</v>
      </c>
      <c r="M20" s="52"/>
      <c r="N20" s="52"/>
      <c r="O20" s="52"/>
      <c r="P20" s="52"/>
      <c r="Q20" s="52"/>
      <c r="R20" s="53"/>
      <c r="S20" s="54"/>
      <c r="T20" s="55"/>
      <c r="U20" s="55"/>
      <c r="V20" s="55"/>
      <c r="W20" s="55"/>
      <c r="X20" s="55"/>
      <c r="Y20" s="55"/>
      <c r="Z20" s="34"/>
      <c r="AA20" s="34"/>
      <c r="AB20" s="34"/>
    </row>
    <row r="21" spans="1:29" ht="21" customHeight="1" thickTop="1" x14ac:dyDescent="0.4">
      <c r="A21" s="1"/>
      <c r="B21" s="86"/>
      <c r="C21" s="87"/>
      <c r="D21" s="87"/>
      <c r="E21" s="87"/>
      <c r="F21" s="87"/>
      <c r="G21" s="87"/>
      <c r="H21" s="87"/>
      <c r="I21" s="87"/>
      <c r="J21" s="87"/>
      <c r="K21" s="88"/>
      <c r="L21" s="86" t="s">
        <v>1</v>
      </c>
      <c r="M21" s="87"/>
      <c r="N21" s="87"/>
      <c r="O21" s="87"/>
      <c r="P21" s="87"/>
      <c r="Q21" s="87"/>
      <c r="R21" s="88"/>
      <c r="S21" s="54"/>
      <c r="T21" s="55"/>
      <c r="U21" s="55"/>
      <c r="V21" s="55"/>
      <c r="W21" s="55"/>
      <c r="X21" s="55"/>
      <c r="Y21" s="55"/>
      <c r="Z21" s="34"/>
      <c r="AA21" s="34"/>
      <c r="AB21" s="34"/>
    </row>
    <row r="22" spans="1:29" ht="21" customHeight="1" x14ac:dyDescent="0.4">
      <c r="A22" s="1"/>
      <c r="B22" s="90"/>
      <c r="C22" s="91"/>
      <c r="D22" s="91"/>
      <c r="E22" s="92"/>
      <c r="F22" s="92"/>
      <c r="G22" s="92"/>
      <c r="H22" s="92"/>
      <c r="I22" s="92"/>
      <c r="J22" s="92"/>
      <c r="K22" s="93"/>
      <c r="L22" s="89"/>
      <c r="M22" s="82"/>
      <c r="N22" s="82"/>
      <c r="O22" s="82"/>
      <c r="P22" s="82"/>
      <c r="Q22" s="82"/>
      <c r="R22" s="83"/>
      <c r="S22" s="54"/>
      <c r="T22" s="55"/>
      <c r="U22" s="55"/>
      <c r="V22" s="55"/>
      <c r="W22" s="55"/>
      <c r="X22" s="55"/>
      <c r="Y22" s="55"/>
      <c r="Z22" s="34"/>
      <c r="AA22" s="34"/>
      <c r="AB22" s="34"/>
    </row>
    <row r="23" spans="1:29" ht="21"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9" ht="21" customHeight="1" x14ac:dyDescent="0.4">
      <c r="A24" s="1"/>
      <c r="B24" s="37" t="s">
        <v>28</v>
      </c>
      <c r="C24" s="37"/>
      <c r="D24" s="37"/>
      <c r="E24" s="37"/>
      <c r="F24" s="37"/>
      <c r="G24" s="37"/>
      <c r="H24" s="37"/>
      <c r="I24" s="37"/>
      <c r="J24" s="37"/>
      <c r="K24" s="37"/>
      <c r="L24" s="37"/>
      <c r="M24" s="37"/>
      <c r="N24" s="37"/>
      <c r="O24" s="37"/>
      <c r="P24" s="37"/>
      <c r="Q24" s="37"/>
      <c r="R24" s="37"/>
      <c r="S24" s="37"/>
      <c r="T24" s="37"/>
      <c r="U24" s="37"/>
      <c r="V24" s="37"/>
      <c r="W24" s="37"/>
      <c r="X24" s="37"/>
      <c r="Y24" s="37"/>
      <c r="Z24" s="38"/>
      <c r="AA24" s="38"/>
      <c r="AB24" s="36"/>
    </row>
    <row r="25" spans="1:29" ht="21" customHeight="1" x14ac:dyDescent="0.4">
      <c r="A25" s="1"/>
      <c r="B25" s="39" t="s">
        <v>29</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1"/>
    </row>
    <row r="26" spans="1:29" ht="16.5" customHeight="1" x14ac:dyDescent="0.4">
      <c r="A26" s="1"/>
      <c r="B26" s="1" t="s">
        <v>27</v>
      </c>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9" ht="60.75" customHeight="1" thickBot="1" x14ac:dyDescent="0.45">
      <c r="A27" s="1"/>
      <c r="B27" s="51" t="s">
        <v>0</v>
      </c>
      <c r="C27" s="52"/>
      <c r="D27" s="52"/>
      <c r="E27" s="52"/>
      <c r="F27" s="52"/>
      <c r="G27" s="52"/>
      <c r="H27" s="52"/>
      <c r="I27" s="53"/>
      <c r="J27" s="72" t="s">
        <v>6</v>
      </c>
      <c r="K27" s="73"/>
      <c r="L27" s="73"/>
      <c r="M27" s="73"/>
      <c r="N27" s="73"/>
      <c r="O27" s="74"/>
      <c r="P27" s="65" t="s">
        <v>30</v>
      </c>
      <c r="Q27" s="52"/>
      <c r="R27" s="52"/>
      <c r="S27" s="52"/>
      <c r="T27" s="52"/>
      <c r="U27" s="53"/>
      <c r="V27" s="51" t="s">
        <v>2</v>
      </c>
      <c r="W27" s="52"/>
      <c r="X27" s="52"/>
      <c r="Y27" s="53"/>
      <c r="Z27" s="8" t="s">
        <v>17</v>
      </c>
      <c r="AA27" s="9" t="s">
        <v>21</v>
      </c>
      <c r="AB27" s="9" t="s">
        <v>20</v>
      </c>
      <c r="AC27" s="10" t="s">
        <v>8</v>
      </c>
    </row>
    <row r="28" spans="1:29" ht="27.75" customHeight="1" thickTop="1" x14ac:dyDescent="0.4">
      <c r="A28" s="1"/>
      <c r="B28" s="66"/>
      <c r="C28" s="67"/>
      <c r="D28" s="67"/>
      <c r="E28" s="67"/>
      <c r="F28" s="67"/>
      <c r="G28" s="67"/>
      <c r="H28" s="67"/>
      <c r="I28" s="68"/>
      <c r="J28" s="66"/>
      <c r="K28" s="67"/>
      <c r="L28" s="67"/>
      <c r="M28" s="67"/>
      <c r="N28" s="67"/>
      <c r="O28" s="68"/>
      <c r="P28" s="66" t="s">
        <v>4</v>
      </c>
      <c r="Q28" s="67"/>
      <c r="R28" s="67"/>
      <c r="S28" s="67"/>
      <c r="T28" s="67"/>
      <c r="U28" s="68"/>
      <c r="V28" s="69"/>
      <c r="W28" s="70"/>
      <c r="X28" s="70"/>
      <c r="Y28" s="71"/>
      <c r="Z28" s="32"/>
      <c r="AA28" s="11"/>
      <c r="AB28" s="11"/>
      <c r="AC28" s="12"/>
    </row>
    <row r="29" spans="1:29" ht="27.75" customHeight="1" x14ac:dyDescent="0.4">
      <c r="A29" s="1"/>
      <c r="B29" s="75"/>
      <c r="C29" s="76"/>
      <c r="D29" s="76"/>
      <c r="E29" s="76"/>
      <c r="F29" s="76"/>
      <c r="G29" s="76"/>
      <c r="H29" s="76"/>
      <c r="I29" s="77"/>
      <c r="J29" s="75"/>
      <c r="K29" s="76"/>
      <c r="L29" s="76"/>
      <c r="M29" s="76"/>
      <c r="N29" s="76"/>
      <c r="O29" s="77"/>
      <c r="P29" s="75" t="s">
        <v>18</v>
      </c>
      <c r="Q29" s="76"/>
      <c r="R29" s="76"/>
      <c r="S29" s="76"/>
      <c r="T29" s="76"/>
      <c r="U29" s="77"/>
      <c r="V29" s="78"/>
      <c r="W29" s="79"/>
      <c r="X29" s="79"/>
      <c r="Y29" s="80"/>
      <c r="Z29" s="35"/>
      <c r="AA29" s="13"/>
      <c r="AB29" s="13"/>
      <c r="AC29" s="6"/>
    </row>
    <row r="30" spans="1:29" ht="27.75" customHeight="1" x14ac:dyDescent="0.4">
      <c r="A30" s="1"/>
      <c r="B30" s="75"/>
      <c r="C30" s="76"/>
      <c r="D30" s="76"/>
      <c r="E30" s="76"/>
      <c r="F30" s="76"/>
      <c r="G30" s="76"/>
      <c r="H30" s="76"/>
      <c r="I30" s="76"/>
      <c r="J30" s="75"/>
      <c r="K30" s="76"/>
      <c r="L30" s="76"/>
      <c r="M30" s="76"/>
      <c r="N30" s="76"/>
      <c r="O30" s="77"/>
      <c r="P30" s="75" t="s">
        <v>18</v>
      </c>
      <c r="Q30" s="76"/>
      <c r="R30" s="76"/>
      <c r="S30" s="76"/>
      <c r="T30" s="76"/>
      <c r="U30" s="77"/>
      <c r="V30" s="81"/>
      <c r="W30" s="82"/>
      <c r="X30" s="82"/>
      <c r="Y30" s="83"/>
      <c r="Z30" s="33"/>
      <c r="AA30" s="13"/>
      <c r="AB30" s="13"/>
      <c r="AC30" s="6"/>
    </row>
    <row r="31" spans="1:29" ht="27.75"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20" t="s">
        <v>9</v>
      </c>
      <c r="AA31" s="14"/>
      <c r="AB31" s="14"/>
    </row>
    <row r="32" spans="1:29" x14ac:dyDescent="0.4">
      <c r="A32" s="1"/>
      <c r="B32" s="1" t="s">
        <v>3</v>
      </c>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9" ht="38.25" customHeight="1" thickBot="1" x14ac:dyDescent="0.45">
      <c r="A33" s="1"/>
      <c r="B33" s="51" t="s">
        <v>0</v>
      </c>
      <c r="C33" s="52"/>
      <c r="D33" s="52"/>
      <c r="E33" s="52"/>
      <c r="F33" s="52"/>
      <c r="G33" s="52"/>
      <c r="H33" s="52"/>
      <c r="I33" s="52"/>
      <c r="J33" s="72" t="s">
        <v>6</v>
      </c>
      <c r="K33" s="73"/>
      <c r="L33" s="73"/>
      <c r="M33" s="73"/>
      <c r="N33" s="73"/>
      <c r="O33" s="74"/>
      <c r="P33" s="65" t="s">
        <v>31</v>
      </c>
      <c r="Q33" s="52"/>
      <c r="R33" s="52"/>
      <c r="S33" s="52"/>
      <c r="T33" s="52"/>
      <c r="U33" s="53"/>
      <c r="V33" s="51" t="s">
        <v>2</v>
      </c>
      <c r="W33" s="52"/>
      <c r="X33" s="52"/>
      <c r="Y33" s="53"/>
      <c r="Z33" s="8" t="s">
        <v>17</v>
      </c>
      <c r="AA33" s="9" t="s">
        <v>21</v>
      </c>
      <c r="AB33" s="9" t="s">
        <v>20</v>
      </c>
      <c r="AC33" s="10" t="s">
        <v>8</v>
      </c>
    </row>
    <row r="34" spans="1:29" ht="27.75" customHeight="1" thickTop="1" x14ac:dyDescent="0.4">
      <c r="A34" s="1"/>
      <c r="B34" s="66"/>
      <c r="C34" s="67"/>
      <c r="D34" s="67"/>
      <c r="E34" s="67"/>
      <c r="F34" s="67"/>
      <c r="G34" s="67"/>
      <c r="H34" s="67"/>
      <c r="I34" s="68"/>
      <c r="J34" s="66"/>
      <c r="K34" s="67"/>
      <c r="L34" s="67"/>
      <c r="M34" s="67"/>
      <c r="N34" s="67"/>
      <c r="O34" s="68"/>
      <c r="P34" s="66" t="s">
        <v>4</v>
      </c>
      <c r="Q34" s="67"/>
      <c r="R34" s="67"/>
      <c r="S34" s="67"/>
      <c r="T34" s="67"/>
      <c r="U34" s="68"/>
      <c r="V34" s="69"/>
      <c r="W34" s="70"/>
      <c r="X34" s="70"/>
      <c r="Y34" s="71"/>
      <c r="Z34" s="32"/>
      <c r="AA34" s="11"/>
      <c r="AB34" s="11"/>
      <c r="AC34" s="12"/>
    </row>
    <row r="35" spans="1:29" ht="27.75" customHeight="1" x14ac:dyDescent="0.4">
      <c r="A35" s="1"/>
      <c r="B35" s="75"/>
      <c r="C35" s="76"/>
      <c r="D35" s="76"/>
      <c r="E35" s="76"/>
      <c r="F35" s="76"/>
      <c r="G35" s="76"/>
      <c r="H35" s="76"/>
      <c r="I35" s="77"/>
      <c r="J35" s="75"/>
      <c r="K35" s="76"/>
      <c r="L35" s="76"/>
      <c r="M35" s="76"/>
      <c r="N35" s="76"/>
      <c r="O35" s="77"/>
      <c r="P35" s="75" t="s">
        <v>18</v>
      </c>
      <c r="Q35" s="76"/>
      <c r="R35" s="76"/>
      <c r="S35" s="76"/>
      <c r="T35" s="76"/>
      <c r="U35" s="77"/>
      <c r="V35" s="78"/>
      <c r="W35" s="79"/>
      <c r="X35" s="79"/>
      <c r="Y35" s="80"/>
      <c r="Z35" s="35"/>
      <c r="AA35" s="13"/>
      <c r="AB35" s="13"/>
      <c r="AC35" s="6"/>
    </row>
    <row r="36" spans="1:29" ht="27.75" customHeight="1" x14ac:dyDescent="0.4">
      <c r="A36" s="1"/>
      <c r="B36" s="75"/>
      <c r="C36" s="76"/>
      <c r="D36" s="76"/>
      <c r="E36" s="76"/>
      <c r="F36" s="76"/>
      <c r="G36" s="76"/>
      <c r="H36" s="76"/>
      <c r="I36" s="76"/>
      <c r="J36" s="75"/>
      <c r="K36" s="76"/>
      <c r="L36" s="76"/>
      <c r="M36" s="76"/>
      <c r="N36" s="76"/>
      <c r="O36" s="77"/>
      <c r="P36" s="75" t="s">
        <v>18</v>
      </c>
      <c r="Q36" s="76"/>
      <c r="R36" s="76"/>
      <c r="S36" s="76"/>
      <c r="T36" s="76"/>
      <c r="U36" s="77"/>
      <c r="V36" s="81"/>
      <c r="W36" s="82"/>
      <c r="X36" s="82"/>
      <c r="Y36" s="83"/>
      <c r="Z36" s="33"/>
      <c r="AA36" s="13"/>
      <c r="AB36" s="13"/>
      <c r="AC36" s="6"/>
    </row>
    <row r="37" spans="1:29" ht="27.7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20" t="s">
        <v>9</v>
      </c>
      <c r="AA37" s="14"/>
      <c r="AB37" s="14"/>
    </row>
    <row r="38" spans="1:29" ht="12.7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9" ht="15.75" customHeight="1" x14ac:dyDescent="0.4">
      <c r="A39" s="1"/>
      <c r="B39" s="1" t="s">
        <v>5</v>
      </c>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9" ht="15.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sheetData>
  <mergeCells count="62">
    <mergeCell ref="B36:I36"/>
    <mergeCell ref="J36:O36"/>
    <mergeCell ref="P36:U36"/>
    <mergeCell ref="V36:Y36"/>
    <mergeCell ref="B34:I34"/>
    <mergeCell ref="J34:O34"/>
    <mergeCell ref="P34:U34"/>
    <mergeCell ref="V34:Y34"/>
    <mergeCell ref="B35:I35"/>
    <mergeCell ref="J35:O35"/>
    <mergeCell ref="P35:U35"/>
    <mergeCell ref="V35:Y35"/>
    <mergeCell ref="B30:I30"/>
    <mergeCell ref="J30:O30"/>
    <mergeCell ref="P30:U30"/>
    <mergeCell ref="V30:Y30"/>
    <mergeCell ref="B33:I33"/>
    <mergeCell ref="J33:O33"/>
    <mergeCell ref="P33:U33"/>
    <mergeCell ref="V33:Y33"/>
    <mergeCell ref="B28:I28"/>
    <mergeCell ref="J28:O28"/>
    <mergeCell ref="P28:U28"/>
    <mergeCell ref="V28:Y28"/>
    <mergeCell ref="B29:I29"/>
    <mergeCell ref="J29:O29"/>
    <mergeCell ref="P29:U29"/>
    <mergeCell ref="V29:Y29"/>
    <mergeCell ref="B24:AA24"/>
    <mergeCell ref="B25:AA25"/>
    <mergeCell ref="B27:I27"/>
    <mergeCell ref="J27:O27"/>
    <mergeCell ref="P27:U27"/>
    <mergeCell ref="V27:Y27"/>
    <mergeCell ref="B20:K20"/>
    <mergeCell ref="L20:R20"/>
    <mergeCell ref="S20:Y20"/>
    <mergeCell ref="B21:K21"/>
    <mergeCell ref="L21:R22"/>
    <mergeCell ref="S21:Y22"/>
    <mergeCell ref="B22:D22"/>
    <mergeCell ref="E22:K22"/>
    <mergeCell ref="B15:J15"/>
    <mergeCell ref="K15:AA15"/>
    <mergeCell ref="E17:N17"/>
    <mergeCell ref="O17:Q17"/>
    <mergeCell ref="T17:W17"/>
    <mergeCell ref="X17:AA17"/>
    <mergeCell ref="B11:I11"/>
    <mergeCell ref="B12:J12"/>
    <mergeCell ref="K12:AA12"/>
    <mergeCell ref="B13:J13"/>
    <mergeCell ref="K13:AA13"/>
    <mergeCell ref="B14:J14"/>
    <mergeCell ref="K14:AA14"/>
    <mergeCell ref="A2:AC2"/>
    <mergeCell ref="B4:AC4"/>
    <mergeCell ref="AA5:AC5"/>
    <mergeCell ref="C7:F7"/>
    <mergeCell ref="K7:Y7"/>
    <mergeCell ref="C9:I9"/>
    <mergeCell ref="K9:Y9"/>
  </mergeCells>
  <phoneticPr fontId="1"/>
  <dataValidations count="1">
    <dataValidation type="list" allowBlank="1" showInputMessage="1" showErrorMessage="1" sqref="K14:AA14">
      <formula1>対象金の対象となるサービス種別</formula1>
    </dataValidation>
  </dataValidations>
  <pageMargins left="0.59055118110236227" right="0.78740157480314965" top="0.74803149606299213" bottom="0.55118110236220474" header="0.31496062992125984" footer="0.31496062992125984"/>
  <pageSetup paperSize="9"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114300</xdr:colOff>
                    <xdr:row>27</xdr:row>
                    <xdr:rowOff>76200</xdr:rowOff>
                  </from>
                  <to>
                    <xdr:col>13</xdr:col>
                    <xdr:colOff>219075</xdr:colOff>
                    <xdr:row>27</xdr:row>
                    <xdr:rowOff>314325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114300</xdr:colOff>
                    <xdr:row>28</xdr:row>
                    <xdr:rowOff>47625</xdr:rowOff>
                  </from>
                  <to>
                    <xdr:col>13</xdr:col>
                    <xdr:colOff>219075</xdr:colOff>
                    <xdr:row>28</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114300</xdr:colOff>
                    <xdr:row>29</xdr:row>
                    <xdr:rowOff>66675</xdr:rowOff>
                  </from>
                  <to>
                    <xdr:col>13</xdr:col>
                    <xdr:colOff>228600</xdr:colOff>
                    <xdr:row>29</xdr:row>
                    <xdr:rowOff>304800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114300</xdr:colOff>
                    <xdr:row>33</xdr:row>
                    <xdr:rowOff>76200</xdr:rowOff>
                  </from>
                  <to>
                    <xdr:col>13</xdr:col>
                    <xdr:colOff>219075</xdr:colOff>
                    <xdr:row>33</xdr:row>
                    <xdr:rowOff>314325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114300</xdr:colOff>
                    <xdr:row>34</xdr:row>
                    <xdr:rowOff>47625</xdr:rowOff>
                  </from>
                  <to>
                    <xdr:col>13</xdr:col>
                    <xdr:colOff>219075</xdr:colOff>
                    <xdr:row>34</xdr:row>
                    <xdr:rowOff>285750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114300</xdr:colOff>
                    <xdr:row>35</xdr:row>
                    <xdr:rowOff>66675</xdr:rowOff>
                  </from>
                  <to>
                    <xdr:col>13</xdr:col>
                    <xdr:colOff>228600</xdr:colOff>
                    <xdr:row>35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Sheet1</vt:lpstr>
      <vt:lpstr>Sheet2</vt:lpstr>
      <vt:lpstr>Sheet1 (2)</vt:lpstr>
      <vt:lpstr>Sheet1!Print_Area</vt:lpstr>
      <vt:lpstr>'Sheet1 (2)'!Print_Area</vt:lpstr>
      <vt:lpstr>対象金の対象となるサービス種別</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02005152</cp:lastModifiedBy>
  <cp:lastPrinted>2023-01-18T05:44:28Z</cp:lastPrinted>
  <dcterms:created xsi:type="dcterms:W3CDTF">2022-06-01T09:15:11Z</dcterms:created>
  <dcterms:modified xsi:type="dcterms:W3CDTF">2023-01-18T06:02:51Z</dcterms:modified>
</cp:coreProperties>
</file>