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保健医療政策部\40（健）保健所感染症対策課から移行\★感染症担当課★\3_予防接種担当\令和5年度\07_契約\R5_封入封緘\"/>
    </mc:Choice>
  </mc:AlternateContent>
  <bookViews>
    <workbookView xWindow="-105" yWindow="-105" windowWidth="23250" windowHeight="12570" tabRatio="894"/>
  </bookViews>
  <sheets>
    <sheet name="内訳書" sheetId="5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内訳書!#REF!</definedName>
    <definedName name="_Order1" hidden="1">255</definedName>
    <definedName name="_ＴＧ140006" localSheetId="0">#REF!</definedName>
    <definedName name="_ＴＧ140006">#REF!</definedName>
    <definedName name="_ZZ45" localSheetId="0">[1]月次!#REF!</definedName>
    <definedName name="_ZZ45">[1]月次!#REF!</definedName>
    <definedName name="\m">#N/A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aaaaaaa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AC">#REF!</definedName>
    <definedName name="ACC">#REF!</definedName>
    <definedName name="aiueo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b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DEFC">#REF!</definedName>
    <definedName name="DEFC_BtnDsp_EXT">#REF!</definedName>
    <definedName name="DEFC_BtnDsp_Menu">#REF!</definedName>
    <definedName name="DEFC_BtnDsp_Task">#REF!</definedName>
    <definedName name="DEFC_BtnDsp_TODO">#REF!</definedName>
    <definedName name="DEFC_Cal_DspEndTime">#REF!</definedName>
    <definedName name="DEFC_Cal_DspStaTime">#REF!</definedName>
    <definedName name="DEFC_Cal_EndTime">#REF!</definedName>
    <definedName name="DEFC_Cal_OffTime1">#REF!</definedName>
    <definedName name="DEFC_Cal_OffTime2">#REF!</definedName>
    <definedName name="DEFC_Cal_OffTime3">#REF!</definedName>
    <definedName name="DEFC_Cal_StaTime">#REF!</definedName>
    <definedName name="DEFC_Calender_Fry">#REF!</definedName>
    <definedName name="DEFC_Calender_Hol">#REF!</definedName>
    <definedName name="DEFC_Calender_Mon">#REF!</definedName>
    <definedName name="DEFC_Calender_Off">#REF!</definedName>
    <definedName name="DEFC_Calender_Off2">#REF!</definedName>
    <definedName name="DEFC_Calender_OffE">#REF!</definedName>
    <definedName name="DEFC_Calender_OffE2">#REF!</definedName>
    <definedName name="DEFC_Calender_On">#REF!</definedName>
    <definedName name="DEFC_Calender_On2">#REF!</definedName>
    <definedName name="DEFC_Calender_OnE">#REF!</definedName>
    <definedName name="DEFC_Calender_OnE2">#REF!</definedName>
    <definedName name="DEFC_Calender_Sat">#REF!</definedName>
    <definedName name="DEFC_Calender_Sun">#REF!</definedName>
    <definedName name="DEFC_Calender_Thu">#REF!</definedName>
    <definedName name="DEFC_Calender_Tue">#REF!</definedName>
    <definedName name="DEFC_Calender_Wed">#REF!</definedName>
    <definedName name="DEFC_CellForm_EXT10">#REF!</definedName>
    <definedName name="DEFC_CellForm_EXT11">#REF!</definedName>
    <definedName name="DEFC_CellForm_EXT12">#REF!</definedName>
    <definedName name="DEFC_CellForm_EXT20">#REF!</definedName>
    <definedName name="DEFC_CellForm_EXT21">#REF!</definedName>
    <definedName name="DEFC_CellForm_EXT22">#REF!</definedName>
    <definedName name="DEFC_CForm_BackPict">#REF!</definedName>
    <definedName name="DEFC_CForm_Comment">#REF!</definedName>
    <definedName name="DEFC_CForm_Conect">#REF!</definedName>
    <definedName name="DEFC_CForm_D_Day">#REF!</definedName>
    <definedName name="DEFC_CForm_D_Frame">#REF!</definedName>
    <definedName name="DEFC_CForm_D_WHol2">#REF!</definedName>
    <definedName name="DEFC_CForm_D_Width">#REF!</definedName>
    <definedName name="DEFC_CForm_D_WSat">#REF!</definedName>
    <definedName name="DEFC_CForm_D_WSun">#REF!</definedName>
    <definedName name="DEFC_CForm_D_WWork">#REF!</definedName>
    <definedName name="DEFC_CForm_Defalt">#REF!</definedName>
    <definedName name="DEFC_CForm_DiffDay">#REF!</definedName>
    <definedName name="DEFC_CForm_DiffTime">#REF!</definedName>
    <definedName name="DEFC_CForm_H_Day">#REF!</definedName>
    <definedName name="DEFC_CForm_H_Frame">#REF!</definedName>
    <definedName name="DEFC_CForm_H_Sun">#REF!</definedName>
    <definedName name="DEFC_CForm_H_Width">#REF!</definedName>
    <definedName name="DEFC_CForm_H_Work">#REF!</definedName>
    <definedName name="DEFC_CForm_Item_No">#REF!</definedName>
    <definedName name="DEFC_CForm_ItemName">#REF!</definedName>
    <definedName name="DEFC_CForm_JituDay">#REF!</definedName>
    <definedName name="DEFC_CForm_JituTime">#REF!</definedName>
    <definedName name="DEFC_CForm_Kousuu">#REF!</definedName>
    <definedName name="DEFC_CForm_LastTForm">#REF!</definedName>
    <definedName name="DEFC_CForm_LastTPos">#REF!</definedName>
    <definedName name="DEFC_CForm_Line">#REF!</definedName>
    <definedName name="DEFC_CForm_M_Frame">#REF!</definedName>
    <definedName name="DEFC_CForm_M_Month">#REF!</definedName>
    <definedName name="DEFC_CForm_M_Width">#REF!</definedName>
    <definedName name="DEFC_CForm_M_Year">#REF!</definedName>
    <definedName name="DEFC_CForm_Member">#REF!</definedName>
    <definedName name="DEFC_CForm_Ningetu">#REF!</definedName>
    <definedName name="DEFC_CForm_OkureDay">#REF!</definedName>
    <definedName name="DEFC_CForm_OkureTim">#REF!</definedName>
    <definedName name="DEFC_CForm_ProgDay">#REF!</definedName>
    <definedName name="DEFC_CForm_ProgTime">#REF!</definedName>
    <definedName name="DEFC_CForm_SecItem">#REF!</definedName>
    <definedName name="DEFC_CForm_Title">#REF!</definedName>
    <definedName name="DEFC_CForm_TopItem">#REF!</definedName>
    <definedName name="DEFC_CForm_W_Day">#REF!</definedName>
    <definedName name="DEFC_CForm_W_Frame">#REF!</definedName>
    <definedName name="DEFC_CForm_W_Month">#REF!</definedName>
    <definedName name="DEFC_CForm_W_Width">#REF!</definedName>
    <definedName name="DEFC_CForm_Width">#REF!</definedName>
    <definedName name="DEFC_CForm_YoteDay">#REF!</definedName>
    <definedName name="DEFC_CForm_YoteTime">#REF!</definedName>
    <definedName name="DEFC_Chart_FrameFix">#REF!</definedName>
    <definedName name="DEFC_Chart_JituPos">#REF!</definedName>
    <definedName name="DEFC_Chart_LineWidth">#REF!</definedName>
    <definedName name="DEFC_Chart_NowDate">#REF!</definedName>
    <definedName name="DEFC_Chart_Span">#REF!</definedName>
    <definedName name="DEFC_Chart_StartDay">#REF!</definedName>
    <definedName name="DEFC_Chart_Term">#REF!</definedName>
    <definedName name="DEFC_ChartKind_Gp">#REF!</definedName>
    <definedName name="DEFC_ChartKind_Plan">#REF!</definedName>
    <definedName name="DEFC_ChartKind_Proc">#REF!</definedName>
    <definedName name="DEFC_ChartKind_ProcN">#REF!</definedName>
    <definedName name="DEFC_ChartKind_Stone">#REF!</definedName>
    <definedName name="DEFC_DebugLog">#REF!</definedName>
    <definedName name="DEFC_DspFlg_All">#REF!</definedName>
    <definedName name="DEFC_DspFlg_Coment">#REF!</definedName>
    <definedName name="DEFC_DspFlg_Conect">#REF!</definedName>
    <definedName name="DEFC_DspFlg_Config">#REF!</definedName>
    <definedName name="DEFC_DspFlg_ConLine">#REF!</definedName>
    <definedName name="DEFC_DspFlg_DateDiff">#REF!</definedName>
    <definedName name="DEFC_DspFlg_DiffJitu">#REF!</definedName>
    <definedName name="DEFC_DspFlg_End__Day">#REF!</definedName>
    <definedName name="DEFC_DspFlg_End_Jitu">#REF!</definedName>
    <definedName name="DEFC_DspFlg_EndBox">#REF!</definedName>
    <definedName name="DEFC_DspFlg_Group">#REF!</definedName>
    <definedName name="DEFC_DspFlg_Inazuma">#REF!</definedName>
    <definedName name="DEFC_DspFlg_Item_No">#REF!</definedName>
    <definedName name="DEFC_DspFlg_ItemName">#REF!</definedName>
    <definedName name="DEFC_DspFlg_Jitu">#REF!</definedName>
    <definedName name="DEFC_DspFlg_Kous">#REF!</definedName>
    <definedName name="DEFC_DspFlg_Kousuu">#REF!</definedName>
    <definedName name="DEFC_DspFlg_Lang">#REF!</definedName>
    <definedName name="DEFC_DspFlg_Member">#REF!</definedName>
    <definedName name="DEFC_DspFlg_Ningetu">#REF!</definedName>
    <definedName name="DEFC_DspFlg_NowLine">#REF!</definedName>
    <definedName name="DEFC_DspFlg_OkureDay">#REF!</definedName>
    <definedName name="DEFC_DspFlg_Prog">#REF!</definedName>
    <definedName name="DEFC_DspFlg_Progress">#REF!</definedName>
    <definedName name="DEFC_DspFlg_SecItem">#REF!</definedName>
    <definedName name="DEFC_DspFlg_StartBox">#REF!</definedName>
    <definedName name="DEFC_DspFlg_StartDay">#REF!</definedName>
    <definedName name="DEFC_DspFlg_Stat">#REF!</definedName>
    <definedName name="DEFC_DspFlg_Status">#REF!</definedName>
    <definedName name="DEFC_DspFlg_StrtJitu">#REF!</definedName>
    <definedName name="DEFC_DspFlg_Support">#REF!</definedName>
    <definedName name="DEFC_DspFlg_TopItem">#REF!</definedName>
    <definedName name="DEFC_DspGp_Cmd">#REF!</definedName>
    <definedName name="DEFC_DspGp_Dsp">#REF!</definedName>
    <definedName name="DEFC_DspGp_Form">#REF!</definedName>
    <definedName name="DEFC_DspGp_Temp">#REF!</definedName>
    <definedName name="DEFC_DspGp_Work1">#REF!</definedName>
    <definedName name="DEFC_DspGp_Work2">#REF!</definedName>
    <definedName name="DEFC_DspLang">#REF!</definedName>
    <definedName name="DEFC_File_BaseForm">#REF!</definedName>
    <definedName name="DEFC_File_MemForm">#REF!</definedName>
    <definedName name="DEFC_Stat_Default">#REF!</definedName>
    <definedName name="DEFC_Stat_End">#REF!</definedName>
    <definedName name="DEFC_Stat_EndDelay">#REF!</definedName>
    <definedName name="DEFC_Stat_Exec">#REF!</definedName>
    <definedName name="DEFC_Stat_ExecRem">#REF!</definedName>
    <definedName name="DEFC_Stat_ExecRemDay">#REF!</definedName>
    <definedName name="DEFC_Stat_StartDelay">#REF!</definedName>
    <definedName name="DEFC_Stat_YoteNeaDay">#REF!</definedName>
    <definedName name="DEFC_Stat_YoteNear">#REF!</definedName>
    <definedName name="DEFC_Tmp1_BackPict">#REF!</definedName>
    <definedName name="DEFC_Tmp1_CForm_D">#REF!</definedName>
    <definedName name="DEFC_Tmp1_CForm_Date">#REF!</definedName>
    <definedName name="DEFC_Tmp1_CForm_H">#REF!</definedName>
    <definedName name="DEFC_Tmp1_CForm_Item">#REF!</definedName>
    <definedName name="DEFC_Tmp1_CForm_M">#REF!</definedName>
    <definedName name="DEFC_Tmp1_CForm_W">#REF!</definedName>
    <definedName name="DEFC_Tmp1_Stat">#REF!</definedName>
    <definedName name="DEFC_Tmp2_BackPict">#REF!</definedName>
    <definedName name="DEFC_Tmp2_CForm_D">#REF!</definedName>
    <definedName name="DEFC_Tmp2_CForm_Date">#REF!</definedName>
    <definedName name="DEFC_Tmp2_CForm_H">#REF!</definedName>
    <definedName name="DEFC_Tmp2_CForm_Item">#REF!</definedName>
    <definedName name="DEFC_Tmp2_CForm_M">#REF!</definedName>
    <definedName name="DEFC_Tmp2_CForm_W">#REF!</definedName>
    <definedName name="DEFC_Tmp2_Stat">#REF!</definedName>
    <definedName name="DEFM">#REF!</definedName>
    <definedName name="DEFM_DspGp_Title">#REF!</definedName>
    <definedName name="DEFM_Member_Config">#REF!</definedName>
    <definedName name="DEFM_Member_Enable">#REF!</definedName>
    <definedName name="DEFM_Member_End">#REF!</definedName>
    <definedName name="DEFM_Member_Member">#REF!</definedName>
    <definedName name="DEFM_Member_OffGP">#REF!</definedName>
    <definedName name="DEFM_Member_Sample">#REF!</definedName>
    <definedName name="DEFM_Member_Start">#REF!</definedName>
    <definedName name="DEFS">#REF!</definedName>
    <definedName name="DEFS_DspGp_Title">#REF!</definedName>
    <definedName name="DEFW">#REF!</definedName>
    <definedName name="DEFW_Chart_StartPos">#REF!</definedName>
    <definedName name="DEFW_DspGp_Title">#REF!</definedName>
    <definedName name="DEFW_Title_Conect">#REF!</definedName>
    <definedName name="DEFW_Title_Config">#REF!</definedName>
    <definedName name="DEFW_Title_DateDiff">#REF!</definedName>
    <definedName name="DEFW_Title_DiffJitu">#REF!</definedName>
    <definedName name="DEFW_Title_End__Day">#REF!</definedName>
    <definedName name="DEFW_Title_End_Jitu">#REF!</definedName>
    <definedName name="DEFW_Title_Item_No">#REF!</definedName>
    <definedName name="DEFW_Title_ItemName">#REF!</definedName>
    <definedName name="DEFW_Title_Kousuu">#REF!</definedName>
    <definedName name="DEFW_Title_Member">#REF!</definedName>
    <definedName name="DEFW_Title_OkureDay">#REF!</definedName>
    <definedName name="DEFW_Title_Progress">#REF!</definedName>
    <definedName name="DEFW_Title_SecItem">#REF!</definedName>
    <definedName name="DEFW_Title_StartDay">#REF!</definedName>
    <definedName name="DEFW_Title_Status">#REF!</definedName>
    <definedName name="DEFW_Title_StrtJitu">#REF!</definedName>
    <definedName name="DEFW_Title_TopItem">#REF!</definedName>
    <definedName name="eoeuoe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foseo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gaad" hidden="1">{"'住記ｲﾝﾀｰﾌｪｰｽﾚｲｱｳﾄ'!$E$5:$F$11"}</definedName>
    <definedName name="gouaoe" hidden="1">{"'住記ｲﾝﾀｰﾌｪｰｽﾚｲｱｳﾄ'!$E$5:$F$11"}</definedName>
    <definedName name="HTML_CodePage" hidden="1">932</definedName>
    <definedName name="HTML_Control" hidden="1">{"'住記ｲﾝﾀｰﾌｪｰｽﾚｲｱｳﾄ'!$E$5:$F$11"}</definedName>
    <definedName name="HTML_Description" hidden="1">""</definedName>
    <definedName name="HTML_Email" hidden="1">""</definedName>
    <definedName name="HTML_Header" hidden="1">"住記ｲﾝﾀｰﾌｪｰｽﾚｲｱｳﾄ"</definedName>
    <definedName name="HTML_LastUpdate" hidden="1">"98/01/19"</definedName>
    <definedName name="HTML_LineAfter" hidden="1">FALSE</definedName>
    <definedName name="HTML_LineBefore" hidden="1">FALSE</definedName>
    <definedName name="HTML_Name" hidden="1">"野尻和輝"</definedName>
    <definedName name="HTML_OBDlg2" hidden="1">TRUE</definedName>
    <definedName name="HTML_OBDlg4" hidden="1">TRUE</definedName>
    <definedName name="HTML_OS" hidden="1">0</definedName>
    <definedName name="HTML_PathFile" hidden="1">"C:\My Documents\MyHTML０.htm"</definedName>
    <definedName name="HTML_Title" hidden="1">"住記レイアウト"</definedName>
    <definedName name="irpow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ｍ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MtmShoBody2_Chushaku">#REF!</definedName>
    <definedName name="MtmShoBody2_Hinmei011">#REF!</definedName>
    <definedName name="MtmShoBody2_Hinmei012">#REF!</definedName>
    <definedName name="MtmShoBody2_Hinmei021">#REF!</definedName>
    <definedName name="MtmShoBody2_Hinmei022">#REF!</definedName>
    <definedName name="MtmShoBody2_Hinmei031">#REF!</definedName>
    <definedName name="MtmShoBody2_Hinmei032">#REF!</definedName>
    <definedName name="MtmShoBody2_Hinmei041">#REF!</definedName>
    <definedName name="MtmShoBody2_Hinmei042">#REF!</definedName>
    <definedName name="MtmShoBody2_Hinmei051">#REF!</definedName>
    <definedName name="MtmShoBody2_Hinmei052">#REF!</definedName>
    <definedName name="MtmShoBody2_Hinmei061">#REF!</definedName>
    <definedName name="MtmShoBody2_Hinmei062">#REF!</definedName>
    <definedName name="MtmShoBody2_Hinmei071">#REF!</definedName>
    <definedName name="MtmShoBody2_Hinmei072">#REF!</definedName>
    <definedName name="MtmShoBody2_Hinmei081">#REF!</definedName>
    <definedName name="MtmShoBody2_Hinmei082">#REF!</definedName>
    <definedName name="MtmShoBody2_Hinmei091">#REF!</definedName>
    <definedName name="MtmShoBody2_Hinmei092">#REF!</definedName>
    <definedName name="MtmShoBody2_Hinmei101">#REF!</definedName>
    <definedName name="MtmShoBody2_Hinmei102">#REF!</definedName>
    <definedName name="MtmShoBody2_Hinmei111">#REF!</definedName>
    <definedName name="MtmShoBody2_Hinmei112">#REF!</definedName>
    <definedName name="MtmShoBody2_Hinmei121">#REF!</definedName>
    <definedName name="MtmShoBody2_Hinmei122">#REF!</definedName>
    <definedName name="MtmShoBody2_Hinmei131">#REF!</definedName>
    <definedName name="MtmShoBody2_Hinmei132">#REF!</definedName>
    <definedName name="MtmShoBody2_Hinmei141">#REF!</definedName>
    <definedName name="MtmShoBody2_Hinmei142">#REF!</definedName>
    <definedName name="MtmShoBody2_Hinmei151">#REF!</definedName>
    <definedName name="MtmShoBody2_Hinmei152">#REF!</definedName>
    <definedName name="MtmShoBody2_Hinmei161">#REF!</definedName>
    <definedName name="MtmShoBody2_Hinmei162">#REF!</definedName>
    <definedName name="MtmShoBody2_Hinmei171">#REF!</definedName>
    <definedName name="MtmShoBody2_Hinmei172">#REF!</definedName>
    <definedName name="MtmShoBody2_Hinmei181">#REF!</definedName>
    <definedName name="MtmShoBody2_Hinmei182">#REF!</definedName>
    <definedName name="MtmShoBody2_Hinmei191">#REF!</definedName>
    <definedName name="MtmShoBody2_Hinmei192">#REF!</definedName>
    <definedName name="MtmShoBody2_Hinmei201">#REF!</definedName>
    <definedName name="MtmShoBody2_Hinmei202">#REF!</definedName>
    <definedName name="MtmShoBody2_Hinmei211">#REF!</definedName>
    <definedName name="MtmShoBody2_Hinmei212">#REF!</definedName>
    <definedName name="MtmShoBody2_Hinmei221">#REF!</definedName>
    <definedName name="MtmShoBody2_Hinmei222">#REF!</definedName>
    <definedName name="MtmShoBody2_Hinmei231">#REF!</definedName>
    <definedName name="MtmShoBody2_Hinmei232">#REF!</definedName>
    <definedName name="MtmShoBody2_Hinmei241">#REF!</definedName>
    <definedName name="MtmShoBody2_Hinmei242">#REF!</definedName>
    <definedName name="MtmShoBody2_Hinmei251">#REF!</definedName>
    <definedName name="MtmShoBody2_Hinmei252">#REF!</definedName>
    <definedName name="MtmShoBody2_Hinmei261">#REF!</definedName>
    <definedName name="MtmShoBody2_Hinmei262">#REF!</definedName>
    <definedName name="MtmShoBody2_Hinmei271">#REF!</definedName>
    <definedName name="MtmShoBody2_Hinmei272">#REF!</definedName>
    <definedName name="MtmShoBody2_Katamei011">#REF!</definedName>
    <definedName name="MtmShoBody2_Katamei012">#REF!</definedName>
    <definedName name="MtmShoBody2_Katamei021">#REF!</definedName>
    <definedName name="MtmShoBody2_Katamei022">#REF!</definedName>
    <definedName name="MtmShoBody2_Katamei031">#REF!</definedName>
    <definedName name="MtmShoBody2_Katamei032">#REF!</definedName>
    <definedName name="MtmShoBody2_Katamei041">#REF!</definedName>
    <definedName name="MtmShoBody2_Katamei042">#REF!</definedName>
    <definedName name="MtmShoBody2_Katamei051">#REF!</definedName>
    <definedName name="MtmShoBody2_Katamei052">#REF!</definedName>
    <definedName name="MtmShoBody2_Katamei061">#REF!</definedName>
    <definedName name="MtmShoBody2_Katamei062">#REF!</definedName>
    <definedName name="MtmShoBody2_Katamei071">#REF!</definedName>
    <definedName name="MtmShoBody2_Katamei072">#REF!</definedName>
    <definedName name="MtmShoBody2_Katamei081">#REF!</definedName>
    <definedName name="MtmShoBody2_Katamei082">#REF!</definedName>
    <definedName name="MtmShoBody2_Katamei091">#REF!</definedName>
    <definedName name="MtmShoBody2_Katamei092">#REF!</definedName>
    <definedName name="MtmShoBody2_Katamei101">#REF!</definedName>
    <definedName name="MtmShoBody2_Katamei102">#REF!</definedName>
    <definedName name="MtmShoBody2_Katamei111">#REF!</definedName>
    <definedName name="MtmShoBody2_Katamei112">#REF!</definedName>
    <definedName name="MtmShoBody2_Katamei121">#REF!</definedName>
    <definedName name="MtmShoBody2_Katamei122">#REF!</definedName>
    <definedName name="MtmShoBody2_Katamei131">#REF!</definedName>
    <definedName name="MtmShoBody2_Katamei132">#REF!</definedName>
    <definedName name="MtmShoBody2_Katamei141">#REF!</definedName>
    <definedName name="MtmShoBody2_Katamei142">#REF!</definedName>
    <definedName name="MtmShoBody2_Katamei151">#REF!</definedName>
    <definedName name="MtmShoBody2_Katamei152">#REF!</definedName>
    <definedName name="MtmShoBody2_Katamei161">#REF!</definedName>
    <definedName name="MtmShoBody2_Katamei162">#REF!</definedName>
    <definedName name="MtmShoBody2_Katamei171">#REF!</definedName>
    <definedName name="MtmShoBody2_Katamei172">#REF!</definedName>
    <definedName name="MtmShoBody2_Katamei181">#REF!</definedName>
    <definedName name="MtmShoBody2_Katamei182">#REF!</definedName>
    <definedName name="MtmShoBody2_Katamei191">#REF!</definedName>
    <definedName name="MtmShoBody2_Katamei192">#REF!</definedName>
    <definedName name="MtmShoBody2_Katamei201">#REF!</definedName>
    <definedName name="MtmShoBody2_Katamei202">#REF!</definedName>
    <definedName name="MtmShoBody2_Katamei211">#REF!</definedName>
    <definedName name="MtmShoBody2_Katamei212">#REF!</definedName>
    <definedName name="MtmShoBody2_Katamei221">#REF!</definedName>
    <definedName name="MtmShoBody2_Katamei222">#REF!</definedName>
    <definedName name="MtmShoBody2_Katamei231">#REF!</definedName>
    <definedName name="MtmShoBody2_Katamei232">#REF!</definedName>
    <definedName name="MtmShoBody2_Katamei241">#REF!</definedName>
    <definedName name="MtmShoBody2_Katamei242">#REF!</definedName>
    <definedName name="MtmShoBody2_Katamei251">#REF!</definedName>
    <definedName name="MtmShoBody2_Katamei252">#REF!</definedName>
    <definedName name="MtmShoBody2_Katamei261">#REF!</definedName>
    <definedName name="MtmShoBody2_Katamei262">#REF!</definedName>
    <definedName name="MtmShoBody2_Katamei271">#REF!</definedName>
    <definedName name="MtmShoBody2_Katamei272">#REF!</definedName>
    <definedName name="MtmShoBody2_kingaku011">#REF!</definedName>
    <definedName name="MtmShoBody2_kingaku012">#REF!</definedName>
    <definedName name="MtmShoBody2_kingaku021">#REF!</definedName>
    <definedName name="MtmShoBody2_kingaku022">#REF!</definedName>
    <definedName name="MtmShoBody2_kingaku031">#REF!</definedName>
    <definedName name="MtmShoBody2_kingaku032">#REF!</definedName>
    <definedName name="MtmShoBody2_kingaku041">#REF!</definedName>
    <definedName name="MtmShoBody2_kingaku042">#REF!</definedName>
    <definedName name="MtmShoBody2_kingaku051">#REF!</definedName>
    <definedName name="MtmShoBody2_kingaku052">#REF!</definedName>
    <definedName name="MtmShoBody2_kingaku061">#REF!</definedName>
    <definedName name="MtmShoBody2_kingaku062">#REF!</definedName>
    <definedName name="MtmShoBody2_kingaku071">#REF!</definedName>
    <definedName name="MtmShoBody2_kingaku072">#REF!</definedName>
    <definedName name="MtmShoBody2_kingaku081">#REF!</definedName>
    <definedName name="MtmShoBody2_kingaku082">#REF!</definedName>
    <definedName name="MtmShoBody2_kingaku091">#REF!</definedName>
    <definedName name="MtmShoBody2_kingaku092">#REF!</definedName>
    <definedName name="MtmShoBody2_kingaku101">#REF!</definedName>
    <definedName name="MtmShoBody2_kingaku102">#REF!</definedName>
    <definedName name="MtmShoBody2_kingaku111">#REF!</definedName>
    <definedName name="MtmShoBody2_kingaku112">#REF!</definedName>
    <definedName name="MtmShoBody2_kingaku121">#REF!</definedName>
    <definedName name="MtmShoBody2_kingaku122">#REF!</definedName>
    <definedName name="MtmShoBody2_kingaku131">#REF!</definedName>
    <definedName name="MtmShoBody2_kingaku132">#REF!</definedName>
    <definedName name="MtmShoBody2_kingaku141">#REF!</definedName>
    <definedName name="MtmShoBody2_kingaku142">#REF!</definedName>
    <definedName name="MtmShoBody2_kingaku151">#REF!</definedName>
    <definedName name="MtmShoBody2_kingaku152">#REF!</definedName>
    <definedName name="MtmShoBody2_kingaku161">#REF!</definedName>
    <definedName name="MtmShoBody2_kingaku162">#REF!</definedName>
    <definedName name="MtmShoBody2_kingaku171">#REF!</definedName>
    <definedName name="MtmShoBody2_kingaku172">#REF!</definedName>
    <definedName name="MtmShoBody2_kingaku181">#REF!</definedName>
    <definedName name="MtmShoBody2_kingaku182">#REF!</definedName>
    <definedName name="MtmShoBody2_kingaku191">#REF!</definedName>
    <definedName name="MtmShoBody2_kingaku192">#REF!</definedName>
    <definedName name="MtmShoBody2_kingaku201">#REF!</definedName>
    <definedName name="MtmShoBody2_kingaku202">#REF!</definedName>
    <definedName name="MtmShoBody2_kingaku211">#REF!</definedName>
    <definedName name="MtmShoBody2_kingaku212">#REF!</definedName>
    <definedName name="MtmShoBody2_kingaku221">#REF!</definedName>
    <definedName name="MtmShoBody2_kingaku222">#REF!</definedName>
    <definedName name="MtmShoBody2_kingaku231">#REF!</definedName>
    <definedName name="MtmShoBody2_kingaku232">#REF!</definedName>
    <definedName name="MtmShoBody2_kingaku241">#REF!</definedName>
    <definedName name="MtmShoBody2_kingaku242">#REF!</definedName>
    <definedName name="MtmShoBody2_kingaku251">#REF!</definedName>
    <definedName name="MtmShoBody2_kingaku252">#REF!</definedName>
    <definedName name="MtmShoBody2_kingaku261">#REF!</definedName>
    <definedName name="MtmShoBody2_kingaku262">#REF!</definedName>
    <definedName name="MtmShoBody2_kingaku271">#REF!</definedName>
    <definedName name="MtmShoBody2_kingaku272">#REF!</definedName>
    <definedName name="MtmShoBody2_KingakuMidashi">#REF!</definedName>
    <definedName name="MtmShoBody2_Kmk011">#REF!</definedName>
    <definedName name="MtmShoBody2_Kmk012">#REF!</definedName>
    <definedName name="MtmShoBody2_Kmk021">#REF!</definedName>
    <definedName name="MtmShoBody2_Kmk022">#REF!</definedName>
    <definedName name="MtmShoBody2_Kmk031">#REF!</definedName>
    <definedName name="MtmShoBody2_Kmk032">#REF!</definedName>
    <definedName name="MtmShoBody2_Kmk041">#REF!</definedName>
    <definedName name="MtmShoBody2_Kmk042">#REF!</definedName>
    <definedName name="MtmShoBody2_Kmk051">#REF!</definedName>
    <definedName name="MtmShoBody2_Kmk052">#REF!</definedName>
    <definedName name="MtmShoBody2_Kmk061">#REF!</definedName>
    <definedName name="MtmShoBody2_Kmk062">#REF!</definedName>
    <definedName name="MtmShoBody2_Kmk071">#REF!</definedName>
    <definedName name="MtmShoBody2_Kmk072">#REF!</definedName>
    <definedName name="MtmShoBody2_Kmk081">#REF!</definedName>
    <definedName name="MtmShoBody2_Kmk082">#REF!</definedName>
    <definedName name="MtmShoBody2_Kmk091">#REF!</definedName>
    <definedName name="MtmShoBody2_Kmk092">#REF!</definedName>
    <definedName name="MtmShoBody2_Kmk101">#REF!</definedName>
    <definedName name="MtmShoBody2_Kmk102">#REF!</definedName>
    <definedName name="MtmShoBody2_Kmk111">#REF!</definedName>
    <definedName name="MtmShoBody2_Kmk112">#REF!</definedName>
    <definedName name="MtmShoBody2_Kmk121">#REF!</definedName>
    <definedName name="MtmShoBody2_Kmk122">#REF!</definedName>
    <definedName name="MtmShoBody2_Kmk131">#REF!</definedName>
    <definedName name="MtmShoBody2_Kmk132">#REF!</definedName>
    <definedName name="MtmShoBody2_Kmk141">#REF!</definedName>
    <definedName name="MtmShoBody2_Kmk142">#REF!</definedName>
    <definedName name="MtmShoBody2_Kmk151">#REF!</definedName>
    <definedName name="MtmShoBody2_Kmk152">#REF!</definedName>
    <definedName name="MtmShoBody2_Kmk161">#REF!</definedName>
    <definedName name="MtmShoBody2_Kmk162">#REF!</definedName>
    <definedName name="MtmShoBody2_Kmk171">#REF!</definedName>
    <definedName name="MtmShoBody2_Kmk172">#REF!</definedName>
    <definedName name="MtmShoBody2_Kmk181">#REF!</definedName>
    <definedName name="MtmShoBody2_Kmk182">#REF!</definedName>
    <definedName name="MtmShoBody2_Kmk191">#REF!</definedName>
    <definedName name="MtmShoBody2_Kmk192">#REF!</definedName>
    <definedName name="MtmShoBody2_Kmk201">#REF!</definedName>
    <definedName name="MtmShoBody2_Kmk202">#REF!</definedName>
    <definedName name="MtmShoBody2_Kmk211">#REF!</definedName>
    <definedName name="MtmShoBody2_Kmk212">#REF!</definedName>
    <definedName name="MtmShoBody2_Kmk221">#REF!</definedName>
    <definedName name="MtmShoBody2_Kmk222">#REF!</definedName>
    <definedName name="MtmShoBody2_Kmk231">#REF!</definedName>
    <definedName name="MtmShoBody2_Kmk232">#REF!</definedName>
    <definedName name="MtmShoBody2_Kmk241">#REF!</definedName>
    <definedName name="MtmShoBody2_Kmk242">#REF!</definedName>
    <definedName name="MtmShoBody2_Kmk251">#REF!</definedName>
    <definedName name="MtmShoBody2_Kmk252">#REF!</definedName>
    <definedName name="MtmShoBody2_Kmk261">#REF!</definedName>
    <definedName name="MtmShoBody2_Kmk262">#REF!</definedName>
    <definedName name="MtmShoBody2_Kmk271">#REF!</definedName>
    <definedName name="MtmShoBody2_Kmk272">#REF!</definedName>
    <definedName name="MtmShoBody2_MtmshoNo">#REF!</definedName>
    <definedName name="MtmShoBody2_Page">#REF!</definedName>
    <definedName name="MtmShoBody2_Suryo011">#REF!</definedName>
    <definedName name="MtmShoBody2_Suryo012">#REF!</definedName>
    <definedName name="MtmShoBody2_Suryo021">#REF!</definedName>
    <definedName name="MtmShoBody2_Suryo022">#REF!</definedName>
    <definedName name="MtmShoBody2_Suryo031">#REF!</definedName>
    <definedName name="MtmShoBody2_Suryo032">#REF!</definedName>
    <definedName name="MtmShoBody2_Suryo041">#REF!</definedName>
    <definedName name="MtmShoBody2_Suryo042">#REF!</definedName>
    <definedName name="MtmShoBody2_Suryo051">#REF!</definedName>
    <definedName name="MtmShoBody2_Suryo052">#REF!</definedName>
    <definedName name="MtmShoBody2_Suryo061">#REF!</definedName>
    <definedName name="MtmShoBody2_Suryo062">#REF!</definedName>
    <definedName name="MtmShoBody2_Suryo071">#REF!</definedName>
    <definedName name="MtmShoBody2_Suryo072">#REF!</definedName>
    <definedName name="MtmShoBody2_Suryo081">#REF!</definedName>
    <definedName name="MtmShoBody2_Suryo082">#REF!</definedName>
    <definedName name="MtmShoBody2_Suryo091">#REF!</definedName>
    <definedName name="MtmShoBody2_Suryo092">#REF!</definedName>
    <definedName name="MtmShoBody2_Suryo101">#REF!</definedName>
    <definedName name="MtmShoBody2_Suryo102">#REF!</definedName>
    <definedName name="MtmShoBody2_Suryo111">#REF!</definedName>
    <definedName name="MtmShoBody2_Suryo112">#REF!</definedName>
    <definedName name="MtmShoBody2_Suryo121">#REF!</definedName>
    <definedName name="MtmShoBody2_Suryo122">#REF!</definedName>
    <definedName name="MtmShoBody2_Suryo131">#REF!</definedName>
    <definedName name="MtmShoBody2_Suryo132">#REF!</definedName>
    <definedName name="MtmShoBody2_Suryo141">#REF!</definedName>
    <definedName name="MtmShoBody2_Suryo142">#REF!</definedName>
    <definedName name="MtmShoBody2_Suryo151">#REF!</definedName>
    <definedName name="MtmShoBody2_Suryo152">#REF!</definedName>
    <definedName name="MtmShoBody2_Suryo161">#REF!</definedName>
    <definedName name="MtmShoBody2_Suryo162">#REF!</definedName>
    <definedName name="MtmShoBody2_Suryo171">#REF!</definedName>
    <definedName name="MtmShoBody2_Suryo172">#REF!</definedName>
    <definedName name="MtmShoBody2_Suryo181">#REF!</definedName>
    <definedName name="MtmShoBody2_Suryo182">#REF!</definedName>
    <definedName name="MtmShoBody2_Suryo191">#REF!</definedName>
    <definedName name="MtmShoBody2_Suryo192">#REF!</definedName>
    <definedName name="MtmShoBody2_Suryo201">#REF!</definedName>
    <definedName name="MtmShoBody2_Suryo202">#REF!</definedName>
    <definedName name="MtmShoBody2_Suryo211">#REF!</definedName>
    <definedName name="MtmShoBody2_Suryo212">#REF!</definedName>
    <definedName name="MtmShoBody2_Suryo221">#REF!</definedName>
    <definedName name="MtmShoBody2_Suryo222">#REF!</definedName>
    <definedName name="MtmShoBody2_Suryo231">#REF!</definedName>
    <definedName name="MtmShoBody2_Suryo232">#REF!</definedName>
    <definedName name="MtmShoBody2_Suryo241">#REF!</definedName>
    <definedName name="MtmShoBody2_Suryo242">#REF!</definedName>
    <definedName name="MtmShoBody2_Suryo251">#REF!</definedName>
    <definedName name="MtmShoBody2_Suryo252">#REF!</definedName>
    <definedName name="MtmShoBody2_Suryo261">#REF!</definedName>
    <definedName name="MtmShoBody2_Suryo262">#REF!</definedName>
    <definedName name="MtmShoBody2_Suryo271">#REF!</definedName>
    <definedName name="MtmShoBody2_Suryo272">#REF!</definedName>
    <definedName name="MtmShoBody2_Tanka011">#REF!</definedName>
    <definedName name="MtmShoBody2_Tanka012">#REF!</definedName>
    <definedName name="MtmShoBody2_Tanka021">#REF!</definedName>
    <definedName name="MtmShoBody2_Tanka022">#REF!</definedName>
    <definedName name="MtmShoBody2_Tanka031">#REF!</definedName>
    <definedName name="MtmShoBody2_Tanka032">#REF!</definedName>
    <definedName name="MtmShoBody2_Tanka041">#REF!</definedName>
    <definedName name="MtmShoBody2_Tanka042">#REF!</definedName>
    <definedName name="MtmShoBody2_Tanka051">#REF!</definedName>
    <definedName name="MtmShoBody2_Tanka052">#REF!</definedName>
    <definedName name="MtmShoBody2_Tanka061">#REF!</definedName>
    <definedName name="MtmShoBody2_Tanka062">#REF!</definedName>
    <definedName name="MtmShoBody2_Tanka071">#REF!</definedName>
    <definedName name="MtmShoBody2_Tanka072">#REF!</definedName>
    <definedName name="MtmShoBody2_Tanka081">#REF!</definedName>
    <definedName name="MtmShoBody2_Tanka082">#REF!</definedName>
    <definedName name="MtmShoBody2_Tanka091">#REF!</definedName>
    <definedName name="MtmShoBody2_Tanka092">#REF!</definedName>
    <definedName name="MtmShoBody2_Tanka101">#REF!</definedName>
    <definedName name="MtmShoBody2_Tanka102">#REF!</definedName>
    <definedName name="MtmShoBody2_Tanka111">#REF!</definedName>
    <definedName name="MtmShoBody2_Tanka112">#REF!</definedName>
    <definedName name="MtmShoBody2_Tanka121">#REF!</definedName>
    <definedName name="MtmShoBody2_Tanka122">#REF!</definedName>
    <definedName name="MtmShoBody2_Tanka131">#REF!</definedName>
    <definedName name="MtmShoBody2_Tanka132">#REF!</definedName>
    <definedName name="MtmShoBody2_Tanka141">#REF!</definedName>
    <definedName name="MtmShoBody2_Tanka142">#REF!</definedName>
    <definedName name="MtmShoBody2_Tanka151">#REF!</definedName>
    <definedName name="MtmShoBody2_Tanka152">#REF!</definedName>
    <definedName name="MtmShoBody2_Tanka161">#REF!</definedName>
    <definedName name="MtmShoBody2_Tanka162">#REF!</definedName>
    <definedName name="MtmShoBody2_Tanka171">#REF!</definedName>
    <definedName name="MtmShoBody2_Tanka172">#REF!</definedName>
    <definedName name="MtmShoBody2_Tanka181">#REF!</definedName>
    <definedName name="MtmShoBody2_Tanka182">#REF!</definedName>
    <definedName name="MtmShoBody2_Tanka191">#REF!</definedName>
    <definedName name="MtmShoBody2_Tanka192">#REF!</definedName>
    <definedName name="MtmShoBody2_Tanka201">#REF!</definedName>
    <definedName name="MtmShoBody2_Tanka202">#REF!</definedName>
    <definedName name="MtmShoBody2_Tanka211">#REF!</definedName>
    <definedName name="MtmShoBody2_Tanka212">#REF!</definedName>
    <definedName name="MtmShoBody2_Tanka221">#REF!</definedName>
    <definedName name="MtmShoBody2_Tanka222">#REF!</definedName>
    <definedName name="MtmShoBody2_Tanka231">#REF!</definedName>
    <definedName name="MtmShoBody2_Tanka232">#REF!</definedName>
    <definedName name="MtmShoBody2_Tanka241">#REF!</definedName>
    <definedName name="MtmShoBody2_Tanka242">#REF!</definedName>
    <definedName name="MtmShoBody2_Tanka251">#REF!</definedName>
    <definedName name="MtmShoBody2_Tanka252">#REF!</definedName>
    <definedName name="MtmShoBody2_Tanka261">#REF!</definedName>
    <definedName name="MtmShoBody2_Tanka262">#REF!</definedName>
    <definedName name="MtmShoBody2_Tanka271">#REF!</definedName>
    <definedName name="MtmShoBody2_Tanka272">#REF!</definedName>
    <definedName name="MtmShoBody2_TankaMidashi">#REF!</definedName>
    <definedName name="MtmShoHead2_Biko">#REF!</definedName>
    <definedName name="MtmShoHead2_Chushaku">#REF!</definedName>
    <definedName name="MtmShoHead2_Hinmei011">#REF!</definedName>
    <definedName name="MtmShoHead2_Hinmei012">#REF!</definedName>
    <definedName name="MtmShoHead2_Hinmei021">#REF!</definedName>
    <definedName name="MtmShoHead2_Hinmei022">#REF!</definedName>
    <definedName name="MtmShoHead2_Hinmei031">#REF!</definedName>
    <definedName name="MtmShoHead2_Hinmei032">#REF!</definedName>
    <definedName name="MtmShoHead2_Hinmei041">#REF!</definedName>
    <definedName name="MtmShoHead2_Hinmei042">#REF!</definedName>
    <definedName name="MtmShoHead2_Hinmei051">#REF!</definedName>
    <definedName name="MtmShoHead2_Hinmei052">#REF!</definedName>
    <definedName name="MtmShoHead2_Hinmei061">#REF!</definedName>
    <definedName name="MtmShoHead2_Hinmei062">#REF!</definedName>
    <definedName name="MtmShoHead2_Hinmei071">#REF!</definedName>
    <definedName name="MtmShoHead2_Hinmei072">#REF!</definedName>
    <definedName name="MtmShoHead2_Hinmei081">#REF!</definedName>
    <definedName name="MtmShoHead2_Hinmei082">#REF!</definedName>
    <definedName name="MtmShoHead2_Hinmei091">#REF!</definedName>
    <definedName name="MtmShoHead2_Hinmei092">#REF!</definedName>
    <definedName name="MtmShoHead2_Hinmei101">#REF!</definedName>
    <definedName name="MtmShoHead2_Hinmei102">#REF!</definedName>
    <definedName name="MtmShoHead2_Hinmei111">#REF!</definedName>
    <definedName name="MtmShoHead2_Hinmei112">#REF!</definedName>
    <definedName name="MtmShoHead2_Hinmei121">#REF!</definedName>
    <definedName name="MtmShoHead2_Hinmei122">#REF!</definedName>
    <definedName name="MtmShoHead2_Hinmei131">#REF!</definedName>
    <definedName name="MtmShoHead2_Hinmei132">#REF!</definedName>
    <definedName name="MtmShoHead2_Hinmei141">#REF!</definedName>
    <definedName name="MtmShoHead2_Hinmei142">#REF!</definedName>
    <definedName name="MtmShoHead2_HkoMotoBldMei">#REF!</definedName>
    <definedName name="MtmShoHead2_HkoMotoBusho1">#REF!</definedName>
    <definedName name="MtmShoHead2_HkoMotoBusho2">#REF!</definedName>
    <definedName name="MtmShoHead2_HkoMotoDaihyosha">#REF!</definedName>
    <definedName name="MtmShoHead2_HkoMotoJusho1">#REF!</definedName>
    <definedName name="MtmShoHead2_HkoMotoJusho2">#REF!</definedName>
    <definedName name="MtmShoHead2_HkoMotoMei">#REF!</definedName>
    <definedName name="MtmShoHead2_Katamei011">#REF!</definedName>
    <definedName name="MtmShoHead2_Katamei012">#REF!</definedName>
    <definedName name="MtmShoHead2_Katamei021">#REF!</definedName>
    <definedName name="MtmShoHead2_Katamei022">#REF!</definedName>
    <definedName name="MtmShoHead2_Katamei031">#REF!</definedName>
    <definedName name="MtmShoHead2_Katamei032">#REF!</definedName>
    <definedName name="MtmShoHead2_Katamei041">#REF!</definedName>
    <definedName name="MtmShoHead2_Katamei042">#REF!</definedName>
    <definedName name="MtmShoHead2_Katamei051">#REF!</definedName>
    <definedName name="MtmShoHead2_Katamei052">#REF!</definedName>
    <definedName name="MtmShoHead2_Katamei061">#REF!</definedName>
    <definedName name="MtmShoHead2_Katamei062">#REF!</definedName>
    <definedName name="MtmShoHead2_Katamei071">#REF!</definedName>
    <definedName name="MtmShoHead2_Katamei072">#REF!</definedName>
    <definedName name="MtmShoHead2_Katamei081">#REF!</definedName>
    <definedName name="MtmShoHead2_Katamei082">#REF!</definedName>
    <definedName name="MtmShoHead2_Katamei091">#REF!</definedName>
    <definedName name="MtmShoHead2_Katamei092">#REF!</definedName>
    <definedName name="MtmShoHead2_Katamei101">#REF!</definedName>
    <definedName name="MtmShoHead2_Katamei102">#REF!</definedName>
    <definedName name="MtmShoHead2_Katamei111">#REF!</definedName>
    <definedName name="MtmShoHead2_Katamei112">#REF!</definedName>
    <definedName name="MtmShoHead2_Katamei121">#REF!</definedName>
    <definedName name="MtmShoHead2_Katamei122">#REF!</definedName>
    <definedName name="MtmShoHead2_Katamei131">#REF!</definedName>
    <definedName name="MtmShoHead2_Katamei132">#REF!</definedName>
    <definedName name="MtmShoHead2_Katamei141">#REF!</definedName>
    <definedName name="MtmShoHead2_Katamei142">#REF!</definedName>
    <definedName name="MtmShoHead2_Kenmei">#REF!</definedName>
    <definedName name="MtmShoHead2_kingaku011">#REF!</definedName>
    <definedName name="MtmShoHead2_kingaku012">#REF!</definedName>
    <definedName name="MtmShoHead2_kingaku021">#REF!</definedName>
    <definedName name="MtmShoHead2_kingaku022">#REF!</definedName>
    <definedName name="MtmShoHead2_kingaku031">#REF!</definedName>
    <definedName name="MtmShoHead2_kingaku032">#REF!</definedName>
    <definedName name="MtmShoHead2_kingaku041">#REF!</definedName>
    <definedName name="MtmShoHead2_kingaku042">#REF!</definedName>
    <definedName name="MtmShoHead2_kingaku051">#REF!</definedName>
    <definedName name="MtmShoHead2_kingaku052">#REF!</definedName>
    <definedName name="MtmShoHead2_kingaku061">#REF!</definedName>
    <definedName name="MtmShoHead2_kingaku062">#REF!</definedName>
    <definedName name="MtmShoHead2_kingaku071">#REF!</definedName>
    <definedName name="MtmShoHead2_kingaku072">#REF!</definedName>
    <definedName name="MtmShoHead2_kingaku081">#REF!</definedName>
    <definedName name="MtmShoHead2_kingaku082">#REF!</definedName>
    <definedName name="MtmShoHead2_kingaku091">#REF!</definedName>
    <definedName name="MtmShoHead2_kingaku092">#REF!</definedName>
    <definedName name="MtmShoHead2_kingaku101">#REF!</definedName>
    <definedName name="MtmShoHead2_kingaku102">#REF!</definedName>
    <definedName name="MtmShoHead2_kingaku111">#REF!</definedName>
    <definedName name="MtmShoHead2_kingaku112">#REF!</definedName>
    <definedName name="MtmShoHead2_kingaku121">#REF!</definedName>
    <definedName name="MtmShoHead2_kingaku122">#REF!</definedName>
    <definedName name="MtmShoHead2_kingaku131">#REF!</definedName>
    <definedName name="MtmShoHead2_kingaku132">#REF!</definedName>
    <definedName name="MtmShoHead2_kingaku141">#REF!</definedName>
    <definedName name="MtmShoHead2_kingaku142">#REF!</definedName>
    <definedName name="MtmShoHead2_KingakuMidashi">#REF!</definedName>
    <definedName name="MtmShoHead2_Kmk011">#REF!</definedName>
    <definedName name="MtmShoHead2_Kmk012">#REF!</definedName>
    <definedName name="MtmShoHead2_Kmk021">#REF!</definedName>
    <definedName name="MtmShoHead2_Kmk022">#REF!</definedName>
    <definedName name="MtmShoHead2_Kmk031">#REF!</definedName>
    <definedName name="MtmShoHead2_Kmk032">#REF!</definedName>
    <definedName name="MtmShoHead2_Kmk041">#REF!</definedName>
    <definedName name="MtmShoHead2_Kmk042">#REF!</definedName>
    <definedName name="MtmShoHead2_Kmk051">#REF!</definedName>
    <definedName name="MtmShoHead2_Kmk052">#REF!</definedName>
    <definedName name="MtmShoHead2_Kmk061">#REF!</definedName>
    <definedName name="MtmShoHead2_Kmk062">#REF!</definedName>
    <definedName name="MtmShoHead2_Kmk071">#REF!</definedName>
    <definedName name="MtmShoHead2_Kmk072">#REF!</definedName>
    <definedName name="MtmShoHead2_Kmk081">#REF!</definedName>
    <definedName name="MtmShoHead2_Kmk082">#REF!</definedName>
    <definedName name="MtmShoHead2_Kmk091">#REF!</definedName>
    <definedName name="MtmShoHead2_Kmk092">#REF!</definedName>
    <definedName name="MtmShoHead2_Kmk101">#REF!</definedName>
    <definedName name="MtmShoHead2_Kmk102">#REF!</definedName>
    <definedName name="MtmShoHead2_Kmk111">#REF!</definedName>
    <definedName name="MtmShoHead2_Kmk112">#REF!</definedName>
    <definedName name="MtmShoHead2_Kmk121">#REF!</definedName>
    <definedName name="MtmShoHead2_Kmk122">#REF!</definedName>
    <definedName name="MtmShoHead2_Kmk131">#REF!</definedName>
    <definedName name="MtmShoHead2_Kmk132">#REF!</definedName>
    <definedName name="MtmShoHead2_Kmk141">#REF!</definedName>
    <definedName name="MtmShoHead2_Kmk142">#REF!</definedName>
    <definedName name="MtmShoHead2_MtmChushaku1">#REF!</definedName>
    <definedName name="MtmShoHead2_MtmChushaku2">#REF!</definedName>
    <definedName name="MtmShoHead2_MtmChushaku3">#REF!</definedName>
    <definedName name="MtmShoHead2_MtmGokeiChushaku1">#REF!</definedName>
    <definedName name="MtmShoHead2_MtmGokeiChushaku2">#REF!</definedName>
    <definedName name="MtmShoHead2_MtmGokeiChushaku3">#REF!</definedName>
    <definedName name="MtmShoHead2_MtmGokeiKingaku1">#REF!</definedName>
    <definedName name="MtmShoHead2_MtmGokeiKingaku2">#REF!</definedName>
    <definedName name="MtmShoHead2_MtmGokeiKingaku3">#REF!</definedName>
    <definedName name="MtmShoHead2_MtmKingaku1">#REF!</definedName>
    <definedName name="MtmShoHead2_MtmKingaku2">#REF!</definedName>
    <definedName name="MtmShoHead2_MtmKingaku3">#REF!</definedName>
    <definedName name="MtmShoHead2_MtmKishamei1">#REF!</definedName>
    <definedName name="MtmShoHead2_MtmKishamei2">#REF!</definedName>
    <definedName name="MtmShoHead2_MtmshoHakkoYmd">#REF!</definedName>
    <definedName name="MtmShoHead2_MtmshoNo">#REF!</definedName>
    <definedName name="MtmShoHead2_MtmYukokgn">#REF!</definedName>
    <definedName name="MtmShoHead2_Noki">#REF!</definedName>
    <definedName name="MtmShoHead2_NonyuBasho">#REF!</definedName>
    <definedName name="MtmShoHead2_PostMidashi">#REF!</definedName>
    <definedName name="MtmShoHead2_PostNo">#REF!</definedName>
    <definedName name="MtmShoHead2_ShiharaiJoken">#REF!</definedName>
    <definedName name="MtmShoHead2_ShozeiChushaku1">#REF!</definedName>
    <definedName name="MtmShoHead2_ShozeiChushaku2">#REF!</definedName>
    <definedName name="MtmShoHead2_ShozeiChushaku3">#REF!</definedName>
    <definedName name="MtmShoHead2_ShozeiKingaku1">#REF!</definedName>
    <definedName name="MtmShoHead2_ShozeiKingaku2">#REF!</definedName>
    <definedName name="MtmShoHead2_ShozeiKingaku3">#REF!</definedName>
    <definedName name="MtmShoHead2_Suryo011">#REF!</definedName>
    <definedName name="MtmShoHead2_Suryo012">#REF!</definedName>
    <definedName name="MtmShoHead2_Suryo021">#REF!</definedName>
    <definedName name="MtmShoHead2_Suryo022">#REF!</definedName>
    <definedName name="MtmShoHead2_Suryo031">#REF!</definedName>
    <definedName name="MtmShoHead2_Suryo032">#REF!</definedName>
    <definedName name="MtmShoHead2_Suryo041">#REF!</definedName>
    <definedName name="MtmShoHead2_Suryo042">#REF!</definedName>
    <definedName name="MtmShoHead2_Suryo051">#REF!</definedName>
    <definedName name="MtmShoHead2_Suryo052">#REF!</definedName>
    <definedName name="MtmShoHead2_Suryo061">#REF!</definedName>
    <definedName name="MtmShoHead2_Suryo062">#REF!</definedName>
    <definedName name="MtmShoHead2_Suryo071">#REF!</definedName>
    <definedName name="MtmShoHead2_Suryo072">#REF!</definedName>
    <definedName name="MtmShoHead2_Suryo081">#REF!</definedName>
    <definedName name="MtmShoHead2_Suryo082">#REF!</definedName>
    <definedName name="MtmShoHead2_Suryo091">#REF!</definedName>
    <definedName name="MtmShoHead2_Suryo092">#REF!</definedName>
    <definedName name="MtmShoHead2_Suryo101">#REF!</definedName>
    <definedName name="MtmShoHead2_Suryo102">#REF!</definedName>
    <definedName name="MtmShoHead2_Suryo111">#REF!</definedName>
    <definedName name="MtmShoHead2_Suryo112">#REF!</definedName>
    <definedName name="MtmShoHead2_Suryo121">#REF!</definedName>
    <definedName name="MtmShoHead2_Suryo122">#REF!</definedName>
    <definedName name="MtmShoHead2_Suryo131">#REF!</definedName>
    <definedName name="MtmShoHead2_Suryo132">#REF!</definedName>
    <definedName name="MtmShoHead2_Suryo141">#REF!</definedName>
    <definedName name="MtmShoHead2_Suryo142">#REF!</definedName>
    <definedName name="MtmShoHead2_Tanka011">#REF!</definedName>
    <definedName name="MtmShoHead2_Tanka012">#REF!</definedName>
    <definedName name="MtmShoHead2_Tanka021">#REF!</definedName>
    <definedName name="MtmShoHead2_Tanka022">#REF!</definedName>
    <definedName name="MtmShoHead2_Tanka031">#REF!</definedName>
    <definedName name="MtmShoHead2_Tanka032">#REF!</definedName>
    <definedName name="MtmShoHead2_Tanka041">#REF!</definedName>
    <definedName name="MtmShoHead2_Tanka042">#REF!</definedName>
    <definedName name="MtmShoHead2_Tanka051">#REF!</definedName>
    <definedName name="MtmShoHead2_Tanka052">#REF!</definedName>
    <definedName name="MtmShoHead2_Tanka061">#REF!</definedName>
    <definedName name="MtmShoHead2_Tanka062">#REF!</definedName>
    <definedName name="MtmShoHead2_Tanka071">#REF!</definedName>
    <definedName name="MtmShoHead2_Tanka072">#REF!</definedName>
    <definedName name="MtmShoHead2_Tanka081">#REF!</definedName>
    <definedName name="MtmShoHead2_Tanka082">#REF!</definedName>
    <definedName name="MtmShoHead2_Tanka091">#REF!</definedName>
    <definedName name="MtmShoHead2_Tanka092">#REF!</definedName>
    <definedName name="MtmShoHead2_Tanka101">#REF!</definedName>
    <definedName name="MtmShoHead2_Tanka102">#REF!</definedName>
    <definedName name="MtmShoHead2_Tanka111">#REF!</definedName>
    <definedName name="MtmShoHead2_Tanka112">#REF!</definedName>
    <definedName name="MtmShoHead2_Tanka121">#REF!</definedName>
    <definedName name="MtmShoHead2_Tanka122">#REF!</definedName>
    <definedName name="MtmShoHead2_Tanka131">#REF!</definedName>
    <definedName name="MtmShoHead2_Tanka132">#REF!</definedName>
    <definedName name="MtmShoHead2_Tanka141">#REF!</definedName>
    <definedName name="MtmShoHead2_Tanka142">#REF!</definedName>
    <definedName name="MtmShoHead2_TankaMidashi">#REF!</definedName>
    <definedName name="MtmShoHead2_Tel">#REF!</definedName>
    <definedName name="ｎ" hidden="1">{"'住記ｲﾝﾀｰﾌｪｰｽﾚｲｱｳﾄ'!$E$5:$F$11"}</definedName>
    <definedName name="PPP" localSheetId="0">#REF!</definedName>
    <definedName name="PPP">#REF!</definedName>
    <definedName name="_xlnm.Print_Area" localSheetId="0">内訳書!$A$1:$H$221</definedName>
    <definedName name="_xlnm.Print_Area">#REF!</definedName>
    <definedName name="_xlnm.Print_Titles">#N/A</definedName>
    <definedName name="Q_TLFP010">#REF!</definedName>
    <definedName name="Q_TLFP040">#REF!</definedName>
    <definedName name="Q_帳票一覧_1">#REF!</definedName>
    <definedName name="Q_帳票一覧_2">'[2]帳票一覧（old）'!$A$1:$O$93</definedName>
    <definedName name="ｑｑｑ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se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setes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shsa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T_C51" localSheetId="0">#REF!</definedName>
    <definedName name="T_C51">#REF!</definedName>
    <definedName name="T_C510001" localSheetId="0">#REF!</definedName>
    <definedName name="T_C510001">#REF!</definedName>
    <definedName name="T_C512">#REF!</definedName>
    <definedName name="T_C51a">#REF!</definedName>
    <definedName name="T_C51a2">#REF!</definedName>
    <definedName name="T_C52">#REF!</definedName>
    <definedName name="ＴＧ140006">#REF!</definedName>
    <definedName name="uoiuo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V">#REF!</definedName>
    <definedName name="wrn.世田谷ＤＢ設計書.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wrn.藤代DB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ｗｗ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ｚ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ｚｚ" localSheetId="0">[1]月次!#REF!</definedName>
    <definedName name="ｚｚ">[1]月次!#REF!</definedName>
    <definedName name="あああ" localSheetId="0">#REF!</definedName>
    <definedName name="あああ">#REF!</definedName>
    <definedName name="ああああ" localSheetId="0">#REF!</definedName>
    <definedName name="ああああ">#REF!</definedName>
    <definedName name="あああああ" localSheetId="0">#REF!</definedName>
    <definedName name="あああああ">#REF!</definedName>
    <definedName name="あああああｋ" localSheetId="0">#REF!</definedName>
    <definedName name="あああああｋ">#REF!</definedName>
    <definedName name="あい" hidden="1">{"'住記ｲﾝﾀｰﾌｪｰｽﾚｲｱｳﾄ'!$E$5:$F$11"}</definedName>
    <definedName name="あえあｆｆ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あおあおあ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いいいいい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いえあおおあふぇ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いえおえいえおえ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いおいおいおい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ええええ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ええええええ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おぽ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ｺﾝﾊﾟｲﾙ">#REF!</definedName>
    <definedName name="さささ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その他" localSheetId="0">#REF!</definedName>
    <definedName name="その他">#REF!</definedName>
    <definedName name="ちちち">[3]テーブル一覧!$A$6:$J$54</definedName>
    <definedName name="テーブル一覧" localSheetId="0">#REF!</definedName>
    <definedName name="テーブル一覧">#REF!</definedName>
    <definedName name="テスト">#REF!</definedName>
    <definedName name="ﾃｽﾄ仕様">#REF!</definedName>
    <definedName name="ﾓｼﾞｭｰﾙ名">#REF!</definedName>
    <definedName name="ラベル１">[4]見積基準!$E$4</definedName>
    <definedName name="ラベル２">[4]見積基準!$G$4</definedName>
    <definedName name="ラベル３">[4]見積基準!$I$4</definedName>
    <definedName name="ﾚﾋﾞｭｰ時間">#REF!</definedName>
    <definedName name="異動事由">#REF!</definedName>
    <definedName name="異動事由２">[5]C200010!$A$15:$F$20</definedName>
    <definedName name="科目別内訳残" localSheetId="0">#REF!</definedName>
    <definedName name="科目別内訳残">#REF!</definedName>
    <definedName name="葛綿単金" localSheetId="0">#REF!</definedName>
    <definedName name="葛綿単金">#REF!</definedName>
    <definedName name="期別コード">#REF!</definedName>
    <definedName name="久保田単金" localSheetId="0">#REF!</definedName>
    <definedName name="久保田単金">#REF!</definedName>
    <definedName name="集計仕様書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集計仕様書２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障害件数">#REF!</definedName>
    <definedName name="税目">#REF!</definedName>
    <definedName name="全社員">#N/A</definedName>
    <definedName name="特記事項">#REF!</definedName>
    <definedName name="内訳管理科目一覧" localSheetId="0">#REF!</definedName>
    <definedName name="内訳管理科目一覧">#REF!</definedName>
    <definedName name="部門別科目残高" localSheetId="0">#REF!</definedName>
    <definedName name="部門別科目残高">#REF!</definedName>
    <definedName name="旅費単金1" localSheetId="0">#REF!</definedName>
    <definedName name="旅費単金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3" i="54" l="1"/>
  <c r="H212" i="54"/>
  <c r="H211" i="54"/>
  <c r="H207" i="54"/>
  <c r="H206" i="54"/>
  <c r="H205" i="54"/>
  <c r="H204" i="54"/>
  <c r="H203" i="54"/>
  <c r="H202" i="54"/>
  <c r="H201" i="54"/>
  <c r="H200" i="54"/>
  <c r="H199" i="54"/>
  <c r="H198" i="54"/>
  <c r="H197" i="54"/>
  <c r="H193" i="54"/>
  <c r="H192" i="54"/>
  <c r="H191" i="54"/>
  <c r="H190" i="54"/>
  <c r="H189" i="54"/>
  <c r="H185" i="54"/>
  <c r="H184" i="54"/>
  <c r="H183" i="54"/>
  <c r="H182" i="54"/>
  <c r="H181" i="54"/>
  <c r="H180" i="54"/>
  <c r="H179" i="54"/>
  <c r="H175" i="54"/>
  <c r="H174" i="54"/>
  <c r="H173" i="54"/>
  <c r="H172" i="54"/>
  <c r="H171" i="54"/>
  <c r="H170" i="54"/>
  <c r="H169" i="54"/>
  <c r="H168" i="54"/>
  <c r="H167" i="54"/>
  <c r="H166" i="54"/>
  <c r="H165" i="54"/>
  <c r="H164" i="54"/>
  <c r="H163" i="54"/>
  <c r="H162" i="54"/>
  <c r="H161" i="54"/>
  <c r="H160" i="54"/>
  <c r="H159" i="54"/>
  <c r="H158" i="54"/>
  <c r="H157" i="54"/>
  <c r="H156" i="54"/>
  <c r="H155" i="54"/>
  <c r="H154" i="54"/>
  <c r="H153" i="54"/>
  <c r="H152" i="54"/>
  <c r="H151" i="54"/>
  <c r="H150" i="54"/>
  <c r="H149" i="54"/>
  <c r="H148" i="54"/>
  <c r="H147" i="54"/>
  <c r="H146" i="54"/>
  <c r="H145" i="54"/>
  <c r="H144" i="54"/>
  <c r="H143" i="54"/>
  <c r="H142" i="54"/>
  <c r="H141" i="54"/>
  <c r="H137" i="54"/>
  <c r="H136" i="54"/>
  <c r="H135" i="54"/>
  <c r="H134" i="54"/>
  <c r="H133" i="54"/>
  <c r="H132" i="54"/>
  <c r="H131" i="54"/>
  <c r="H127" i="54"/>
  <c r="H126" i="54"/>
  <c r="H125" i="54"/>
  <c r="H124" i="54"/>
  <c r="H123" i="54"/>
  <c r="H122" i="54"/>
  <c r="H118" i="54"/>
  <c r="H117" i="54"/>
  <c r="H116" i="54"/>
  <c r="H115" i="54"/>
  <c r="H114" i="54"/>
  <c r="H113" i="54"/>
  <c r="H112" i="54"/>
  <c r="H111" i="54"/>
  <c r="H110" i="54"/>
  <c r="H106" i="54"/>
  <c r="H105" i="54"/>
  <c r="H104" i="54"/>
  <c r="H103" i="54"/>
  <c r="H102" i="54"/>
  <c r="H101" i="54"/>
  <c r="H100" i="54"/>
  <c r="H99" i="54"/>
  <c r="H95" i="54"/>
  <c r="H94" i="54"/>
  <c r="H93" i="54"/>
  <c r="H92" i="54"/>
  <c r="H91" i="54"/>
  <c r="H90" i="54"/>
  <c r="H89" i="54"/>
  <c r="H85" i="54"/>
  <c r="H84" i="54"/>
  <c r="H83" i="54"/>
  <c r="H82" i="54"/>
  <c r="H81" i="54"/>
  <c r="H80" i="54"/>
  <c r="H79" i="54"/>
  <c r="H74" i="54"/>
  <c r="H73" i="54"/>
  <c r="H72" i="54"/>
  <c r="H71" i="54"/>
  <c r="H70" i="54"/>
  <c r="H69" i="54"/>
  <c r="H68" i="54"/>
  <c r="H64" i="54"/>
  <c r="H63" i="54"/>
  <c r="H62" i="54"/>
  <c r="H61" i="54"/>
  <c r="H60" i="54"/>
  <c r="H59" i="54"/>
  <c r="H58" i="54"/>
  <c r="H57" i="54"/>
  <c r="H56" i="54"/>
  <c r="H52" i="54"/>
  <c r="H51" i="54"/>
  <c r="H50" i="54"/>
  <c r="H49" i="54"/>
  <c r="H40" i="54"/>
  <c r="H39" i="54"/>
  <c r="H38" i="54"/>
  <c r="H37" i="54"/>
  <c r="H33" i="54"/>
  <c r="H32" i="54"/>
  <c r="H31" i="54"/>
  <c r="H30" i="54"/>
  <c r="H29" i="54"/>
  <c r="H28" i="54"/>
  <c r="H9" i="54"/>
  <c r="H8" i="54"/>
  <c r="H7" i="54"/>
  <c r="H6" i="54"/>
  <c r="C215" i="54" l="1"/>
</calcChain>
</file>

<file path=xl/sharedStrings.xml><?xml version="1.0" encoding="utf-8"?>
<sst xmlns="http://schemas.openxmlformats.org/spreadsheetml/2006/main" count="644" uniqueCount="214">
  <si>
    <t>単位</t>
    <rPh sb="0" eb="2">
      <t>タンイ</t>
    </rPh>
    <phoneticPr fontId="2"/>
  </si>
  <si>
    <t>（１）　0歳児（2か月）　年間１２回発送</t>
    <rPh sb="5" eb="6">
      <t>サイ</t>
    </rPh>
    <rPh sb="6" eb="7">
      <t>ジ</t>
    </rPh>
    <rPh sb="10" eb="11">
      <t>ゲツ</t>
    </rPh>
    <rPh sb="13" eb="15">
      <t>ネンカン</t>
    </rPh>
    <rPh sb="17" eb="18">
      <t>カイ</t>
    </rPh>
    <rPh sb="18" eb="20">
      <t>ハッソウ</t>
    </rPh>
    <phoneticPr fontId="2"/>
  </si>
  <si>
    <t>内容</t>
    <phoneticPr fontId="2"/>
  </si>
  <si>
    <t>カテゴリ</t>
    <phoneticPr fontId="2"/>
  </si>
  <si>
    <t>帳票記号・データ記号</t>
    <rPh sb="0" eb="2">
      <t>チョウヒョウ</t>
    </rPh>
    <rPh sb="2" eb="4">
      <t>キゴウ</t>
    </rPh>
    <rPh sb="8" eb="10">
      <t>キゴウ</t>
    </rPh>
    <phoneticPr fontId="2"/>
  </si>
  <si>
    <t>予定数量</t>
    <rPh sb="0" eb="2">
      <t>ヨテイ</t>
    </rPh>
    <phoneticPr fontId="2"/>
  </si>
  <si>
    <t>価格</t>
    <phoneticPr fontId="2"/>
  </si>
  <si>
    <t>バーコードシール（18枚取り）</t>
    <rPh sb="11" eb="12">
      <t>マイ</t>
    </rPh>
    <rPh sb="12" eb="13">
      <t>ド</t>
    </rPh>
    <phoneticPr fontId="2"/>
  </si>
  <si>
    <t>部材</t>
    <rPh sb="0" eb="2">
      <t>ブザイ</t>
    </rPh>
    <phoneticPr fontId="2"/>
  </si>
  <si>
    <t>B01</t>
  </si>
  <si>
    <t>枚</t>
    <rPh sb="0" eb="1">
      <t>マイ</t>
    </rPh>
    <phoneticPr fontId="2"/>
  </si>
  <si>
    <t>データプリント（住民）</t>
    <rPh sb="8" eb="10">
      <t>ジュウミン</t>
    </rPh>
    <phoneticPr fontId="2"/>
  </si>
  <si>
    <t>作業</t>
    <rPh sb="0" eb="2">
      <t>サギョウ</t>
    </rPh>
    <phoneticPr fontId="2"/>
  </si>
  <si>
    <t>D01</t>
  </si>
  <si>
    <t>件</t>
    <rPh sb="0" eb="1">
      <t>ケン</t>
    </rPh>
    <phoneticPr fontId="2"/>
  </si>
  <si>
    <t>データプリント（住登外）</t>
    <rPh sb="8" eb="10">
      <t>ジュウトウ</t>
    </rPh>
    <rPh sb="10" eb="11">
      <t>ガイ</t>
    </rPh>
    <phoneticPr fontId="2"/>
  </si>
  <si>
    <t>①【0歳児予診票綴り】表紙</t>
    <rPh sb="3" eb="4">
      <t>サイ</t>
    </rPh>
    <rPh sb="4" eb="5">
      <t>ジ</t>
    </rPh>
    <rPh sb="5" eb="8">
      <t>ヨシンヒョウ</t>
    </rPh>
    <rPh sb="8" eb="9">
      <t>ツヅ</t>
    </rPh>
    <rPh sb="11" eb="13">
      <t>ヒョウシ</t>
    </rPh>
    <phoneticPr fontId="2"/>
  </si>
  <si>
    <t>Y01</t>
  </si>
  <si>
    <t>冊</t>
    <rPh sb="0" eb="1">
      <t>サツ</t>
    </rPh>
    <phoneticPr fontId="2"/>
  </si>
  <si>
    <t>②【0歳児予診票綴り】説明</t>
    <rPh sb="11" eb="13">
      <t>セツメイ</t>
    </rPh>
    <phoneticPr fontId="2"/>
  </si>
  <si>
    <t>③【0歳児予診票綴り】ロタ予診票　</t>
    <rPh sb="13" eb="16">
      <t>ヨシンヒョウ</t>
    </rPh>
    <phoneticPr fontId="2"/>
  </si>
  <si>
    <t>④【0歳児予診票綴り】ロタ予診票　</t>
    <rPh sb="13" eb="16">
      <t>ヨシンヒョウ</t>
    </rPh>
    <phoneticPr fontId="2"/>
  </si>
  <si>
    <t>⑤【0歳児予診票綴り】ロタ予診票　</t>
    <rPh sb="13" eb="16">
      <t>ヨシンヒョウ</t>
    </rPh>
    <phoneticPr fontId="2"/>
  </si>
  <si>
    <t>⑥【0歳児予診票綴り】ヒブ予診票　</t>
    <rPh sb="13" eb="16">
      <t>ヨシンヒョウ</t>
    </rPh>
    <phoneticPr fontId="2"/>
  </si>
  <si>
    <t>⑦【0歳児予診票綴り】ヒブ予診票　</t>
    <rPh sb="13" eb="16">
      <t>ヨシンヒョウ</t>
    </rPh>
    <phoneticPr fontId="2"/>
  </si>
  <si>
    <t>⑧【0歳児予診票綴り】ヒブ予診票　</t>
    <rPh sb="13" eb="16">
      <t>ヨシンヒョウ</t>
    </rPh>
    <phoneticPr fontId="2"/>
  </si>
  <si>
    <t>⑨【0歳児予診票綴り】小児肺炎球菌予診票</t>
    <rPh sb="11" eb="13">
      <t>ショウニ</t>
    </rPh>
    <rPh sb="13" eb="15">
      <t>ハイエン</t>
    </rPh>
    <rPh sb="15" eb="17">
      <t>キュウキン</t>
    </rPh>
    <rPh sb="17" eb="20">
      <t>ヨシンヒョウ</t>
    </rPh>
    <phoneticPr fontId="2"/>
  </si>
  <si>
    <t>⑩【0歳児予診票綴り】小児肺炎球菌予診票</t>
    <rPh sb="11" eb="13">
      <t>ショウニ</t>
    </rPh>
    <rPh sb="13" eb="15">
      <t>ハイエン</t>
    </rPh>
    <rPh sb="15" eb="17">
      <t>キュウキン</t>
    </rPh>
    <rPh sb="17" eb="20">
      <t>ヨシンヒョウ</t>
    </rPh>
    <phoneticPr fontId="2"/>
  </si>
  <si>
    <t>⑪【0歳児予診票綴り】小児肺炎球菌予診票</t>
    <rPh sb="11" eb="13">
      <t>ショウニ</t>
    </rPh>
    <rPh sb="13" eb="15">
      <t>ハイエン</t>
    </rPh>
    <rPh sb="15" eb="17">
      <t>キュウキン</t>
    </rPh>
    <rPh sb="17" eb="20">
      <t>ヨシンヒョウ</t>
    </rPh>
    <phoneticPr fontId="2"/>
  </si>
  <si>
    <t>⑫【0歳児予診票綴り】B型肝炎予診票</t>
    <rPh sb="12" eb="13">
      <t>ガタ</t>
    </rPh>
    <rPh sb="13" eb="15">
      <t>カンエン</t>
    </rPh>
    <rPh sb="15" eb="18">
      <t>ヨシンヒョウ</t>
    </rPh>
    <phoneticPr fontId="2"/>
  </si>
  <si>
    <t>⑬【0歳児予診票綴り】B型肝炎予診票</t>
    <rPh sb="12" eb="13">
      <t>ガタ</t>
    </rPh>
    <rPh sb="13" eb="15">
      <t>カンエン</t>
    </rPh>
    <rPh sb="15" eb="18">
      <t>ヨシンヒョウ</t>
    </rPh>
    <phoneticPr fontId="2"/>
  </si>
  <si>
    <t>⑭【0歳児予診票綴り】B型肝炎予診票</t>
    <rPh sb="12" eb="13">
      <t>ガタ</t>
    </rPh>
    <rPh sb="13" eb="15">
      <t>カンエン</t>
    </rPh>
    <rPh sb="15" eb="18">
      <t>ヨシンヒョウ</t>
    </rPh>
    <phoneticPr fontId="2"/>
  </si>
  <si>
    <t>⑮【0歳児予診票綴り】4種混合予診票</t>
    <rPh sb="12" eb="13">
      <t>シュ</t>
    </rPh>
    <rPh sb="13" eb="15">
      <t>コンゴウ</t>
    </rPh>
    <rPh sb="15" eb="18">
      <t>ヨシンヒョウ</t>
    </rPh>
    <phoneticPr fontId="2"/>
  </si>
  <si>
    <t>⑯【0歳児予診票綴り】4種混合予診票</t>
    <rPh sb="12" eb="13">
      <t>シュ</t>
    </rPh>
    <rPh sb="13" eb="15">
      <t>コンゴウ</t>
    </rPh>
    <rPh sb="15" eb="18">
      <t>ヨシンヒョウ</t>
    </rPh>
    <phoneticPr fontId="2"/>
  </si>
  <si>
    <t>⑰【0歳児予診票綴り】4種混合予診票</t>
    <rPh sb="12" eb="13">
      <t>シュ</t>
    </rPh>
    <rPh sb="13" eb="15">
      <t>コンゴウ</t>
    </rPh>
    <rPh sb="15" eb="18">
      <t>ヨシンヒョウ</t>
    </rPh>
    <phoneticPr fontId="2"/>
  </si>
  <si>
    <t>⑱【0歳児予診票綴り】ＢＣＧ予診票</t>
    <rPh sb="14" eb="17">
      <t>ヨシンヒョウ</t>
    </rPh>
    <phoneticPr fontId="2"/>
  </si>
  <si>
    <t>⑲【0歳児予診票綴り】裏表紙</t>
    <rPh sb="11" eb="14">
      <t>ウラビョウシ</t>
    </rPh>
    <phoneticPr fontId="2"/>
  </si>
  <si>
    <t>お知らせ（0歳児用）</t>
    <rPh sb="1" eb="2">
      <t>シ</t>
    </rPh>
    <rPh sb="6" eb="7">
      <t>サイ</t>
    </rPh>
    <rPh sb="7" eb="8">
      <t>ジ</t>
    </rPh>
    <rPh sb="8" eb="9">
      <t>ヨウ</t>
    </rPh>
    <phoneticPr fontId="2"/>
  </si>
  <si>
    <t>T01</t>
  </si>
  <si>
    <t>協力医療機関の案内</t>
    <rPh sb="0" eb="2">
      <t>キョウリョク</t>
    </rPh>
    <rPh sb="2" eb="4">
      <t>イリョウ</t>
    </rPh>
    <rPh sb="4" eb="6">
      <t>キカン</t>
    </rPh>
    <rPh sb="7" eb="9">
      <t>アンナイ</t>
    </rPh>
    <phoneticPr fontId="2"/>
  </si>
  <si>
    <t>T27</t>
  </si>
  <si>
    <t>冊子「予防接種と子どもの健康」</t>
    <rPh sb="0" eb="2">
      <t>サッシ</t>
    </rPh>
    <rPh sb="3" eb="5">
      <t>ヨボウ</t>
    </rPh>
    <rPh sb="5" eb="7">
      <t>セッシュ</t>
    </rPh>
    <rPh sb="8" eb="9">
      <t>コ</t>
    </rPh>
    <rPh sb="12" eb="14">
      <t>ケンコウ</t>
    </rPh>
    <phoneticPr fontId="2"/>
  </si>
  <si>
    <t>S01</t>
  </si>
  <si>
    <t>部</t>
    <rPh sb="0" eb="1">
      <t>ブ</t>
    </rPh>
    <phoneticPr fontId="2"/>
  </si>
  <si>
    <t>角2封筒（区内特）</t>
    <rPh sb="0" eb="1">
      <t>カク</t>
    </rPh>
    <rPh sb="2" eb="4">
      <t>フウトウ</t>
    </rPh>
    <rPh sb="5" eb="7">
      <t>クナイ</t>
    </rPh>
    <rPh sb="7" eb="8">
      <t>トク</t>
    </rPh>
    <phoneticPr fontId="2"/>
  </si>
  <si>
    <t>F01</t>
  </si>
  <si>
    <t>封入封緘</t>
    <rPh sb="0" eb="2">
      <t>フウニュウ</t>
    </rPh>
    <rPh sb="2" eb="4">
      <t>フウカン</t>
    </rPh>
    <phoneticPr fontId="2"/>
  </si>
  <si>
    <t>小計</t>
    <rPh sb="0" eb="2">
      <t>ショウケイ</t>
    </rPh>
    <phoneticPr fontId="2"/>
  </si>
  <si>
    <t>（２）　1歳児　年間１２回発送</t>
    <rPh sb="5" eb="6">
      <t>サイ</t>
    </rPh>
    <rPh sb="6" eb="7">
      <t>ジ</t>
    </rPh>
    <phoneticPr fontId="2"/>
  </si>
  <si>
    <t>予定数量</t>
    <phoneticPr fontId="2"/>
  </si>
  <si>
    <t>バーコードシール（18枚取り）　</t>
    <rPh sb="11" eb="12">
      <t>マイ</t>
    </rPh>
    <rPh sb="12" eb="13">
      <t>ド</t>
    </rPh>
    <phoneticPr fontId="2"/>
  </si>
  <si>
    <t>①【1歳児予診票綴り】表紙</t>
    <rPh sb="11" eb="13">
      <t>ヒョウシ</t>
    </rPh>
    <phoneticPr fontId="2"/>
  </si>
  <si>
    <t>Y02</t>
  </si>
  <si>
    <t>②【1歳児予診票綴り】説明</t>
    <rPh sb="11" eb="13">
      <t>セツメイ</t>
    </rPh>
    <phoneticPr fontId="2"/>
  </si>
  <si>
    <t>③【1歳児予診票綴り】MR（麻しん風しん）　予診票</t>
    <rPh sb="14" eb="15">
      <t>マ</t>
    </rPh>
    <rPh sb="17" eb="18">
      <t>フウ</t>
    </rPh>
    <rPh sb="22" eb="25">
      <t>ヨシンヒョウ</t>
    </rPh>
    <phoneticPr fontId="2"/>
  </si>
  <si>
    <t>④【1歳児予診票綴り】水痘予診票</t>
    <rPh sb="11" eb="13">
      <t>スイトウ</t>
    </rPh>
    <rPh sb="13" eb="16">
      <t>ヨシンヒョウ</t>
    </rPh>
    <phoneticPr fontId="2"/>
  </si>
  <si>
    <t>⑤【1歳児予診票綴り】水痘予診票</t>
    <rPh sb="11" eb="13">
      <t>スイトウ</t>
    </rPh>
    <rPh sb="13" eb="16">
      <t>ヨシンヒョウ</t>
    </rPh>
    <phoneticPr fontId="2"/>
  </si>
  <si>
    <t>⑥【1歳児予診票綴り】ヒブ予診票</t>
    <rPh sb="13" eb="16">
      <t>ヨシンヒョウ</t>
    </rPh>
    <phoneticPr fontId="2"/>
  </si>
  <si>
    <t>⑦【1歳児予診票綴り】小児肺炎球菌予診票</t>
    <rPh sb="11" eb="13">
      <t>ショウニ</t>
    </rPh>
    <rPh sb="13" eb="15">
      <t>ハイエン</t>
    </rPh>
    <rPh sb="15" eb="17">
      <t>キュウキン</t>
    </rPh>
    <rPh sb="17" eb="20">
      <t>ヨシンヒョウ</t>
    </rPh>
    <phoneticPr fontId="2"/>
  </si>
  <si>
    <t>⑧【1歳児予診票綴り】４種混合予診票</t>
    <rPh sb="12" eb="13">
      <t>シュ</t>
    </rPh>
    <rPh sb="13" eb="15">
      <t>コンゴウ</t>
    </rPh>
    <rPh sb="15" eb="18">
      <t>ヨシンヒョウ</t>
    </rPh>
    <phoneticPr fontId="2"/>
  </si>
  <si>
    <t>⑨【1歳児予診票綴り】裏表紙</t>
    <rPh sb="11" eb="14">
      <t>ウラビョウシ</t>
    </rPh>
    <phoneticPr fontId="2"/>
  </si>
  <si>
    <t>お知らせ（1歳児用）</t>
    <rPh sb="1" eb="2">
      <t>シ</t>
    </rPh>
    <rPh sb="6" eb="7">
      <t>サイ</t>
    </rPh>
    <rPh sb="7" eb="8">
      <t>ジ</t>
    </rPh>
    <rPh sb="8" eb="9">
      <t>ヨウ</t>
    </rPh>
    <phoneticPr fontId="2"/>
  </si>
  <si>
    <t>T02</t>
  </si>
  <si>
    <t>（３）　3歳児（日本脳炎）　年間１２回発送</t>
    <rPh sb="5" eb="6">
      <t>サイ</t>
    </rPh>
    <rPh sb="6" eb="7">
      <t>ジ</t>
    </rPh>
    <rPh sb="8" eb="10">
      <t>ニホン</t>
    </rPh>
    <rPh sb="10" eb="12">
      <t>ノウエン</t>
    </rPh>
    <phoneticPr fontId="2"/>
  </si>
  <si>
    <t>日本脳炎1回目予診票　兼宛名</t>
    <rPh sb="0" eb="2">
      <t>ニホン</t>
    </rPh>
    <rPh sb="2" eb="4">
      <t>ノウエン</t>
    </rPh>
    <rPh sb="5" eb="6">
      <t>カイ</t>
    </rPh>
    <rPh sb="6" eb="7">
      <t>メ</t>
    </rPh>
    <rPh sb="7" eb="10">
      <t>ヨシンヒョウ</t>
    </rPh>
    <rPh sb="11" eb="12">
      <t>ケン</t>
    </rPh>
    <rPh sb="12" eb="14">
      <t>アテナ</t>
    </rPh>
    <phoneticPr fontId="2"/>
  </si>
  <si>
    <t>Y03</t>
    <phoneticPr fontId="2"/>
  </si>
  <si>
    <t>セット</t>
    <phoneticPr fontId="2"/>
  </si>
  <si>
    <t>日本脳炎2回目予診票　</t>
    <rPh sb="0" eb="2">
      <t>ニホン</t>
    </rPh>
    <rPh sb="2" eb="4">
      <t>ノウエン</t>
    </rPh>
    <rPh sb="5" eb="6">
      <t>カイ</t>
    </rPh>
    <rPh sb="6" eb="7">
      <t>メ</t>
    </rPh>
    <rPh sb="7" eb="10">
      <t>ヨシンヒョウ</t>
    </rPh>
    <phoneticPr fontId="2"/>
  </si>
  <si>
    <t>日本脳炎追加予診票</t>
    <rPh sb="0" eb="2">
      <t>ニホン</t>
    </rPh>
    <rPh sb="2" eb="4">
      <t>ノウエン</t>
    </rPh>
    <rPh sb="4" eb="6">
      <t>ツイカ</t>
    </rPh>
    <rPh sb="6" eb="9">
      <t>ヨシンヒョウ</t>
    </rPh>
    <phoneticPr fontId="2"/>
  </si>
  <si>
    <t>D02</t>
    <phoneticPr fontId="2"/>
  </si>
  <si>
    <t>お知らせ（日本脳炎1期）</t>
    <rPh sb="1" eb="2">
      <t>シ</t>
    </rPh>
    <rPh sb="5" eb="7">
      <t>ニホン</t>
    </rPh>
    <rPh sb="7" eb="9">
      <t>ノウエン</t>
    </rPh>
    <rPh sb="10" eb="11">
      <t>キ</t>
    </rPh>
    <phoneticPr fontId="2"/>
  </si>
  <si>
    <t>T03</t>
    <phoneticPr fontId="2"/>
  </si>
  <si>
    <t>長3封筒（区内特）</t>
    <rPh sb="0" eb="1">
      <t>ナガ</t>
    </rPh>
    <rPh sb="2" eb="4">
      <t>フウトウ</t>
    </rPh>
    <rPh sb="5" eb="7">
      <t>クナイ</t>
    </rPh>
    <rPh sb="7" eb="8">
      <t>トク</t>
    </rPh>
    <phoneticPr fontId="2"/>
  </si>
  <si>
    <t>F02</t>
    <phoneticPr fontId="2"/>
  </si>
  <si>
    <t>（４）　9歳児（日本脳炎第２期）　年間１２回発送</t>
    <rPh sb="5" eb="6">
      <t>サイ</t>
    </rPh>
    <rPh sb="6" eb="7">
      <t>ジ</t>
    </rPh>
    <rPh sb="8" eb="10">
      <t>ニホン</t>
    </rPh>
    <rPh sb="10" eb="12">
      <t>ノウエン</t>
    </rPh>
    <rPh sb="12" eb="13">
      <t>ダイ</t>
    </rPh>
    <rPh sb="14" eb="15">
      <t>キ</t>
    </rPh>
    <phoneticPr fontId="2"/>
  </si>
  <si>
    <t>日本脳炎２期予診票　兼宛名</t>
    <rPh sb="0" eb="2">
      <t>ニホン</t>
    </rPh>
    <rPh sb="2" eb="4">
      <t>ノウエン</t>
    </rPh>
    <rPh sb="5" eb="6">
      <t>キ</t>
    </rPh>
    <rPh sb="6" eb="9">
      <t>ヨシンヒョウ</t>
    </rPh>
    <rPh sb="10" eb="11">
      <t>ケン</t>
    </rPh>
    <rPh sb="11" eb="13">
      <t>アテナ</t>
    </rPh>
    <phoneticPr fontId="2"/>
  </si>
  <si>
    <t>Y03</t>
  </si>
  <si>
    <t>D02</t>
  </si>
  <si>
    <t>お知らせ（日本脳炎2期）</t>
    <rPh sb="1" eb="2">
      <t>シ</t>
    </rPh>
    <rPh sb="5" eb="7">
      <t>ニホン</t>
    </rPh>
    <rPh sb="7" eb="9">
      <t>ノウエン</t>
    </rPh>
    <rPh sb="10" eb="11">
      <t>キ</t>
    </rPh>
    <phoneticPr fontId="2"/>
  </si>
  <si>
    <t>T04</t>
  </si>
  <si>
    <t>F02</t>
  </si>
  <si>
    <t>封入封緘</t>
    <rPh sb="0" eb="4">
      <t>フウニュウフウカン</t>
    </rPh>
    <phoneticPr fontId="2"/>
  </si>
  <si>
    <t>（５）　11歳児（DT2期）　年間１２回発送</t>
    <rPh sb="6" eb="7">
      <t>サイ</t>
    </rPh>
    <rPh sb="7" eb="8">
      <t>ジ</t>
    </rPh>
    <rPh sb="12" eb="13">
      <t>キ</t>
    </rPh>
    <rPh sb="15" eb="17">
      <t>ネンカン</t>
    </rPh>
    <rPh sb="19" eb="20">
      <t>カイ</t>
    </rPh>
    <rPh sb="20" eb="22">
      <t>ハッソウ</t>
    </rPh>
    <phoneticPr fontId="2"/>
  </si>
  <si>
    <t>DT2期予診票　兼宛名</t>
    <rPh sb="3" eb="4">
      <t>キ</t>
    </rPh>
    <rPh sb="4" eb="7">
      <t>ヨシンヒョウ</t>
    </rPh>
    <rPh sb="8" eb="9">
      <t>ケン</t>
    </rPh>
    <rPh sb="9" eb="11">
      <t>アテナ</t>
    </rPh>
    <phoneticPr fontId="2"/>
  </si>
  <si>
    <t>Y04</t>
  </si>
  <si>
    <t>お知らせ（ＤＴ2期）</t>
    <rPh sb="1" eb="2">
      <t>シ</t>
    </rPh>
    <rPh sb="8" eb="9">
      <t>キ</t>
    </rPh>
    <phoneticPr fontId="2"/>
  </si>
  <si>
    <t>T05</t>
  </si>
  <si>
    <t>（６）　5歳児（ＭＲ2期）　年１回発送</t>
    <rPh sb="5" eb="6">
      <t>サイ</t>
    </rPh>
    <rPh sb="6" eb="7">
      <t>ジ</t>
    </rPh>
    <rPh sb="11" eb="12">
      <t>キ</t>
    </rPh>
    <rPh sb="14" eb="15">
      <t>ネン</t>
    </rPh>
    <rPh sb="16" eb="17">
      <t>カイ</t>
    </rPh>
    <rPh sb="17" eb="19">
      <t>ハッソウ</t>
    </rPh>
    <phoneticPr fontId="2"/>
  </si>
  <si>
    <t>MR第2期　予診票　兼宛名</t>
    <rPh sb="2" eb="3">
      <t>ダイ</t>
    </rPh>
    <rPh sb="4" eb="5">
      <t>キ</t>
    </rPh>
    <rPh sb="6" eb="9">
      <t>ヨシンヒョウ</t>
    </rPh>
    <rPh sb="10" eb="11">
      <t>ケン</t>
    </rPh>
    <rPh sb="11" eb="13">
      <t>アテナ</t>
    </rPh>
    <phoneticPr fontId="2"/>
  </si>
  <si>
    <t>Y05</t>
  </si>
  <si>
    <t>お知らせ（ＭＲ2期）</t>
    <rPh sb="1" eb="2">
      <t>シ</t>
    </rPh>
    <rPh sb="8" eb="9">
      <t>キ</t>
    </rPh>
    <phoneticPr fontId="2"/>
  </si>
  <si>
    <t>T06</t>
  </si>
  <si>
    <t>（７）　日本脳炎特例対象者（18歳）　年１回発送</t>
    <rPh sb="4" eb="6">
      <t>ニホン</t>
    </rPh>
    <rPh sb="6" eb="8">
      <t>ノウエン</t>
    </rPh>
    <rPh sb="8" eb="10">
      <t>トクレイ</t>
    </rPh>
    <rPh sb="10" eb="13">
      <t>タイショウシャ</t>
    </rPh>
    <rPh sb="16" eb="17">
      <t>サイ</t>
    </rPh>
    <rPh sb="19" eb="20">
      <t>ネン</t>
    </rPh>
    <rPh sb="21" eb="22">
      <t>カイ</t>
    </rPh>
    <rPh sb="22" eb="24">
      <t>ハッソウ</t>
    </rPh>
    <phoneticPr fontId="2"/>
  </si>
  <si>
    <t>日本脳炎（特例）予診票　兼宛名</t>
    <rPh sb="0" eb="2">
      <t>ニホン</t>
    </rPh>
    <rPh sb="2" eb="4">
      <t>ノウエン</t>
    </rPh>
    <rPh sb="5" eb="7">
      <t>トクレイ</t>
    </rPh>
    <rPh sb="8" eb="11">
      <t>ヨシンヒョウ</t>
    </rPh>
    <rPh sb="12" eb="13">
      <t>ケン</t>
    </rPh>
    <rPh sb="13" eb="15">
      <t>アテナ</t>
    </rPh>
    <phoneticPr fontId="2"/>
  </si>
  <si>
    <t>Y06</t>
  </si>
  <si>
    <t>D03</t>
  </si>
  <si>
    <t>お知らせ（日本脳炎特例対象者）</t>
    <rPh sb="1" eb="2">
      <t>シ</t>
    </rPh>
    <rPh sb="5" eb="7">
      <t>ニホン</t>
    </rPh>
    <rPh sb="7" eb="9">
      <t>ノウエン</t>
    </rPh>
    <rPh sb="9" eb="11">
      <t>トクレイ</t>
    </rPh>
    <rPh sb="11" eb="14">
      <t>タイショウシャ</t>
    </rPh>
    <phoneticPr fontId="2"/>
  </si>
  <si>
    <t>T07</t>
  </si>
  <si>
    <t>保護者の同意書件説明書</t>
    <rPh sb="0" eb="3">
      <t>ホゴシャ</t>
    </rPh>
    <rPh sb="4" eb="7">
      <t>ドウイショ</t>
    </rPh>
    <rPh sb="7" eb="8">
      <t>ケン</t>
    </rPh>
    <rPh sb="8" eb="11">
      <t>セツメイショ</t>
    </rPh>
    <phoneticPr fontId="2"/>
  </si>
  <si>
    <t>T08</t>
  </si>
  <si>
    <t>（８）　高齢者の肺炎球菌感染症　個別通知　年１回発送　</t>
    <rPh sb="4" eb="7">
      <t>コウレイシャ</t>
    </rPh>
    <rPh sb="8" eb="10">
      <t>ハイエン</t>
    </rPh>
    <rPh sb="10" eb="12">
      <t>キュウキン</t>
    </rPh>
    <rPh sb="12" eb="15">
      <t>カンセンショウ</t>
    </rPh>
    <rPh sb="16" eb="18">
      <t>コベツ</t>
    </rPh>
    <rPh sb="18" eb="20">
      <t>ツウチ</t>
    </rPh>
    <rPh sb="21" eb="22">
      <t>ネン</t>
    </rPh>
    <rPh sb="23" eb="24">
      <t>カイ</t>
    </rPh>
    <rPh sb="24" eb="26">
      <t>ハッソウ</t>
    </rPh>
    <phoneticPr fontId="2"/>
  </si>
  <si>
    <t>高齢者の肺炎球菌予診票　兼宛名</t>
    <rPh sb="0" eb="2">
      <t>コウレイ</t>
    </rPh>
    <rPh sb="2" eb="3">
      <t>シャ</t>
    </rPh>
    <rPh sb="4" eb="6">
      <t>ハイエン</t>
    </rPh>
    <rPh sb="6" eb="8">
      <t>キュウキン</t>
    </rPh>
    <rPh sb="8" eb="11">
      <t>ヨシンヒョウ</t>
    </rPh>
    <rPh sb="12" eb="13">
      <t>ケン</t>
    </rPh>
    <rPh sb="13" eb="15">
      <t>アテナ</t>
    </rPh>
    <phoneticPr fontId="2"/>
  </si>
  <si>
    <t>Y07</t>
  </si>
  <si>
    <t>D04</t>
  </si>
  <si>
    <t>お知らせ（高齢者肺炎）　</t>
    <rPh sb="1" eb="2">
      <t>シ</t>
    </rPh>
    <rPh sb="5" eb="7">
      <t>コウレイ</t>
    </rPh>
    <rPh sb="7" eb="8">
      <t>シャ</t>
    </rPh>
    <rPh sb="8" eb="10">
      <t>ハイエン</t>
    </rPh>
    <phoneticPr fontId="2"/>
  </si>
  <si>
    <t>T09</t>
  </si>
  <si>
    <t>説明書「高齢者の肺炎球菌ワクチンを受ける方へ」</t>
    <rPh sb="0" eb="3">
      <t>セツメイショ</t>
    </rPh>
    <rPh sb="4" eb="7">
      <t>コウレイシャ</t>
    </rPh>
    <rPh sb="8" eb="10">
      <t>ハイエン</t>
    </rPh>
    <rPh sb="10" eb="12">
      <t>キュウキン</t>
    </rPh>
    <rPh sb="17" eb="18">
      <t>ウ</t>
    </rPh>
    <rPh sb="20" eb="21">
      <t>カタ</t>
    </rPh>
    <phoneticPr fontId="2"/>
  </si>
  <si>
    <t>T10</t>
  </si>
  <si>
    <t>医療機関名簿（高齢者の肺炎球菌）</t>
    <rPh sb="0" eb="2">
      <t>イリョウ</t>
    </rPh>
    <rPh sb="2" eb="4">
      <t>キカン</t>
    </rPh>
    <rPh sb="4" eb="5">
      <t>メイ</t>
    </rPh>
    <rPh sb="5" eb="6">
      <t>ボ</t>
    </rPh>
    <rPh sb="7" eb="9">
      <t>コウレイ</t>
    </rPh>
    <rPh sb="9" eb="10">
      <t>シャ</t>
    </rPh>
    <rPh sb="11" eb="13">
      <t>ハイエン</t>
    </rPh>
    <rPh sb="13" eb="15">
      <t>キュウキン</t>
    </rPh>
    <phoneticPr fontId="2"/>
  </si>
  <si>
    <t>T22</t>
  </si>
  <si>
    <t>長3封筒【高齢用】（区内特）</t>
    <rPh sb="0" eb="1">
      <t>ナガ</t>
    </rPh>
    <rPh sb="2" eb="4">
      <t>フウトウ</t>
    </rPh>
    <rPh sb="5" eb="7">
      <t>コウレイ</t>
    </rPh>
    <rPh sb="7" eb="8">
      <t>ヨウ</t>
    </rPh>
    <rPh sb="10" eb="12">
      <t>クナイ</t>
    </rPh>
    <rPh sb="12" eb="13">
      <t>トク</t>
    </rPh>
    <phoneticPr fontId="2"/>
  </si>
  <si>
    <t>F03</t>
  </si>
  <si>
    <t>（９）　MR２期再勧奨（年１回発送）</t>
    <rPh sb="7" eb="8">
      <t>キ</t>
    </rPh>
    <rPh sb="8" eb="9">
      <t>サイ</t>
    </rPh>
    <rPh sb="9" eb="11">
      <t>カンショウ</t>
    </rPh>
    <rPh sb="12" eb="13">
      <t>ネン</t>
    </rPh>
    <rPh sb="14" eb="15">
      <t>カイ</t>
    </rPh>
    <rPh sb="15" eb="17">
      <t>ハッソウ</t>
    </rPh>
    <phoneticPr fontId="2"/>
  </si>
  <si>
    <t>データプリント</t>
  </si>
  <si>
    <t>D05</t>
  </si>
  <si>
    <t>再勧奨のお知らせ（ＭＲ2期）</t>
    <rPh sb="0" eb="1">
      <t>サイ</t>
    </rPh>
    <rPh sb="1" eb="3">
      <t>カンショウ</t>
    </rPh>
    <rPh sb="5" eb="6">
      <t>シ</t>
    </rPh>
    <rPh sb="12" eb="13">
      <t>キ</t>
    </rPh>
    <phoneticPr fontId="2"/>
  </si>
  <si>
    <t>T11</t>
  </si>
  <si>
    <t>（１０）　転入者へのお知らせ</t>
    <rPh sb="5" eb="8">
      <t>テンニュウシャ</t>
    </rPh>
    <rPh sb="11" eb="12">
      <t>シ</t>
    </rPh>
    <phoneticPr fontId="2"/>
  </si>
  <si>
    <t>宛名白紙</t>
    <rPh sb="0" eb="2">
      <t>アテナ</t>
    </rPh>
    <rPh sb="2" eb="3">
      <t>シロ</t>
    </rPh>
    <rPh sb="3" eb="4">
      <t>ガミ</t>
    </rPh>
    <phoneticPr fontId="2"/>
  </si>
  <si>
    <t>T23</t>
  </si>
  <si>
    <t>データプリント【住民】（転入者宛名白紙）</t>
    <rPh sb="12" eb="14">
      <t>テンニュウ</t>
    </rPh>
    <rPh sb="14" eb="15">
      <t>シャ</t>
    </rPh>
    <rPh sb="15" eb="17">
      <t>アテナ</t>
    </rPh>
    <rPh sb="17" eb="18">
      <t>シロ</t>
    </rPh>
    <rPh sb="18" eb="19">
      <t>カミ</t>
    </rPh>
    <phoneticPr fontId="2"/>
  </si>
  <si>
    <t>D06</t>
  </si>
  <si>
    <t>データプリント【外国人】（転入者宛名白紙）</t>
    <rPh sb="13" eb="15">
      <t>テンニュウ</t>
    </rPh>
    <rPh sb="15" eb="16">
      <t>シャ</t>
    </rPh>
    <rPh sb="16" eb="18">
      <t>アテナ</t>
    </rPh>
    <rPh sb="18" eb="19">
      <t>シロ</t>
    </rPh>
    <rPh sb="19" eb="20">
      <t>カミ</t>
    </rPh>
    <phoneticPr fontId="2"/>
  </si>
  <si>
    <t>転入者へのお知らせ１</t>
    <rPh sb="0" eb="3">
      <t>テンニュウシャ</t>
    </rPh>
    <rPh sb="6" eb="7">
      <t>シ</t>
    </rPh>
    <phoneticPr fontId="2"/>
  </si>
  <si>
    <t>T12</t>
  </si>
  <si>
    <t>長3封筒（区内特なし）川崎市差出用</t>
    <rPh sb="0" eb="1">
      <t>ナガ</t>
    </rPh>
    <rPh sb="2" eb="4">
      <t>フウトウ</t>
    </rPh>
    <rPh sb="5" eb="7">
      <t>クナイ</t>
    </rPh>
    <rPh sb="7" eb="8">
      <t>トク</t>
    </rPh>
    <rPh sb="11" eb="14">
      <t>カワサキシ</t>
    </rPh>
    <rPh sb="14" eb="16">
      <t>サシダシ</t>
    </rPh>
    <rPh sb="16" eb="17">
      <t>ヨウ</t>
    </rPh>
    <phoneticPr fontId="2"/>
  </si>
  <si>
    <t>F04</t>
  </si>
  <si>
    <t>封入封緘パターン1</t>
    <rPh sb="0" eb="2">
      <t>フウニュウ</t>
    </rPh>
    <rPh sb="2" eb="4">
      <t>フウカン</t>
    </rPh>
    <phoneticPr fontId="2"/>
  </si>
  <si>
    <t>（１１）　川崎市及びコールセンターへの納品物</t>
    <rPh sb="5" eb="8">
      <t>カワサキシ</t>
    </rPh>
    <rPh sb="8" eb="9">
      <t>オヨ</t>
    </rPh>
    <rPh sb="19" eb="21">
      <t>ノウヒン</t>
    </rPh>
    <rPh sb="21" eb="22">
      <t>ブツ</t>
    </rPh>
    <phoneticPr fontId="2"/>
  </si>
  <si>
    <t>T03</t>
  </si>
  <si>
    <t>T09</t>
    <phoneticPr fontId="2"/>
  </si>
  <si>
    <t>角2封筒（区内特なし）川崎市差出用</t>
    <rPh sb="0" eb="1">
      <t>カク</t>
    </rPh>
    <rPh sb="2" eb="4">
      <t>フウトウ</t>
    </rPh>
    <rPh sb="5" eb="7">
      <t>クナイ</t>
    </rPh>
    <rPh sb="7" eb="8">
      <t>トク</t>
    </rPh>
    <rPh sb="11" eb="14">
      <t>カワサキシ</t>
    </rPh>
    <rPh sb="14" eb="16">
      <t>サシダシ</t>
    </rPh>
    <rPh sb="16" eb="17">
      <t>ヨウ</t>
    </rPh>
    <phoneticPr fontId="2"/>
  </si>
  <si>
    <t>F05</t>
  </si>
  <si>
    <t>長3封筒【高齢用】（区内特なし）川崎市差出用</t>
    <rPh sb="0" eb="1">
      <t>ナガ</t>
    </rPh>
    <rPh sb="2" eb="4">
      <t>フウトウ</t>
    </rPh>
    <rPh sb="5" eb="7">
      <t>コウレイ</t>
    </rPh>
    <rPh sb="7" eb="8">
      <t>ヨウ</t>
    </rPh>
    <rPh sb="10" eb="12">
      <t>クナイ</t>
    </rPh>
    <rPh sb="12" eb="13">
      <t>トク</t>
    </rPh>
    <rPh sb="16" eb="19">
      <t>カワサキシ</t>
    </rPh>
    <rPh sb="19" eb="21">
      <t>サシダシ</t>
    </rPh>
    <rPh sb="21" eb="22">
      <t>ヨウ</t>
    </rPh>
    <phoneticPr fontId="2"/>
  </si>
  <si>
    <t>F06</t>
  </si>
  <si>
    <t>返信用封筒</t>
    <rPh sb="0" eb="2">
      <t>ヘンシン</t>
    </rPh>
    <rPh sb="2" eb="3">
      <t>ヨウ</t>
    </rPh>
    <rPh sb="3" eb="5">
      <t>フウトウ</t>
    </rPh>
    <phoneticPr fontId="2"/>
  </si>
  <si>
    <t>F07</t>
  </si>
  <si>
    <t>角2封筒（区内特なし）医療機関送等付用</t>
    <rPh sb="0" eb="1">
      <t>カク</t>
    </rPh>
    <rPh sb="2" eb="4">
      <t>フウトウ</t>
    </rPh>
    <rPh sb="5" eb="7">
      <t>クナイ</t>
    </rPh>
    <rPh sb="7" eb="8">
      <t>トク</t>
    </rPh>
    <rPh sb="11" eb="13">
      <t>イリョウ</t>
    </rPh>
    <rPh sb="13" eb="15">
      <t>キカン</t>
    </rPh>
    <rPh sb="15" eb="16">
      <t>ソウ</t>
    </rPh>
    <rPh sb="16" eb="17">
      <t>トウ</t>
    </rPh>
    <rPh sb="17" eb="18">
      <t>ツキ</t>
    </rPh>
    <rPh sb="18" eb="19">
      <t>ヨウ</t>
    </rPh>
    <phoneticPr fontId="2"/>
  </si>
  <si>
    <t>F08</t>
  </si>
  <si>
    <t>0歳児綴り</t>
    <rPh sb="1" eb="2">
      <t>サイ</t>
    </rPh>
    <rPh sb="2" eb="3">
      <t>ジ</t>
    </rPh>
    <rPh sb="3" eb="4">
      <t>ツヅ</t>
    </rPh>
    <phoneticPr fontId="2"/>
  </si>
  <si>
    <t>1歳児綴り</t>
    <rPh sb="1" eb="2">
      <t>サイ</t>
    </rPh>
    <rPh sb="2" eb="3">
      <t>ジ</t>
    </rPh>
    <rPh sb="3" eb="4">
      <t>ツヅ</t>
    </rPh>
    <phoneticPr fontId="2"/>
  </si>
  <si>
    <t>ヒブワクチン予診票（ストック用）</t>
    <rPh sb="6" eb="8">
      <t>ヨシン</t>
    </rPh>
    <rPh sb="8" eb="9">
      <t>ヒョウ</t>
    </rPh>
    <rPh sb="14" eb="15">
      <t>ヨウ</t>
    </rPh>
    <phoneticPr fontId="2"/>
  </si>
  <si>
    <t>Y08</t>
  </si>
  <si>
    <t>セット</t>
  </si>
  <si>
    <t>小児用肺炎球菌予診票（ストック用）</t>
    <rPh sb="0" eb="3">
      <t>ショウニヨウ</t>
    </rPh>
    <rPh sb="3" eb="5">
      <t>ハイエン</t>
    </rPh>
    <rPh sb="5" eb="7">
      <t>キュウキン</t>
    </rPh>
    <rPh sb="7" eb="10">
      <t>ヨシンヒョウ</t>
    </rPh>
    <phoneticPr fontId="2"/>
  </si>
  <si>
    <t>Y09</t>
  </si>
  <si>
    <t>4種混合予診票（ストック用）</t>
    <rPh sb="1" eb="2">
      <t>シュ</t>
    </rPh>
    <rPh sb="2" eb="4">
      <t>コンゴウ</t>
    </rPh>
    <rPh sb="4" eb="6">
      <t>ヨシン</t>
    </rPh>
    <rPh sb="6" eb="7">
      <t>ヒョウ</t>
    </rPh>
    <phoneticPr fontId="2"/>
  </si>
  <si>
    <t>Y10</t>
  </si>
  <si>
    <t>不活化ポリオ予診票（ストック用）</t>
    <rPh sb="0" eb="1">
      <t>フ</t>
    </rPh>
    <rPh sb="1" eb="3">
      <t>カツカ</t>
    </rPh>
    <rPh sb="6" eb="8">
      <t>ヨシン</t>
    </rPh>
    <rPh sb="8" eb="9">
      <t>ヒョウ</t>
    </rPh>
    <phoneticPr fontId="2"/>
  </si>
  <si>
    <t>Y11</t>
  </si>
  <si>
    <t>ＢＣＧ予診票（ストック用）</t>
    <rPh sb="3" eb="6">
      <t>ヨシンヒョウ</t>
    </rPh>
    <phoneticPr fontId="2"/>
  </si>
  <si>
    <t>Y12</t>
  </si>
  <si>
    <t>MR予診票（ストック用）</t>
    <rPh sb="2" eb="5">
      <t>ヨシンヒョウ</t>
    </rPh>
    <phoneticPr fontId="2"/>
  </si>
  <si>
    <t>Y13</t>
  </si>
  <si>
    <t>水痘予診票（ストック用）</t>
    <rPh sb="0" eb="2">
      <t>スイトウ</t>
    </rPh>
    <rPh sb="2" eb="5">
      <t>ヨシンヒョウ</t>
    </rPh>
    <phoneticPr fontId="2"/>
  </si>
  <si>
    <t>Y14</t>
  </si>
  <si>
    <t>日本脳炎予診票（ストック用）</t>
    <rPh sb="0" eb="2">
      <t>ニホン</t>
    </rPh>
    <rPh sb="2" eb="4">
      <t>ノウエン</t>
    </rPh>
    <rPh sb="4" eb="7">
      <t>ヨシンヒョウ</t>
    </rPh>
    <phoneticPr fontId="2"/>
  </si>
  <si>
    <t>Y15</t>
  </si>
  <si>
    <t>DT2期予診票（ストック用）</t>
    <rPh sb="3" eb="4">
      <t>キ</t>
    </rPh>
    <rPh sb="4" eb="7">
      <t>ヨシンヒョウ</t>
    </rPh>
    <phoneticPr fontId="2"/>
  </si>
  <si>
    <t>Y16</t>
  </si>
  <si>
    <t>HPV予診票（ストック用）</t>
    <rPh sb="3" eb="6">
      <t>ヨシンヒョウ</t>
    </rPh>
    <phoneticPr fontId="2"/>
  </si>
  <si>
    <t>Y17</t>
  </si>
  <si>
    <t>高齢者の肺炎球菌予診票（ストック用）</t>
    <rPh sb="0" eb="2">
      <t>コウレイ</t>
    </rPh>
    <rPh sb="2" eb="3">
      <t>シャ</t>
    </rPh>
    <rPh sb="4" eb="6">
      <t>ハイエン</t>
    </rPh>
    <rPh sb="6" eb="8">
      <t>キュウキン</t>
    </rPh>
    <rPh sb="8" eb="11">
      <t>ヨシンヒョウ</t>
    </rPh>
    <phoneticPr fontId="2"/>
  </si>
  <si>
    <t>Y18</t>
  </si>
  <si>
    <t>Ｂ型肝炎予診票（ストック用）</t>
    <rPh sb="1" eb="2">
      <t>ガタ</t>
    </rPh>
    <rPh sb="2" eb="4">
      <t>カンエン</t>
    </rPh>
    <rPh sb="4" eb="6">
      <t>ヨシン</t>
    </rPh>
    <rPh sb="6" eb="7">
      <t>ヒョウ</t>
    </rPh>
    <rPh sb="12" eb="13">
      <t>ヨウ</t>
    </rPh>
    <phoneticPr fontId="2"/>
  </si>
  <si>
    <t>Ｙ20</t>
  </si>
  <si>
    <t>ロタウイルス予診票（ストック用）</t>
    <rPh sb="6" eb="9">
      <t>ヨシンヒョウ</t>
    </rPh>
    <rPh sb="14" eb="15">
      <t>ヨウ</t>
    </rPh>
    <phoneticPr fontId="2"/>
  </si>
  <si>
    <t>Ｙ21</t>
  </si>
  <si>
    <t>（１２）　インフルエンザ予診票冊子送付（医療機関）</t>
    <rPh sb="12" eb="15">
      <t>ヨシンヒョウ</t>
    </rPh>
    <rPh sb="15" eb="17">
      <t>サッシ</t>
    </rPh>
    <rPh sb="17" eb="19">
      <t>ソウフ</t>
    </rPh>
    <rPh sb="20" eb="22">
      <t>イリョウ</t>
    </rPh>
    <rPh sb="22" eb="24">
      <t>キカン</t>
    </rPh>
    <phoneticPr fontId="2"/>
  </si>
  <si>
    <t>インフルエンザ予診票冊子</t>
    <rPh sb="7" eb="10">
      <t>ヨシンヒョウ</t>
    </rPh>
    <rPh sb="10" eb="12">
      <t>サッシ</t>
    </rPh>
    <phoneticPr fontId="2"/>
  </si>
  <si>
    <t>Y19</t>
  </si>
  <si>
    <t>高齢者インフルエンザチラシ</t>
    <rPh sb="0" eb="2">
      <t>コウレイ</t>
    </rPh>
    <rPh sb="2" eb="3">
      <t>シャ</t>
    </rPh>
    <phoneticPr fontId="2"/>
  </si>
  <si>
    <t>T14</t>
  </si>
  <si>
    <t>説明書
「インフルエンザ予防接種を受ける方へ」</t>
    <rPh sb="0" eb="3">
      <t>セツメイショ</t>
    </rPh>
    <rPh sb="12" eb="14">
      <t>ヨボウ</t>
    </rPh>
    <rPh sb="14" eb="16">
      <t>セッシュ</t>
    </rPh>
    <rPh sb="17" eb="18">
      <t>ウ</t>
    </rPh>
    <rPh sb="20" eb="21">
      <t>カタ</t>
    </rPh>
    <phoneticPr fontId="2"/>
  </si>
  <si>
    <t>T15</t>
  </si>
  <si>
    <t>高齢者インフルエンザポスター</t>
    <rPh sb="0" eb="2">
      <t>コウレイ</t>
    </rPh>
    <rPh sb="2" eb="3">
      <t>シャ</t>
    </rPh>
    <phoneticPr fontId="2"/>
  </si>
  <si>
    <t>T16</t>
  </si>
  <si>
    <t>梱包・発送業務</t>
    <rPh sb="0" eb="2">
      <t>コンポウ</t>
    </rPh>
    <rPh sb="3" eb="5">
      <t>ハッソウ</t>
    </rPh>
    <rPh sb="5" eb="7">
      <t>ギョウム</t>
    </rPh>
    <phoneticPr fontId="2"/>
  </si>
  <si>
    <t>運送料</t>
    <rPh sb="0" eb="2">
      <t>ウンソウ</t>
    </rPh>
    <rPh sb="2" eb="3">
      <t>リョウ</t>
    </rPh>
    <phoneticPr fontId="2"/>
  </si>
  <si>
    <t>（１３）　小学校啓発チラシ配布業務</t>
    <rPh sb="5" eb="8">
      <t>ショウガッコウ</t>
    </rPh>
    <rPh sb="8" eb="10">
      <t>ケイハツ</t>
    </rPh>
    <rPh sb="13" eb="15">
      <t>ハイフ</t>
    </rPh>
    <rPh sb="15" eb="17">
      <t>ギョウム</t>
    </rPh>
    <phoneticPr fontId="2"/>
  </si>
  <si>
    <t>MR2期チラシ（小学校配布用）</t>
    <rPh sb="3" eb="4">
      <t>キ</t>
    </rPh>
    <rPh sb="8" eb="11">
      <t>ショウガッコウ</t>
    </rPh>
    <rPh sb="11" eb="13">
      <t>ハイフ</t>
    </rPh>
    <rPh sb="13" eb="14">
      <t>ヨウ</t>
    </rPh>
    <phoneticPr fontId="2"/>
  </si>
  <si>
    <t>T17</t>
    <phoneticPr fontId="2"/>
  </si>
  <si>
    <t>DT2期チラシ（小学校配布用）</t>
    <rPh sb="3" eb="4">
      <t>キ</t>
    </rPh>
    <rPh sb="8" eb="11">
      <t>ショウガッコウ</t>
    </rPh>
    <rPh sb="11" eb="13">
      <t>ハイフ</t>
    </rPh>
    <rPh sb="13" eb="14">
      <t>ヨウ</t>
    </rPh>
    <phoneticPr fontId="2"/>
  </si>
  <si>
    <t>T18</t>
    <phoneticPr fontId="2"/>
  </si>
  <si>
    <t>発送業務・運送料</t>
    <rPh sb="0" eb="2">
      <t>ハッソウ</t>
    </rPh>
    <rPh sb="2" eb="4">
      <t>ギョウム</t>
    </rPh>
    <rPh sb="5" eb="7">
      <t>ウンソウ</t>
    </rPh>
    <rPh sb="7" eb="8">
      <t>リョウ</t>
    </rPh>
    <phoneticPr fontId="2"/>
  </si>
  <si>
    <t>ＨＰＶ1回目予診票　兼宛名</t>
    <rPh sb="4" eb="5">
      <t>カイ</t>
    </rPh>
    <rPh sb="5" eb="6">
      <t>メ</t>
    </rPh>
    <rPh sb="6" eb="9">
      <t>ヨシンヒョウ</t>
    </rPh>
    <rPh sb="10" eb="11">
      <t>ケン</t>
    </rPh>
    <rPh sb="11" eb="13">
      <t>アテナ</t>
    </rPh>
    <phoneticPr fontId="2"/>
  </si>
  <si>
    <t>Y22</t>
    <phoneticPr fontId="2"/>
  </si>
  <si>
    <t>ＨＰＶ2回目予診票　</t>
    <rPh sb="4" eb="5">
      <t>カイ</t>
    </rPh>
    <rPh sb="5" eb="6">
      <t>メ</t>
    </rPh>
    <rPh sb="6" eb="9">
      <t>ヨシンヒョウ</t>
    </rPh>
    <phoneticPr fontId="2"/>
  </si>
  <si>
    <t>ＨＰＶ3回目予診票</t>
    <rPh sb="4" eb="6">
      <t>カイメ</t>
    </rPh>
    <rPh sb="6" eb="9">
      <t>ヨシンヒョウ</t>
    </rPh>
    <phoneticPr fontId="2"/>
  </si>
  <si>
    <t>D07</t>
    <phoneticPr fontId="2"/>
  </si>
  <si>
    <t>お知らせ（ＨＰＶ）</t>
    <rPh sb="1" eb="2">
      <t>シ</t>
    </rPh>
    <phoneticPr fontId="2"/>
  </si>
  <si>
    <t>T25</t>
    <phoneticPr fontId="2"/>
  </si>
  <si>
    <t>ＨＰＶリーフレット</t>
    <phoneticPr fontId="2"/>
  </si>
  <si>
    <t>Ｔ26</t>
    <phoneticPr fontId="2"/>
  </si>
  <si>
    <t>受けた後の注意</t>
    <rPh sb="0" eb="1">
      <t>ウ</t>
    </rPh>
    <rPh sb="3" eb="4">
      <t>アト</t>
    </rPh>
    <rPh sb="5" eb="7">
      <t>チュウイ</t>
    </rPh>
    <phoneticPr fontId="2"/>
  </si>
  <si>
    <t>Ｔ27</t>
    <phoneticPr fontId="2"/>
  </si>
  <si>
    <t>(１5)　その他</t>
    <rPh sb="7" eb="8">
      <t>タ</t>
    </rPh>
    <phoneticPr fontId="2"/>
  </si>
  <si>
    <t>部材保管</t>
    <rPh sb="0" eb="2">
      <t>ブザイ</t>
    </rPh>
    <rPh sb="2" eb="4">
      <t>ホカン</t>
    </rPh>
    <phoneticPr fontId="2"/>
  </si>
  <si>
    <t>月</t>
    <rPh sb="0" eb="1">
      <t>ツキ</t>
    </rPh>
    <phoneticPr fontId="2"/>
  </si>
  <si>
    <t>部材搬送</t>
    <rPh sb="0" eb="2">
      <t>ブザイ</t>
    </rPh>
    <rPh sb="2" eb="4">
      <t>ハンソウ</t>
    </rPh>
    <phoneticPr fontId="2"/>
  </si>
  <si>
    <t>回</t>
    <rPh sb="0" eb="1">
      <t>カイ</t>
    </rPh>
    <phoneticPr fontId="2"/>
  </si>
  <si>
    <t>注　予定価格は、消費税及び地方消費税額を含まない価格とする。</t>
    <rPh sb="0" eb="1">
      <t>チュウ</t>
    </rPh>
    <rPh sb="2" eb="4">
      <t>ヨテイ</t>
    </rPh>
    <rPh sb="4" eb="6">
      <t>カカク</t>
    </rPh>
    <rPh sb="8" eb="10">
      <t>ショウヒ</t>
    </rPh>
    <rPh sb="10" eb="11">
      <t>ゼイ</t>
    </rPh>
    <rPh sb="11" eb="12">
      <t>オヨ</t>
    </rPh>
    <rPh sb="13" eb="15">
      <t>チホウ</t>
    </rPh>
    <rPh sb="15" eb="18">
      <t>ショウヒゼイ</t>
    </rPh>
    <rPh sb="18" eb="19">
      <t>ガク</t>
    </rPh>
    <rPh sb="20" eb="21">
      <t>フク</t>
    </rPh>
    <rPh sb="24" eb="26">
      <t>カカク</t>
    </rPh>
    <phoneticPr fontId="2"/>
  </si>
  <si>
    <t>合計</t>
    <rPh sb="0" eb="2">
      <t>ゴウケイ</t>
    </rPh>
    <phoneticPr fontId="2"/>
  </si>
  <si>
    <t>(件名　令和5年度川崎市予防接種帳票作成・封入封緘業務委託)</t>
    <rPh sb="1" eb="3">
      <t>ケンメイ</t>
    </rPh>
    <rPh sb="4" eb="6">
      <t>レイワ</t>
    </rPh>
    <rPh sb="7" eb="8">
      <t>ネン</t>
    </rPh>
    <rPh sb="8" eb="9">
      <t>ド</t>
    </rPh>
    <rPh sb="9" eb="12">
      <t>カワサキシ</t>
    </rPh>
    <rPh sb="12" eb="14">
      <t>ヨボウ</t>
    </rPh>
    <rPh sb="14" eb="16">
      <t>セッシュ</t>
    </rPh>
    <rPh sb="16" eb="18">
      <t>チョウヒョウ</t>
    </rPh>
    <rPh sb="18" eb="20">
      <t>サクセイ</t>
    </rPh>
    <rPh sb="21" eb="23">
      <t>フウニュウ</t>
    </rPh>
    <rPh sb="23" eb="25">
      <t>フウカン</t>
    </rPh>
    <rPh sb="25" eb="27">
      <t>ギョウム</t>
    </rPh>
    <rPh sb="27" eb="29">
      <t>イタク</t>
    </rPh>
    <phoneticPr fontId="2"/>
  </si>
  <si>
    <t>住所</t>
    <rPh sb="0" eb="1">
      <t>ジュウ</t>
    </rPh>
    <rPh sb="1" eb="2">
      <t>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</si>
  <si>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</si>
  <si>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代表者名</t>
    <rPh sb="0" eb="1">
      <t>ダイ</t>
    </rPh>
    <rPh sb="1" eb="2">
      <t>オモテ</t>
    </rPh>
    <rPh sb="2" eb="3">
      <t>シャ</t>
    </rPh>
    <rPh sb="3" eb="4">
      <t>メイ</t>
    </rPh>
    <phoneticPr fontId="2"/>
  </si>
  <si>
    <t>　　　　　　　　　　　　　　　　　　　　印</t>
    <rPh sb="20" eb="21">
      <t>イン</t>
    </rPh>
    <phoneticPr fontId="2"/>
  </si>
  <si>
    <t>日本脳炎特例予診票（ストック用）</t>
    <rPh sb="0" eb="2">
      <t>ニホン</t>
    </rPh>
    <rPh sb="2" eb="4">
      <t>ノウエン</t>
    </rPh>
    <rPh sb="4" eb="6">
      <t>トクレイ</t>
    </rPh>
    <rPh sb="6" eb="9">
      <t>ヨシンヒョウ</t>
    </rPh>
    <phoneticPr fontId="2"/>
  </si>
  <si>
    <t>協力医療機関の案内（0歳児用）</t>
    <rPh sb="0" eb="2">
      <t>キョウリョク</t>
    </rPh>
    <rPh sb="2" eb="4">
      <t>イリョウ</t>
    </rPh>
    <rPh sb="4" eb="6">
      <t>キカン</t>
    </rPh>
    <rPh sb="7" eb="9">
      <t>アンナイ</t>
    </rPh>
    <phoneticPr fontId="2"/>
  </si>
  <si>
    <t>Y15-3P</t>
  </si>
  <si>
    <t>入札（見積）書内訳書</t>
    <rPh sb="0" eb="2">
      <t>ニュウサツ</t>
    </rPh>
    <rPh sb="3" eb="5">
      <t>ミツモリ</t>
    </rPh>
    <rPh sb="6" eb="7">
      <t>ショ</t>
    </rPh>
    <rPh sb="7" eb="10">
      <t>ウチワケショ</t>
    </rPh>
    <phoneticPr fontId="2"/>
  </si>
  <si>
    <t>単価</t>
    <rPh sb="0" eb="2">
      <t>タンカ</t>
    </rPh>
    <phoneticPr fontId="2"/>
  </si>
  <si>
    <t>(１４)　HPV感染症予防接種のお知らせ　年１回　7月発送</t>
    <rPh sb="8" eb="11">
      <t>カンセンショウ</t>
    </rPh>
    <rPh sb="11" eb="13">
      <t>ヨボウ</t>
    </rPh>
    <rPh sb="13" eb="15">
      <t>セッシュ</t>
    </rPh>
    <rPh sb="17" eb="18">
      <t>シ</t>
    </rPh>
    <rPh sb="21" eb="22">
      <t>ネン</t>
    </rPh>
    <rPh sb="23" eb="24">
      <t>カイ</t>
    </rPh>
    <rPh sb="26" eb="27">
      <t>ガツ</t>
    </rPh>
    <rPh sb="27" eb="29">
      <t>ハッソウ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</si>
</sst>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\(* #,##0\)"/>
    <numFmt numFmtId="177" formatCode="#,##0;\-#,##0;&quot;-&quot;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#,##0.00_);[Red]\(#,##0.00\)"/>
    <numFmt numFmtId="181" formatCode="#,##0_);[Red]\(#,##0\)"/>
    <numFmt numFmtId="182" formatCode="0.0%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indexed="12"/>
      <name val="ＭＳ Ｐゴシック"/>
      <family val="3"/>
      <charset val="128"/>
    </font>
    <font>
      <sz val="14"/>
      <name val="Terminal"/>
      <family val="3"/>
      <charset val="255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8"/>
      <color indexed="12"/>
      <name val="Wingdings 2"/>
      <family val="1"/>
      <charset val="2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26"/>
      <name val="ＭＳ Ｐゴシック"/>
      <family val="3"/>
      <charset val="128"/>
    </font>
    <font>
      <sz val="11"/>
      <name val="Arial"/>
      <family val="2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176" fontId="8" fillId="0" borderId="0" applyFill="0" applyBorder="0" applyAlignment="0"/>
    <xf numFmtId="177" fontId="9" fillId="0" borderId="0" applyFill="0" applyBorder="0" applyAlignment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1" fillId="0" borderId="11" applyNumberFormat="0" applyAlignment="0" applyProtection="0">
      <alignment horizontal="left" vertical="center"/>
    </xf>
    <xf numFmtId="0" fontId="11" fillId="0" borderId="7">
      <alignment horizontal="left" vertical="center"/>
    </xf>
    <xf numFmtId="0" fontId="10" fillId="0" borderId="0"/>
    <xf numFmtId="0" fontId="7" fillId="0" borderId="0" applyNumberFormat="0" applyFill="0" applyBorder="0" applyAlignment="0" applyProtection="0"/>
    <xf numFmtId="0" fontId="12" fillId="0" borderId="0"/>
    <xf numFmtId="0" fontId="13" fillId="0" borderId="0">
      <alignment vertical="center"/>
    </xf>
    <xf numFmtId="0" fontId="14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/>
  </cellStyleXfs>
  <cellXfs count="124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14" fillId="2" borderId="0" xfId="0" applyFont="1" applyFill="1">
      <alignment vertical="center"/>
    </xf>
    <xf numFmtId="0" fontId="14" fillId="2" borderId="0" xfId="0" applyFont="1" applyFill="1" applyAlignment="1">
      <alignment horizontal="center" vertical="center"/>
    </xf>
    <xf numFmtId="0" fontId="4" fillId="2" borderId="0" xfId="0" applyFont="1" applyFill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81" fontId="5" fillId="2" borderId="0" xfId="0" applyNumberFormat="1" applyFont="1" applyFill="1" applyAlignment="1" applyProtection="1">
      <alignment horizontal="right" vertical="center"/>
      <protection locked="0"/>
    </xf>
    <xf numFmtId="0" fontId="14" fillId="2" borderId="0" xfId="0" applyFont="1" applyFill="1" applyProtection="1">
      <alignment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181" fontId="14" fillId="2" borderId="0" xfId="0" applyNumberFormat="1" applyFont="1" applyFill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38" fontId="14" fillId="2" borderId="1" xfId="1" applyFont="1" applyFill="1" applyBorder="1" applyProtection="1">
      <alignment vertical="center"/>
      <protection locked="0"/>
    </xf>
    <xf numFmtId="38" fontId="14" fillId="0" borderId="1" xfId="1" applyFont="1" applyBorder="1" applyAlignment="1" applyProtection="1">
      <alignment horizontal="center" vertical="center" shrinkToFit="1"/>
      <protection locked="0"/>
    </xf>
    <xf numFmtId="0" fontId="14" fillId="2" borderId="10" xfId="0" applyFont="1" applyFill="1" applyBorder="1" applyAlignment="1" applyProtection="1">
      <alignment horizontal="left" vertical="center"/>
      <protection locked="0"/>
    </xf>
    <xf numFmtId="0" fontId="14" fillId="2" borderId="2" xfId="0" applyFont="1" applyFill="1" applyBorder="1" applyProtection="1">
      <alignment vertical="center"/>
      <protection locked="0"/>
    </xf>
    <xf numFmtId="0" fontId="14" fillId="2" borderId="7" xfId="0" applyFont="1" applyFill="1" applyBorder="1" applyProtection="1">
      <alignment vertical="center"/>
      <protection locked="0"/>
    </xf>
    <xf numFmtId="0" fontId="18" fillId="2" borderId="14" xfId="0" applyFont="1" applyFill="1" applyBorder="1" applyProtection="1">
      <alignment vertical="center"/>
      <protection locked="0"/>
    </xf>
    <xf numFmtId="0" fontId="18" fillId="2" borderId="15" xfId="0" applyFont="1" applyFill="1" applyBorder="1" applyProtection="1">
      <alignment vertical="center"/>
      <protection locked="0"/>
    </xf>
    <xf numFmtId="38" fontId="5" fillId="0" borderId="0" xfId="1" applyFont="1" applyFill="1" applyAlignment="1" applyProtection="1">
      <alignment vertical="center" shrinkToFit="1"/>
      <protection locked="0"/>
    </xf>
    <xf numFmtId="0" fontId="14" fillId="0" borderId="3" xfId="0" applyFont="1" applyBorder="1" applyProtection="1">
      <alignment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0" xfId="0" applyFont="1" applyProtection="1">
      <alignment vertical="center"/>
      <protection locked="0"/>
    </xf>
    <xf numFmtId="38" fontId="14" fillId="0" borderId="0" xfId="1" applyFont="1" applyFill="1" applyAlignment="1" applyProtection="1">
      <alignment vertical="center" shrinkToFit="1"/>
      <protection locked="0"/>
    </xf>
    <xf numFmtId="0" fontId="19" fillId="2" borderId="0" xfId="0" applyFont="1" applyFill="1" applyProtection="1">
      <alignment vertical="center"/>
      <protection locked="0"/>
    </xf>
    <xf numFmtId="0" fontId="14" fillId="2" borderId="1" xfId="0" applyFont="1" applyFill="1" applyBorder="1" applyProtection="1">
      <alignment vertical="center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181" fontId="14" fillId="2" borderId="1" xfId="0" applyNumberFormat="1" applyFont="1" applyFill="1" applyBorder="1" applyAlignment="1" applyProtection="1">
      <alignment horizontal="right" vertical="center"/>
      <protection locked="0"/>
    </xf>
    <xf numFmtId="38" fontId="14" fillId="0" borderId="1" xfId="1" applyFont="1" applyFill="1" applyBorder="1" applyAlignment="1" applyProtection="1">
      <alignment horizontal="center" vertical="center" shrinkToFit="1"/>
      <protection locked="0"/>
    </xf>
    <xf numFmtId="180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181" fontId="14" fillId="2" borderId="1" xfId="1" applyNumberFormat="1" applyFont="1" applyFill="1" applyBorder="1" applyAlignment="1" applyProtection="1">
      <alignment horizontal="right" vertical="center"/>
      <protection locked="0"/>
    </xf>
    <xf numFmtId="38" fontId="14" fillId="2" borderId="1" xfId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38" fontId="14" fillId="0" borderId="1" xfId="1" applyFont="1" applyFill="1" applyBorder="1" applyAlignment="1">
      <alignment horizontal="right" vertical="center" shrinkToFit="1"/>
    </xf>
    <xf numFmtId="38" fontId="5" fillId="0" borderId="1" xfId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40" fontId="5" fillId="0" borderId="0" xfId="1" applyNumberFormat="1" applyFont="1" applyFill="1" applyAlignment="1" applyProtection="1">
      <alignment horizontal="right" vertical="center" shrinkToFit="1"/>
      <protection locked="0"/>
    </xf>
    <xf numFmtId="0" fontId="14" fillId="2" borderId="5" xfId="0" applyFont="1" applyFill="1" applyBorder="1" applyProtection="1">
      <alignment vertical="center"/>
      <protection locked="0"/>
    </xf>
    <xf numFmtId="0" fontId="14" fillId="2" borderId="1" xfId="0" applyFont="1" applyFill="1" applyBorder="1" applyAlignment="1" applyProtection="1">
      <alignment vertical="center" shrinkToFit="1"/>
      <protection locked="0"/>
    </xf>
    <xf numFmtId="0" fontId="14" fillId="2" borderId="4" xfId="0" applyFont="1" applyFill="1" applyBorder="1" applyAlignment="1" applyProtection="1">
      <alignment vertical="center" shrinkToFit="1"/>
      <protection locked="0"/>
    </xf>
    <xf numFmtId="0" fontId="14" fillId="2" borderId="0" xfId="0" applyFont="1" applyFill="1" applyAlignment="1" applyProtection="1">
      <alignment vertical="center" shrinkToFit="1"/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181" fontId="5" fillId="2" borderId="0" xfId="0" applyNumberFormat="1" applyFont="1" applyFill="1" applyAlignment="1" applyProtection="1">
      <alignment horizontal="right" vertical="center" shrinkToFit="1"/>
      <protection locked="0"/>
    </xf>
    <xf numFmtId="38" fontId="5" fillId="2" borderId="0" xfId="1" applyFont="1" applyFill="1" applyBorder="1" applyProtection="1">
      <alignment vertical="center"/>
      <protection locked="0"/>
    </xf>
    <xf numFmtId="40" fontId="5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4" fillId="2" borderId="0" xfId="0" applyFont="1" applyFill="1" applyAlignment="1" applyProtection="1">
      <alignment horizontal="center" vertical="center" shrinkToFit="1"/>
      <protection locked="0"/>
    </xf>
    <xf numFmtId="38" fontId="5" fillId="2" borderId="0" xfId="1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38" fontId="5" fillId="2" borderId="0" xfId="1" applyFont="1" applyFill="1" applyBorder="1" applyAlignment="1" applyProtection="1">
      <alignment horizontal="right" vertical="center"/>
      <protection locked="0"/>
    </xf>
    <xf numFmtId="0" fontId="14" fillId="2" borderId="1" xfId="0" applyFont="1" applyFill="1" applyBorder="1" applyAlignment="1" applyProtection="1">
      <alignment vertical="center" wrapText="1" shrinkToFit="1"/>
      <protection locked="0"/>
    </xf>
    <xf numFmtId="0" fontId="14" fillId="2" borderId="1" xfId="0" applyFont="1" applyFill="1" applyBorder="1" applyAlignment="1" applyProtection="1">
      <alignment horizontal="center" vertical="center" wrapText="1" shrinkToFi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vertical="center" shrinkToFit="1"/>
      <protection locked="0"/>
    </xf>
    <xf numFmtId="182" fontId="19" fillId="2" borderId="0" xfId="0" applyNumberFormat="1" applyFont="1" applyFill="1" applyProtection="1">
      <alignment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181" fontId="14" fillId="2" borderId="5" xfId="0" applyNumberFormat="1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2" fontId="14" fillId="3" borderId="1" xfId="0" applyNumberFormat="1" applyFont="1" applyFill="1" applyBorder="1" applyAlignment="1">
      <alignment horizontal="right" vertical="center"/>
    </xf>
    <xf numFmtId="180" fontId="19" fillId="2" borderId="0" xfId="0" applyNumberFormat="1" applyFont="1" applyFill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180" fontId="14" fillId="2" borderId="1" xfId="1" applyNumberFormat="1" applyFont="1" applyFill="1" applyBorder="1" applyAlignment="1" applyProtection="1">
      <alignment vertical="center"/>
    </xf>
    <xf numFmtId="180" fontId="14" fillId="0" borderId="1" xfId="1" applyNumberFormat="1" applyFont="1" applyFill="1" applyBorder="1" applyAlignment="1" applyProtection="1">
      <alignment vertical="center"/>
    </xf>
    <xf numFmtId="180" fontId="14" fillId="2" borderId="1" xfId="0" applyNumberFormat="1" applyFont="1" applyFill="1" applyBorder="1" applyAlignment="1">
      <alignment vertical="center"/>
    </xf>
    <xf numFmtId="180" fontId="19" fillId="2" borderId="0" xfId="0" applyNumberFormat="1" applyFont="1" applyFill="1" applyAlignment="1">
      <alignment vertical="center"/>
    </xf>
    <xf numFmtId="180" fontId="14" fillId="2" borderId="10" xfId="0" applyNumberFormat="1" applyFont="1" applyFill="1" applyBorder="1" applyAlignment="1">
      <alignment vertical="center"/>
    </xf>
    <xf numFmtId="180" fontId="14" fillId="2" borderId="0" xfId="0" applyNumberFormat="1" applyFont="1" applyFill="1" applyAlignment="1">
      <alignment vertical="center"/>
    </xf>
    <xf numFmtId="180" fontId="14" fillId="2" borderId="10" xfId="0" applyNumberFormat="1" applyFont="1" applyFill="1" applyBorder="1" applyAlignment="1" applyProtection="1">
      <alignment vertical="center"/>
      <protection locked="0"/>
    </xf>
    <xf numFmtId="3" fontId="21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40" fontId="14" fillId="3" borderId="1" xfId="1" applyNumberFormat="1" applyFont="1" applyFill="1" applyBorder="1" applyAlignment="1">
      <alignment horizontal="right" vertical="center"/>
    </xf>
    <xf numFmtId="38" fontId="14" fillId="2" borderId="0" xfId="1" applyFont="1" applyFill="1" applyAlignment="1" applyProtection="1">
      <alignment vertical="center" shrinkToFit="1"/>
      <protection locked="0"/>
    </xf>
    <xf numFmtId="180" fontId="22" fillId="2" borderId="0" xfId="1" applyNumberFormat="1" applyFont="1" applyFill="1" applyAlignment="1" applyProtection="1">
      <alignment horizontal="right" vertical="center"/>
      <protection locked="0"/>
    </xf>
    <xf numFmtId="38" fontId="14" fillId="2" borderId="0" xfId="1" applyFont="1" applyFill="1" applyAlignment="1">
      <alignment vertical="center" shrinkToFit="1"/>
    </xf>
    <xf numFmtId="38" fontId="22" fillId="2" borderId="0" xfId="1" applyFont="1" applyFill="1">
      <alignment vertical="center"/>
    </xf>
    <xf numFmtId="38" fontId="5" fillId="2" borderId="0" xfId="1" applyFont="1" applyFill="1" applyAlignment="1">
      <alignment vertical="center" shrinkToFit="1"/>
    </xf>
    <xf numFmtId="0" fontId="0" fillId="2" borderId="0" xfId="0" applyFill="1">
      <alignment vertical="center"/>
    </xf>
    <xf numFmtId="0" fontId="16" fillId="0" borderId="0" xfId="0" applyFont="1" applyAlignment="1">
      <alignment horizontal="distributed" vertical="center"/>
    </xf>
    <xf numFmtId="0" fontId="17" fillId="3" borderId="13" xfId="0" applyFont="1" applyFill="1" applyBorder="1" applyAlignment="1" applyProtection="1">
      <alignment horizontal="left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38" fontId="20" fillId="2" borderId="14" xfId="0" applyNumberFormat="1" applyFont="1" applyFill="1" applyBorder="1" applyAlignment="1" applyProtection="1">
      <alignment horizontal="right"/>
      <protection locked="0"/>
    </xf>
    <xf numFmtId="38" fontId="20" fillId="2" borderId="11" xfId="0" applyNumberFormat="1" applyFont="1" applyFill="1" applyBorder="1" applyAlignment="1" applyProtection="1">
      <alignment horizontal="right"/>
      <protection locked="0"/>
    </xf>
    <xf numFmtId="38" fontId="20" fillId="2" borderId="15" xfId="0" applyNumberFormat="1" applyFont="1" applyFill="1" applyBorder="1" applyAlignment="1" applyProtection="1">
      <alignment horizontal="right"/>
      <protection locked="0"/>
    </xf>
    <xf numFmtId="181" fontId="14" fillId="2" borderId="5" xfId="1" applyNumberFormat="1" applyFont="1" applyFill="1" applyBorder="1" applyAlignment="1" applyProtection="1">
      <alignment horizontal="right" vertical="center"/>
      <protection locked="0"/>
    </xf>
    <xf numFmtId="181" fontId="14" fillId="2" borderId="4" xfId="1" applyNumberFormat="1" applyFont="1" applyFill="1" applyBorder="1" applyAlignment="1" applyProtection="1">
      <alignment horizontal="right" vertical="center"/>
      <protection locked="0"/>
    </xf>
    <xf numFmtId="181" fontId="14" fillId="2" borderId="6" xfId="1" applyNumberFormat="1" applyFont="1" applyFill="1" applyBorder="1" applyAlignment="1" applyProtection="1">
      <alignment horizontal="right" vertical="center"/>
      <protection locked="0"/>
    </xf>
    <xf numFmtId="2" fontId="14" fillId="3" borderId="5" xfId="0" applyNumberFormat="1" applyFont="1" applyFill="1" applyBorder="1" applyAlignment="1">
      <alignment horizontal="right" vertical="center"/>
    </xf>
    <xf numFmtId="2" fontId="14" fillId="3" borderId="4" xfId="0" applyNumberFormat="1" applyFont="1" applyFill="1" applyBorder="1" applyAlignment="1">
      <alignment horizontal="right" vertical="center"/>
    </xf>
    <xf numFmtId="2" fontId="14" fillId="3" borderId="6" xfId="0" applyNumberFormat="1" applyFont="1" applyFill="1" applyBorder="1" applyAlignment="1">
      <alignment horizontal="right" vertical="center"/>
    </xf>
    <xf numFmtId="180" fontId="14" fillId="2" borderId="5" xfId="1" applyNumberFormat="1" applyFont="1" applyFill="1" applyBorder="1" applyAlignment="1" applyProtection="1">
      <alignment vertical="center" shrinkToFit="1"/>
    </xf>
    <xf numFmtId="180" fontId="14" fillId="2" borderId="4" xfId="1" applyNumberFormat="1" applyFont="1" applyFill="1" applyBorder="1" applyAlignment="1" applyProtection="1">
      <alignment vertical="center" shrinkToFit="1"/>
    </xf>
    <xf numFmtId="180" fontId="14" fillId="2" borderId="6" xfId="1" applyNumberFormat="1" applyFont="1" applyFill="1" applyBorder="1" applyAlignment="1" applyProtection="1">
      <alignment vertical="center" shrinkToFit="1"/>
    </xf>
    <xf numFmtId="38" fontId="14" fillId="2" borderId="5" xfId="1" applyFont="1" applyFill="1" applyBorder="1" applyAlignment="1" applyProtection="1">
      <alignment horizontal="center" vertical="center" shrinkToFit="1"/>
      <protection locked="0"/>
    </xf>
    <xf numFmtId="38" fontId="14" fillId="2" borderId="4" xfId="1" applyFont="1" applyFill="1" applyBorder="1" applyAlignment="1" applyProtection="1">
      <alignment horizontal="center" vertical="center" shrinkToFit="1"/>
      <protection locked="0"/>
    </xf>
    <xf numFmtId="38" fontId="14" fillId="2" borderId="6" xfId="1" applyFont="1" applyFill="1" applyBorder="1" applyAlignment="1" applyProtection="1">
      <alignment horizontal="center" vertical="center" shrinkToFit="1"/>
      <protection locked="0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2" borderId="4" xfId="0" applyFont="1" applyFill="1" applyBorder="1" applyAlignment="1" applyProtection="1">
      <alignment horizontal="left" vertical="center"/>
      <protection locked="0"/>
    </xf>
    <xf numFmtId="0" fontId="14" fillId="2" borderId="6" xfId="0" applyFont="1" applyFill="1" applyBorder="1" applyAlignment="1" applyProtection="1">
      <alignment horizontal="left" vertical="center"/>
      <protection locked="0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0" fontId="14" fillId="2" borderId="6" xfId="0" applyFont="1" applyFill="1" applyBorder="1" applyAlignment="1" applyProtection="1">
      <alignment horizontal="center" vertical="center" shrinkToFit="1"/>
      <protection locked="0"/>
    </xf>
    <xf numFmtId="181" fontId="14" fillId="2" borderId="5" xfId="0" applyNumberFormat="1" applyFont="1" applyFill="1" applyBorder="1" applyAlignment="1" applyProtection="1">
      <alignment horizontal="right" vertical="center"/>
      <protection locked="0"/>
    </xf>
    <xf numFmtId="181" fontId="14" fillId="2" borderId="4" xfId="0" applyNumberFormat="1" applyFont="1" applyFill="1" applyBorder="1" applyAlignment="1" applyProtection="1">
      <alignment horizontal="right" vertical="center"/>
      <protection locked="0"/>
    </xf>
    <xf numFmtId="181" fontId="14" fillId="2" borderId="6" xfId="0" applyNumberFormat="1" applyFont="1" applyFill="1" applyBorder="1" applyAlignment="1" applyProtection="1">
      <alignment horizontal="right" vertical="center"/>
      <protection locked="0"/>
    </xf>
    <xf numFmtId="180" fontId="14" fillId="2" borderId="5" xfId="0" applyNumberFormat="1" applyFont="1" applyFill="1" applyBorder="1" applyAlignment="1">
      <alignment vertical="center"/>
    </xf>
    <xf numFmtId="180" fontId="14" fillId="2" borderId="4" xfId="0" applyNumberFormat="1" applyFont="1" applyFill="1" applyBorder="1" applyAlignment="1">
      <alignment vertical="center"/>
    </xf>
    <xf numFmtId="180" fontId="14" fillId="2" borderId="6" xfId="0" applyNumberFormat="1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14" fillId="2" borderId="0" xfId="0" applyFont="1" applyFill="1" applyBorder="1" applyAlignment="1">
      <alignment vertical="center"/>
    </xf>
  </cellXfs>
  <cellStyles count="33">
    <cellStyle name="Calc Currency (0)" xfId="3"/>
    <cellStyle name="Calc Currency (0) 2" xfId="4"/>
    <cellStyle name="Currency [0]_Full Year FY96" xfId="5"/>
    <cellStyle name="Currency_Full Year FY96" xfId="6"/>
    <cellStyle name="Header1" xfId="7"/>
    <cellStyle name="Header2" xfId="8"/>
    <cellStyle name="Normal_#18-Internet" xfId="9"/>
    <cellStyle name="ハイパーリンク 2" xfId="10"/>
    <cellStyle name="桁区切り" xfId="1" builtinId="6"/>
    <cellStyle name="桁区切り 2" xfId="31"/>
    <cellStyle name="小見出し" xfId="11"/>
    <cellStyle name="通貨 2" xfId="32"/>
    <cellStyle name="標準" xfId="0" builtinId="0"/>
    <cellStyle name="標準 10" xfId="12"/>
    <cellStyle name="標準 11" xfId="13"/>
    <cellStyle name="標準 12" xfId="14"/>
    <cellStyle name="標準 13" xfId="15"/>
    <cellStyle name="標準 2" xfId="2"/>
    <cellStyle name="標準 2 2" xfId="16"/>
    <cellStyle name="標準 2 3" xfId="17"/>
    <cellStyle name="標準 2 4" xfId="18"/>
    <cellStyle name="標準 2 5" xfId="19"/>
    <cellStyle name="標準 2 6" xfId="20"/>
    <cellStyle name="標準 2 7" xfId="21"/>
    <cellStyle name="標準 2 8" xfId="22"/>
    <cellStyle name="標準 2_フォーマットMS203)" xfId="23"/>
    <cellStyle name="標準 3" xfId="24"/>
    <cellStyle name="標準 4" xfId="25"/>
    <cellStyle name="標準 5" xfId="26"/>
    <cellStyle name="標準 6" xfId="27"/>
    <cellStyle name="標準 7" xfId="28"/>
    <cellStyle name="標準 8" xfId="29"/>
    <cellStyle name="標準 9" xfId="3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P1SV\&#65297;&#20844;&#20849;\windows\temp\lh_tmp0\&#36939;&#29992;&#35519;&#2661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31119;&#31049;\ME&#21307;&#30274;&#21161;&#25104;\Design\MA&#24115;&#31080;&#19968;&#35239;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20316;&#26989;\&#29983;&#27963;&#20445;&#35703;&#12450;&#12503;&#12522;&#20445;&#23432;\EXCEL\C2&#12486;&#12540;&#12502;&#12523;&#35373;&#35336;&#26360;(&#20171;&#35703;&#36899;&#25658;TBL&#21547;&#12416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kusisv2\&#31119;&#31049;\MA&#32769;&#20154;&#21307;&#30274;\2006&#24180;&#24230;&#20316;&#26989;\&#19977;&#20154;&#12391;&#20849;&#26377;&#36039;&#29987;&#65288;&#35211;&#31309;&#31561;&#65289;\&#23455;&#34892;&#12486;&#12531;&#12503;&#12524;&#12540;&#12488;SESv1.3(&#23431;&#37096;&#24066;)0602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eper\cage\&#39640;&#30000;&#24195;&#22495;&#21512;&#20341;_MICJET\99_&#38463;&#37096;&#12373;&#12435;&#12424;&#12426;030227\C2&#20303;&#27665;&#31080;&#38306;&#36899;&#25991;&#26360;\02UI&#24037;&#31243;&#38306;&#36899;&#25991;&#26360;\CA&#12467;&#12540;&#12489;&#23450;&#32681;\&#65333;&#65321;&#30011;&#38754;&#36983;&#31227;&#22259;&#20197;&#22806;&#65288;&#20303;&#27665;&#31080;&#65289;\C2&#12467;&#12540;&#12489;&#35373;&#35336;&#2636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日次"/>
      <sheetName val="月次"/>
      <sheetName val="年次"/>
      <sheetName val="随時"/>
      <sheetName val="運用調査分析"/>
      <sheetName val="電算処理管理データ"/>
      <sheetName val="未-商談推進伺"/>
      <sheetName val="未-A001ﾏｽﾀｽｹｼﾞｭｰﾙ"/>
      <sheetName val="未-A003体制図"/>
      <sheetName val="未-根拠"/>
      <sheetName val="未-見積添付用"/>
      <sheetName val="見積項目概要"/>
      <sheetName val="見積-対象"/>
      <sheetName val="見積-SES"/>
      <sheetName val="SESｽｹｼﾞｭｰﾙ"/>
      <sheetName val="ﾊｰﾄﾞｿﾌﾄ保守明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一覧（old）"/>
      <sheetName val="帳票出力定義書"/>
      <sheetName val="帳票一覧納品用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項目長チェック結果"/>
      <sheetName val="テーブル一覧"/>
      <sheetName val="C201010M"/>
      <sheetName val="C201020M"/>
      <sheetName val="C201030M"/>
      <sheetName val="C201040M"/>
      <sheetName val="C201050M"/>
      <sheetName val="C201060M"/>
      <sheetName val="C201100R"/>
      <sheetName val="C201110R"/>
      <sheetName val="C201120R"/>
      <sheetName val="C201130R"/>
      <sheetName val="C201140R"/>
      <sheetName val="C201150R"/>
      <sheetName val="C201160R"/>
      <sheetName val="C201170R"/>
      <sheetName val="C201180R"/>
      <sheetName val="C201190R"/>
      <sheetName val="C201200R"/>
      <sheetName val="C201210R"/>
      <sheetName val="C201810C"/>
      <sheetName val="C201910S"/>
      <sheetName val="C201920S"/>
      <sheetName val="C201930S"/>
      <sheetName val="C201940S"/>
      <sheetName val="C201950S"/>
      <sheetName val="C201960S"/>
      <sheetName val="C201980J"/>
      <sheetName val="C201990J"/>
      <sheetName val="C201800C"/>
      <sheetName val="C201820C"/>
      <sheetName val="C201510W"/>
      <sheetName val="C201520W"/>
      <sheetName val="C201530W"/>
      <sheetName val="C201540W"/>
      <sheetName val="C201550W"/>
      <sheetName val="C201560W"/>
      <sheetName val="C201600W"/>
      <sheetName val="C201610W"/>
      <sheetName val="C201620W"/>
      <sheetName val="C201630W"/>
      <sheetName val="C201640W"/>
      <sheetName val="C201650W"/>
      <sheetName val="C201660W"/>
      <sheetName val="C201670W"/>
      <sheetName val="C201680W"/>
      <sheetName val="C201690W"/>
      <sheetName val="C201700W"/>
      <sheetName val="C201710W"/>
      <sheetName val="C201970S"/>
      <sheetName val="C260010M"/>
      <sheetName val="C260030C"/>
      <sheetName val="C2テーブル設計書(介護連携TBL含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進捗線表_20060220"/>
      <sheetName val="進捗管理表"/>
      <sheetName val="見積基準"/>
      <sheetName val="設定"/>
      <sheetName val="進捗線表（原紙)"/>
      <sheetName val="工程リス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一覧"/>
      <sheetName val="C200010"/>
      <sheetName val="C200020"/>
      <sheetName val="C200030"/>
      <sheetName val="C200040"/>
      <sheetName val="C200050"/>
      <sheetName val="C200060"/>
      <sheetName val="C200070"/>
      <sheetName val="C200080"/>
      <sheetName val="C200090"/>
      <sheetName val="C200100"/>
      <sheetName val="C200110"/>
      <sheetName val="C200120"/>
      <sheetName val="C200130"/>
      <sheetName val="C200140"/>
      <sheetName val="C200150"/>
      <sheetName val="C200160"/>
      <sheetName val="C200170"/>
      <sheetName val="C200180"/>
      <sheetName val="C200190"/>
      <sheetName val="C200200"/>
      <sheetName val="C200210"/>
      <sheetName val="C200220"/>
      <sheetName val="C200230"/>
      <sheetName val="C200240"/>
      <sheetName val="C200250"/>
      <sheetName val="C200260"/>
      <sheetName val="C200270"/>
      <sheetName val="C200280"/>
      <sheetName val="C200290"/>
      <sheetName val="C200300"/>
      <sheetName val="C200310"/>
      <sheetName val="C200320"/>
      <sheetName val="C200330"/>
      <sheetName val="C200340"/>
      <sheetName val="C200350"/>
      <sheetName val="C200360"/>
      <sheetName val="C200370"/>
      <sheetName val="C200380"/>
      <sheetName val="C200390"/>
      <sheetName val="C2004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I235"/>
  <sheetViews>
    <sheetView tabSelected="1" view="pageBreakPreview" zoomScaleNormal="100" zoomScaleSheetLayoutView="100" workbookViewId="0">
      <selection activeCell="J12" sqref="J12"/>
    </sheetView>
  </sheetViews>
  <sheetFormatPr defaultColWidth="9" defaultRowHeight="13.5"/>
  <cols>
    <col min="1" max="1" width="5.875" style="6" customWidth="1"/>
    <col min="2" max="2" width="47.5" style="6" customWidth="1"/>
    <col min="3" max="3" width="8.5" style="6" customWidth="1"/>
    <col min="4" max="4" width="11.875" style="7" customWidth="1"/>
    <col min="5" max="5" width="15.5" style="8" customWidth="1"/>
    <col min="6" max="6" width="5.125" style="6" customWidth="1"/>
    <col min="7" max="7" width="13.125" style="22" customWidth="1"/>
    <col min="8" max="8" width="17" style="68" customWidth="1"/>
    <col min="9" max="16384" width="9" style="27"/>
  </cols>
  <sheetData>
    <row r="2" spans="1:8" ht="45.75" customHeight="1">
      <c r="A2" s="88" t="s">
        <v>211</v>
      </c>
      <c r="B2" s="89"/>
      <c r="C2" s="89"/>
      <c r="D2" s="89"/>
      <c r="E2" s="89"/>
      <c r="F2" s="89"/>
      <c r="G2" s="89"/>
      <c r="H2" s="90"/>
    </row>
    <row r="3" spans="1:8" ht="14.25" customHeight="1">
      <c r="A3" s="66"/>
      <c r="B3" s="66"/>
      <c r="C3" s="66"/>
      <c r="D3" s="66"/>
      <c r="E3" s="66"/>
      <c r="F3" s="66"/>
      <c r="G3" s="66"/>
      <c r="H3" s="69"/>
    </row>
    <row r="4" spans="1:8" ht="21.75" customHeight="1">
      <c r="A4" s="5" t="s">
        <v>1</v>
      </c>
    </row>
    <row r="5" spans="1:8">
      <c r="A5" s="28"/>
      <c r="B5" s="28" t="s">
        <v>2</v>
      </c>
      <c r="C5" s="28" t="s">
        <v>3</v>
      </c>
      <c r="D5" s="29" t="s">
        <v>4</v>
      </c>
      <c r="E5" s="30" t="s">
        <v>5</v>
      </c>
      <c r="F5" s="29" t="s">
        <v>0</v>
      </c>
      <c r="G5" s="31" t="s">
        <v>212</v>
      </c>
      <c r="H5" s="32" t="s">
        <v>6</v>
      </c>
    </row>
    <row r="6" spans="1:8">
      <c r="A6" s="33">
        <v>1</v>
      </c>
      <c r="B6" s="28" t="s">
        <v>7</v>
      </c>
      <c r="C6" s="28" t="s">
        <v>8</v>
      </c>
      <c r="D6" s="33" t="s">
        <v>9</v>
      </c>
      <c r="E6" s="34">
        <v>13500</v>
      </c>
      <c r="F6" s="35" t="s">
        <v>10</v>
      </c>
      <c r="G6" s="67"/>
      <c r="H6" s="70">
        <f>E6*G6</f>
        <v>0</v>
      </c>
    </row>
    <row r="7" spans="1:8">
      <c r="A7" s="33">
        <v>2</v>
      </c>
      <c r="B7" s="28" t="s">
        <v>11</v>
      </c>
      <c r="C7" s="28" t="s">
        <v>12</v>
      </c>
      <c r="D7" s="33" t="s">
        <v>13</v>
      </c>
      <c r="E7" s="34">
        <v>13500</v>
      </c>
      <c r="F7" s="35" t="s">
        <v>14</v>
      </c>
      <c r="G7" s="67"/>
      <c r="H7" s="70">
        <f>E7*G7</f>
        <v>0</v>
      </c>
    </row>
    <row r="8" spans="1:8">
      <c r="A8" s="33">
        <v>3</v>
      </c>
      <c r="B8" s="28" t="s">
        <v>15</v>
      </c>
      <c r="C8" s="28" t="s">
        <v>12</v>
      </c>
      <c r="D8" s="33" t="s">
        <v>13</v>
      </c>
      <c r="E8" s="34">
        <v>10</v>
      </c>
      <c r="F8" s="35" t="s">
        <v>14</v>
      </c>
      <c r="G8" s="67"/>
      <c r="H8" s="70">
        <f>E8*G8</f>
        <v>0</v>
      </c>
    </row>
    <row r="9" spans="1:8">
      <c r="A9" s="92">
        <v>4</v>
      </c>
      <c r="B9" s="28" t="s">
        <v>16</v>
      </c>
      <c r="C9" s="110" t="s">
        <v>8</v>
      </c>
      <c r="D9" s="92" t="s">
        <v>17</v>
      </c>
      <c r="E9" s="98">
        <v>13500</v>
      </c>
      <c r="F9" s="107" t="s">
        <v>18</v>
      </c>
      <c r="G9" s="101"/>
      <c r="H9" s="104">
        <f>E9*G9</f>
        <v>0</v>
      </c>
    </row>
    <row r="10" spans="1:8">
      <c r="A10" s="93"/>
      <c r="B10" s="28" t="s">
        <v>19</v>
      </c>
      <c r="C10" s="111"/>
      <c r="D10" s="93"/>
      <c r="E10" s="99"/>
      <c r="F10" s="108"/>
      <c r="G10" s="102"/>
      <c r="H10" s="105"/>
    </row>
    <row r="11" spans="1:8">
      <c r="A11" s="93"/>
      <c r="B11" s="28" t="s">
        <v>20</v>
      </c>
      <c r="C11" s="111"/>
      <c r="D11" s="93"/>
      <c r="E11" s="99"/>
      <c r="F11" s="108"/>
      <c r="G11" s="102"/>
      <c r="H11" s="105"/>
    </row>
    <row r="12" spans="1:8">
      <c r="A12" s="93"/>
      <c r="B12" s="28" t="s">
        <v>21</v>
      </c>
      <c r="C12" s="111"/>
      <c r="D12" s="93"/>
      <c r="E12" s="99"/>
      <c r="F12" s="108"/>
      <c r="G12" s="102"/>
      <c r="H12" s="105"/>
    </row>
    <row r="13" spans="1:8">
      <c r="A13" s="93"/>
      <c r="B13" s="28" t="s">
        <v>22</v>
      </c>
      <c r="C13" s="111"/>
      <c r="D13" s="93"/>
      <c r="E13" s="99"/>
      <c r="F13" s="108"/>
      <c r="G13" s="102"/>
      <c r="H13" s="105"/>
    </row>
    <row r="14" spans="1:8">
      <c r="A14" s="93"/>
      <c r="B14" s="28" t="s">
        <v>23</v>
      </c>
      <c r="C14" s="111"/>
      <c r="D14" s="93"/>
      <c r="E14" s="99"/>
      <c r="F14" s="108"/>
      <c r="G14" s="102"/>
      <c r="H14" s="105"/>
    </row>
    <row r="15" spans="1:8">
      <c r="A15" s="93"/>
      <c r="B15" s="28" t="s">
        <v>24</v>
      </c>
      <c r="C15" s="111"/>
      <c r="D15" s="93"/>
      <c r="E15" s="99"/>
      <c r="F15" s="108"/>
      <c r="G15" s="102"/>
      <c r="H15" s="105"/>
    </row>
    <row r="16" spans="1:8">
      <c r="A16" s="93"/>
      <c r="B16" s="28" t="s">
        <v>25</v>
      </c>
      <c r="C16" s="111"/>
      <c r="D16" s="93"/>
      <c r="E16" s="99"/>
      <c r="F16" s="108"/>
      <c r="G16" s="102"/>
      <c r="H16" s="105"/>
    </row>
    <row r="17" spans="1:8">
      <c r="A17" s="93"/>
      <c r="B17" s="28" t="s">
        <v>26</v>
      </c>
      <c r="C17" s="111"/>
      <c r="D17" s="93"/>
      <c r="E17" s="99"/>
      <c r="F17" s="108"/>
      <c r="G17" s="102"/>
      <c r="H17" s="105"/>
    </row>
    <row r="18" spans="1:8">
      <c r="A18" s="93"/>
      <c r="B18" s="28" t="s">
        <v>27</v>
      </c>
      <c r="C18" s="111"/>
      <c r="D18" s="93"/>
      <c r="E18" s="99"/>
      <c r="F18" s="108"/>
      <c r="G18" s="102"/>
      <c r="H18" s="105"/>
    </row>
    <row r="19" spans="1:8">
      <c r="A19" s="93"/>
      <c r="B19" s="28" t="s">
        <v>28</v>
      </c>
      <c r="C19" s="111"/>
      <c r="D19" s="93"/>
      <c r="E19" s="99"/>
      <c r="F19" s="108"/>
      <c r="G19" s="102"/>
      <c r="H19" s="105"/>
    </row>
    <row r="20" spans="1:8">
      <c r="A20" s="93"/>
      <c r="B20" s="28" t="s">
        <v>29</v>
      </c>
      <c r="C20" s="111"/>
      <c r="D20" s="93"/>
      <c r="E20" s="99"/>
      <c r="F20" s="108"/>
      <c r="G20" s="102"/>
      <c r="H20" s="105"/>
    </row>
    <row r="21" spans="1:8">
      <c r="A21" s="93"/>
      <c r="B21" s="28" t="s">
        <v>30</v>
      </c>
      <c r="C21" s="111"/>
      <c r="D21" s="93"/>
      <c r="E21" s="99"/>
      <c r="F21" s="108"/>
      <c r="G21" s="102"/>
      <c r="H21" s="105"/>
    </row>
    <row r="22" spans="1:8">
      <c r="A22" s="93"/>
      <c r="B22" s="28" t="s">
        <v>31</v>
      </c>
      <c r="C22" s="111"/>
      <c r="D22" s="93"/>
      <c r="E22" s="99"/>
      <c r="F22" s="108"/>
      <c r="G22" s="102"/>
      <c r="H22" s="105"/>
    </row>
    <row r="23" spans="1:8">
      <c r="A23" s="93"/>
      <c r="B23" s="28" t="s">
        <v>32</v>
      </c>
      <c r="C23" s="111"/>
      <c r="D23" s="93"/>
      <c r="E23" s="99"/>
      <c r="F23" s="108"/>
      <c r="G23" s="102"/>
      <c r="H23" s="105"/>
    </row>
    <row r="24" spans="1:8">
      <c r="A24" s="93"/>
      <c r="B24" s="28" t="s">
        <v>33</v>
      </c>
      <c r="C24" s="111"/>
      <c r="D24" s="93"/>
      <c r="E24" s="99"/>
      <c r="F24" s="108"/>
      <c r="G24" s="102"/>
      <c r="H24" s="105"/>
    </row>
    <row r="25" spans="1:8">
      <c r="A25" s="93"/>
      <c r="B25" s="28" t="s">
        <v>34</v>
      </c>
      <c r="C25" s="111"/>
      <c r="D25" s="93"/>
      <c r="E25" s="99"/>
      <c r="F25" s="108"/>
      <c r="G25" s="102"/>
      <c r="H25" s="105"/>
    </row>
    <row r="26" spans="1:8">
      <c r="A26" s="93"/>
      <c r="B26" s="28" t="s">
        <v>35</v>
      </c>
      <c r="C26" s="111"/>
      <c r="D26" s="93"/>
      <c r="E26" s="99"/>
      <c r="F26" s="108"/>
      <c r="G26" s="102"/>
      <c r="H26" s="105"/>
    </row>
    <row r="27" spans="1:8">
      <c r="A27" s="94"/>
      <c r="B27" s="28" t="s">
        <v>36</v>
      </c>
      <c r="C27" s="112"/>
      <c r="D27" s="94"/>
      <c r="E27" s="100"/>
      <c r="F27" s="109"/>
      <c r="G27" s="103"/>
      <c r="H27" s="106"/>
    </row>
    <row r="28" spans="1:8">
      <c r="A28" s="33">
        <v>5</v>
      </c>
      <c r="B28" s="28" t="s">
        <v>37</v>
      </c>
      <c r="C28" s="28" t="s">
        <v>8</v>
      </c>
      <c r="D28" s="33" t="s">
        <v>38</v>
      </c>
      <c r="E28" s="34">
        <v>13500</v>
      </c>
      <c r="F28" s="35" t="s">
        <v>10</v>
      </c>
      <c r="G28" s="67"/>
      <c r="H28" s="70">
        <f>E28*G28</f>
        <v>0</v>
      </c>
    </row>
    <row r="29" spans="1:8" s="41" customFormat="1" ht="17.25" customHeight="1">
      <c r="A29" s="36">
        <v>6</v>
      </c>
      <c r="B29" s="37" t="s">
        <v>39</v>
      </c>
      <c r="C29" s="37" t="s">
        <v>8</v>
      </c>
      <c r="D29" s="38" t="s">
        <v>40</v>
      </c>
      <c r="E29" s="39">
        <v>13500</v>
      </c>
      <c r="F29" s="40" t="s">
        <v>10</v>
      </c>
      <c r="G29" s="67"/>
      <c r="H29" s="71">
        <f>E29*G29</f>
        <v>0</v>
      </c>
    </row>
    <row r="30" spans="1:8">
      <c r="A30" s="33">
        <v>7</v>
      </c>
      <c r="B30" s="28" t="s">
        <v>41</v>
      </c>
      <c r="C30" s="28" t="s">
        <v>8</v>
      </c>
      <c r="D30" s="33" t="s">
        <v>42</v>
      </c>
      <c r="E30" s="34">
        <v>9000</v>
      </c>
      <c r="F30" s="35" t="s">
        <v>43</v>
      </c>
      <c r="G30" s="67"/>
      <c r="H30" s="70">
        <f>E30*G30</f>
        <v>0</v>
      </c>
    </row>
    <row r="31" spans="1:8">
      <c r="A31" s="33">
        <v>8</v>
      </c>
      <c r="B31" s="28" t="s">
        <v>44</v>
      </c>
      <c r="C31" s="28" t="s">
        <v>8</v>
      </c>
      <c r="D31" s="33" t="s">
        <v>45</v>
      </c>
      <c r="E31" s="34">
        <v>13500</v>
      </c>
      <c r="F31" s="35" t="s">
        <v>10</v>
      </c>
      <c r="G31" s="67"/>
      <c r="H31" s="70">
        <f>E31*G31</f>
        <v>0</v>
      </c>
    </row>
    <row r="32" spans="1:8">
      <c r="A32" s="33">
        <v>9</v>
      </c>
      <c r="B32" s="28" t="s">
        <v>46</v>
      </c>
      <c r="C32" s="28" t="s">
        <v>12</v>
      </c>
      <c r="D32" s="33"/>
      <c r="E32" s="34">
        <v>13500</v>
      </c>
      <c r="F32" s="35" t="s">
        <v>14</v>
      </c>
      <c r="G32" s="67"/>
      <c r="H32" s="70">
        <f>E32*G32</f>
        <v>0</v>
      </c>
    </row>
    <row r="33" spans="1:8">
      <c r="A33" s="18" t="s">
        <v>47</v>
      </c>
      <c r="B33" s="19"/>
      <c r="C33" s="19"/>
      <c r="D33" s="19"/>
      <c r="E33" s="19"/>
      <c r="F33" s="19"/>
      <c r="G33" s="23"/>
      <c r="H33" s="72">
        <f>SUM(H6:H32)</f>
        <v>0</v>
      </c>
    </row>
    <row r="34" spans="1:8">
      <c r="G34" s="42"/>
    </row>
    <row r="35" spans="1:8">
      <c r="A35" s="5" t="s">
        <v>48</v>
      </c>
      <c r="G35" s="42"/>
    </row>
    <row r="36" spans="1:8">
      <c r="A36" s="33"/>
      <c r="B36" s="28" t="s">
        <v>2</v>
      </c>
      <c r="C36" s="28" t="s">
        <v>3</v>
      </c>
      <c r="D36" s="29" t="s">
        <v>4</v>
      </c>
      <c r="E36" s="30" t="s">
        <v>49</v>
      </c>
      <c r="F36" s="29" t="s">
        <v>0</v>
      </c>
      <c r="G36" s="31" t="s">
        <v>212</v>
      </c>
      <c r="H36" s="32" t="s">
        <v>6</v>
      </c>
    </row>
    <row r="37" spans="1:8">
      <c r="A37" s="33">
        <v>1</v>
      </c>
      <c r="B37" s="28" t="s">
        <v>50</v>
      </c>
      <c r="C37" s="43" t="s">
        <v>8</v>
      </c>
      <c r="D37" s="64" t="s">
        <v>9</v>
      </c>
      <c r="E37" s="65">
        <v>13500</v>
      </c>
      <c r="F37" s="64" t="s">
        <v>10</v>
      </c>
      <c r="G37" s="67"/>
      <c r="H37" s="72">
        <f>E37*G37</f>
        <v>0</v>
      </c>
    </row>
    <row r="38" spans="1:8">
      <c r="A38" s="33">
        <v>2</v>
      </c>
      <c r="B38" s="28" t="s">
        <v>11</v>
      </c>
      <c r="C38" s="43" t="s">
        <v>12</v>
      </c>
      <c r="D38" s="64" t="s">
        <v>13</v>
      </c>
      <c r="E38" s="65">
        <v>13500</v>
      </c>
      <c r="F38" s="64" t="s">
        <v>14</v>
      </c>
      <c r="G38" s="67"/>
      <c r="H38" s="72">
        <f>E38*G38</f>
        <v>0</v>
      </c>
    </row>
    <row r="39" spans="1:8">
      <c r="A39" s="33">
        <v>3</v>
      </c>
      <c r="B39" s="28" t="s">
        <v>15</v>
      </c>
      <c r="C39" s="43" t="s">
        <v>12</v>
      </c>
      <c r="D39" s="64" t="s">
        <v>13</v>
      </c>
      <c r="E39" s="65">
        <v>10</v>
      </c>
      <c r="F39" s="64" t="s">
        <v>14</v>
      </c>
      <c r="G39" s="67"/>
      <c r="H39" s="72">
        <f>E39*G39</f>
        <v>0</v>
      </c>
    </row>
    <row r="40" spans="1:8">
      <c r="A40" s="92">
        <v>4</v>
      </c>
      <c r="B40" s="28" t="s">
        <v>51</v>
      </c>
      <c r="C40" s="110" t="s">
        <v>8</v>
      </c>
      <c r="D40" s="113" t="s">
        <v>52</v>
      </c>
      <c r="E40" s="116">
        <v>13500</v>
      </c>
      <c r="F40" s="113" t="s">
        <v>18</v>
      </c>
      <c r="G40" s="101"/>
      <c r="H40" s="119">
        <f>E40*G40</f>
        <v>0</v>
      </c>
    </row>
    <row r="41" spans="1:8">
      <c r="A41" s="93"/>
      <c r="B41" s="28" t="s">
        <v>53</v>
      </c>
      <c r="C41" s="111"/>
      <c r="D41" s="114"/>
      <c r="E41" s="117"/>
      <c r="F41" s="114"/>
      <c r="G41" s="102"/>
      <c r="H41" s="120"/>
    </row>
    <row r="42" spans="1:8">
      <c r="A42" s="93"/>
      <c r="B42" s="28" t="s">
        <v>54</v>
      </c>
      <c r="C42" s="111"/>
      <c r="D42" s="114"/>
      <c r="E42" s="117"/>
      <c r="F42" s="114"/>
      <c r="G42" s="102"/>
      <c r="H42" s="120"/>
    </row>
    <row r="43" spans="1:8">
      <c r="A43" s="93"/>
      <c r="B43" s="28" t="s">
        <v>55</v>
      </c>
      <c r="C43" s="111"/>
      <c r="D43" s="114"/>
      <c r="E43" s="117"/>
      <c r="F43" s="114"/>
      <c r="G43" s="102"/>
      <c r="H43" s="120"/>
    </row>
    <row r="44" spans="1:8">
      <c r="A44" s="93"/>
      <c r="B44" s="28" t="s">
        <v>56</v>
      </c>
      <c r="C44" s="111"/>
      <c r="D44" s="114"/>
      <c r="E44" s="117"/>
      <c r="F44" s="114"/>
      <c r="G44" s="102"/>
      <c r="H44" s="120"/>
    </row>
    <row r="45" spans="1:8">
      <c r="A45" s="93"/>
      <c r="B45" s="28" t="s">
        <v>57</v>
      </c>
      <c r="C45" s="111"/>
      <c r="D45" s="114"/>
      <c r="E45" s="117"/>
      <c r="F45" s="114"/>
      <c r="G45" s="102"/>
      <c r="H45" s="120"/>
    </row>
    <row r="46" spans="1:8">
      <c r="A46" s="93"/>
      <c r="B46" s="28" t="s">
        <v>58</v>
      </c>
      <c r="C46" s="111"/>
      <c r="D46" s="114"/>
      <c r="E46" s="117"/>
      <c r="F46" s="114"/>
      <c r="G46" s="102"/>
      <c r="H46" s="120"/>
    </row>
    <row r="47" spans="1:8">
      <c r="A47" s="93"/>
      <c r="B47" s="28" t="s">
        <v>59</v>
      </c>
      <c r="C47" s="111"/>
      <c r="D47" s="114"/>
      <c r="E47" s="117"/>
      <c r="F47" s="114"/>
      <c r="G47" s="102"/>
      <c r="H47" s="120"/>
    </row>
    <row r="48" spans="1:8">
      <c r="A48" s="94"/>
      <c r="B48" s="28" t="s">
        <v>60</v>
      </c>
      <c r="C48" s="112"/>
      <c r="D48" s="115"/>
      <c r="E48" s="118"/>
      <c r="F48" s="115"/>
      <c r="G48" s="103"/>
      <c r="H48" s="121"/>
    </row>
    <row r="49" spans="1:8">
      <c r="A49" s="33">
        <v>5</v>
      </c>
      <c r="B49" s="28" t="s">
        <v>61</v>
      </c>
      <c r="C49" s="43" t="s">
        <v>8</v>
      </c>
      <c r="D49" s="64" t="s">
        <v>62</v>
      </c>
      <c r="E49" s="65">
        <v>13500</v>
      </c>
      <c r="F49" s="64" t="s">
        <v>10</v>
      </c>
      <c r="G49" s="67"/>
      <c r="H49" s="72">
        <f>E49*G49</f>
        <v>0</v>
      </c>
    </row>
    <row r="50" spans="1:8">
      <c r="A50" s="33">
        <v>6</v>
      </c>
      <c r="B50" s="28" t="s">
        <v>44</v>
      </c>
      <c r="C50" s="43" t="s">
        <v>8</v>
      </c>
      <c r="D50" s="64" t="s">
        <v>45</v>
      </c>
      <c r="E50" s="65">
        <v>13500</v>
      </c>
      <c r="F50" s="64" t="s">
        <v>10</v>
      </c>
      <c r="G50" s="67"/>
      <c r="H50" s="72">
        <f>E50*G50</f>
        <v>0</v>
      </c>
    </row>
    <row r="51" spans="1:8">
      <c r="A51" s="33">
        <v>7</v>
      </c>
      <c r="B51" s="28" t="s">
        <v>46</v>
      </c>
      <c r="C51" s="43" t="s">
        <v>12</v>
      </c>
      <c r="D51" s="64"/>
      <c r="E51" s="65">
        <v>13500</v>
      </c>
      <c r="F51" s="64" t="s">
        <v>14</v>
      </c>
      <c r="G51" s="67"/>
      <c r="H51" s="72">
        <f>E51*G51</f>
        <v>0</v>
      </c>
    </row>
    <row r="52" spans="1:8" ht="11.25" customHeight="1">
      <c r="A52" s="18" t="s">
        <v>47</v>
      </c>
      <c r="B52" s="19"/>
      <c r="C52" s="19"/>
      <c r="D52" s="19"/>
      <c r="E52" s="19"/>
      <c r="F52" s="19"/>
      <c r="G52" s="23"/>
      <c r="H52" s="70">
        <f>SUM(H37:H51)</f>
        <v>0</v>
      </c>
    </row>
    <row r="53" spans="1:8">
      <c r="G53" s="42"/>
    </row>
    <row r="54" spans="1:8">
      <c r="A54" s="5" t="s">
        <v>63</v>
      </c>
      <c r="G54" s="42"/>
    </row>
    <row r="55" spans="1:8">
      <c r="A55" s="33"/>
      <c r="B55" s="28" t="s">
        <v>2</v>
      </c>
      <c r="C55" s="28" t="s">
        <v>3</v>
      </c>
      <c r="D55" s="29" t="s">
        <v>4</v>
      </c>
      <c r="E55" s="30" t="s">
        <v>49</v>
      </c>
      <c r="F55" s="29" t="s">
        <v>0</v>
      </c>
      <c r="G55" s="31" t="s">
        <v>212</v>
      </c>
      <c r="H55" s="32" t="s">
        <v>6</v>
      </c>
    </row>
    <row r="56" spans="1:8">
      <c r="A56" s="33">
        <v>1</v>
      </c>
      <c r="B56" s="44" t="s">
        <v>64</v>
      </c>
      <c r="C56" s="44" t="s">
        <v>8</v>
      </c>
      <c r="D56" s="29" t="s">
        <v>65</v>
      </c>
      <c r="E56" s="34">
        <v>14000</v>
      </c>
      <c r="F56" s="35" t="s">
        <v>66</v>
      </c>
      <c r="G56" s="67"/>
      <c r="H56" s="70">
        <f t="shared" ref="H56:H63" si="0">E56*G56</f>
        <v>0</v>
      </c>
    </row>
    <row r="57" spans="1:8">
      <c r="A57" s="33">
        <v>2</v>
      </c>
      <c r="B57" s="44" t="s">
        <v>67</v>
      </c>
      <c r="C57" s="44" t="s">
        <v>8</v>
      </c>
      <c r="D57" s="29" t="s">
        <v>65</v>
      </c>
      <c r="E57" s="34">
        <v>14000</v>
      </c>
      <c r="F57" s="35" t="s">
        <v>66</v>
      </c>
      <c r="G57" s="67"/>
      <c r="H57" s="70">
        <f t="shared" si="0"/>
        <v>0</v>
      </c>
    </row>
    <row r="58" spans="1:8">
      <c r="A58" s="33">
        <v>3</v>
      </c>
      <c r="B58" s="44" t="s">
        <v>68</v>
      </c>
      <c r="C58" s="44" t="s">
        <v>8</v>
      </c>
      <c r="D58" s="29" t="s">
        <v>65</v>
      </c>
      <c r="E58" s="34">
        <v>14000</v>
      </c>
      <c r="F58" s="35" t="s">
        <v>66</v>
      </c>
      <c r="G58" s="67"/>
      <c r="H58" s="70">
        <f t="shared" si="0"/>
        <v>0</v>
      </c>
    </row>
    <row r="59" spans="1:8">
      <c r="A59" s="33">
        <v>4</v>
      </c>
      <c r="B59" s="44" t="s">
        <v>11</v>
      </c>
      <c r="C59" s="44" t="s">
        <v>12</v>
      </c>
      <c r="D59" s="29" t="s">
        <v>69</v>
      </c>
      <c r="E59" s="34">
        <v>42000</v>
      </c>
      <c r="F59" s="35" t="s">
        <v>14</v>
      </c>
      <c r="G59" s="67"/>
      <c r="H59" s="70">
        <f t="shared" si="0"/>
        <v>0</v>
      </c>
    </row>
    <row r="60" spans="1:8">
      <c r="A60" s="33">
        <v>5</v>
      </c>
      <c r="B60" s="44" t="s">
        <v>15</v>
      </c>
      <c r="C60" s="44" t="s">
        <v>12</v>
      </c>
      <c r="D60" s="29" t="s">
        <v>69</v>
      </c>
      <c r="E60" s="34">
        <v>30</v>
      </c>
      <c r="F60" s="35" t="s">
        <v>14</v>
      </c>
      <c r="G60" s="67"/>
      <c r="H60" s="70">
        <f t="shared" si="0"/>
        <v>0</v>
      </c>
    </row>
    <row r="61" spans="1:8">
      <c r="A61" s="33">
        <v>6</v>
      </c>
      <c r="B61" s="44" t="s">
        <v>70</v>
      </c>
      <c r="C61" s="44" t="s">
        <v>8</v>
      </c>
      <c r="D61" s="29" t="s">
        <v>71</v>
      </c>
      <c r="E61" s="34">
        <v>14000</v>
      </c>
      <c r="F61" s="35" t="s">
        <v>10</v>
      </c>
      <c r="G61" s="67"/>
      <c r="H61" s="70">
        <f t="shared" si="0"/>
        <v>0</v>
      </c>
    </row>
    <row r="62" spans="1:8">
      <c r="A62" s="33">
        <v>7</v>
      </c>
      <c r="B62" s="45" t="s">
        <v>72</v>
      </c>
      <c r="C62" s="46" t="s">
        <v>8</v>
      </c>
      <c r="D62" s="29" t="s">
        <v>73</v>
      </c>
      <c r="E62" s="34">
        <v>14000</v>
      </c>
      <c r="F62" s="35" t="s">
        <v>10</v>
      </c>
      <c r="G62" s="67"/>
      <c r="H62" s="70">
        <f t="shared" si="0"/>
        <v>0</v>
      </c>
    </row>
    <row r="63" spans="1:8">
      <c r="A63" s="33">
        <v>8</v>
      </c>
      <c r="B63" s="44" t="s">
        <v>46</v>
      </c>
      <c r="C63" s="44" t="s">
        <v>12</v>
      </c>
      <c r="D63" s="29"/>
      <c r="E63" s="34">
        <v>14000</v>
      </c>
      <c r="F63" s="35" t="s">
        <v>14</v>
      </c>
      <c r="G63" s="67"/>
      <c r="H63" s="70">
        <f t="shared" si="0"/>
        <v>0</v>
      </c>
    </row>
    <row r="64" spans="1:8">
      <c r="A64" s="18" t="s">
        <v>47</v>
      </c>
      <c r="B64" s="19"/>
      <c r="C64" s="19"/>
      <c r="D64" s="19"/>
      <c r="E64" s="19"/>
      <c r="F64" s="19"/>
      <c r="G64" s="23"/>
      <c r="H64" s="70">
        <f>SUM(H56:H63)</f>
        <v>0</v>
      </c>
    </row>
    <row r="65" spans="1:8">
      <c r="B65" s="47"/>
      <c r="C65" s="47"/>
      <c r="D65" s="48"/>
      <c r="E65" s="49"/>
      <c r="F65" s="50"/>
      <c r="G65" s="51"/>
      <c r="H65" s="73"/>
    </row>
    <row r="66" spans="1:8">
      <c r="A66" s="5" t="s">
        <v>74</v>
      </c>
      <c r="G66" s="42"/>
      <c r="H66" s="73"/>
    </row>
    <row r="67" spans="1:8">
      <c r="A67" s="28"/>
      <c r="B67" s="28" t="s">
        <v>2</v>
      </c>
      <c r="C67" s="28" t="s">
        <v>3</v>
      </c>
      <c r="D67" s="29" t="s">
        <v>4</v>
      </c>
      <c r="E67" s="30" t="s">
        <v>49</v>
      </c>
      <c r="F67" s="29" t="s">
        <v>0</v>
      </c>
      <c r="G67" s="31" t="s">
        <v>212</v>
      </c>
      <c r="H67" s="32" t="s">
        <v>6</v>
      </c>
    </row>
    <row r="68" spans="1:8">
      <c r="A68" s="33">
        <v>1</v>
      </c>
      <c r="B68" s="44" t="s">
        <v>75</v>
      </c>
      <c r="C68" s="44" t="s">
        <v>8</v>
      </c>
      <c r="D68" s="29" t="s">
        <v>76</v>
      </c>
      <c r="E68" s="34">
        <v>15000</v>
      </c>
      <c r="F68" s="35" t="s">
        <v>66</v>
      </c>
      <c r="G68" s="67"/>
      <c r="H68" s="70">
        <f t="shared" ref="H68:H73" si="1">E68*G68</f>
        <v>0</v>
      </c>
    </row>
    <row r="69" spans="1:8">
      <c r="A69" s="33">
        <v>2</v>
      </c>
      <c r="B69" s="44" t="s">
        <v>11</v>
      </c>
      <c r="C69" s="44" t="s">
        <v>12</v>
      </c>
      <c r="D69" s="29" t="s">
        <v>77</v>
      </c>
      <c r="E69" s="34">
        <v>15000</v>
      </c>
      <c r="F69" s="35" t="s">
        <v>14</v>
      </c>
      <c r="G69" s="67"/>
      <c r="H69" s="70">
        <f t="shared" si="1"/>
        <v>0</v>
      </c>
    </row>
    <row r="70" spans="1:8">
      <c r="A70" s="33">
        <v>3</v>
      </c>
      <c r="B70" s="44" t="s">
        <v>15</v>
      </c>
      <c r="C70" s="44" t="s">
        <v>12</v>
      </c>
      <c r="D70" s="29" t="s">
        <v>77</v>
      </c>
      <c r="E70" s="34">
        <v>10</v>
      </c>
      <c r="F70" s="35" t="s">
        <v>14</v>
      </c>
      <c r="G70" s="67"/>
      <c r="H70" s="70">
        <f t="shared" si="1"/>
        <v>0</v>
      </c>
    </row>
    <row r="71" spans="1:8">
      <c r="A71" s="33">
        <v>4</v>
      </c>
      <c r="B71" s="44" t="s">
        <v>78</v>
      </c>
      <c r="C71" s="44" t="s">
        <v>8</v>
      </c>
      <c r="D71" s="29" t="s">
        <v>79</v>
      </c>
      <c r="E71" s="34">
        <v>15000</v>
      </c>
      <c r="F71" s="35" t="s">
        <v>10</v>
      </c>
      <c r="G71" s="67"/>
      <c r="H71" s="70">
        <f t="shared" si="1"/>
        <v>0</v>
      </c>
    </row>
    <row r="72" spans="1:8">
      <c r="A72" s="33">
        <v>5</v>
      </c>
      <c r="B72" s="45" t="s">
        <v>72</v>
      </c>
      <c r="C72" s="44" t="s">
        <v>8</v>
      </c>
      <c r="D72" s="52" t="s">
        <v>80</v>
      </c>
      <c r="E72" s="34">
        <v>15000</v>
      </c>
      <c r="F72" s="35" t="s">
        <v>10</v>
      </c>
      <c r="G72" s="67"/>
      <c r="H72" s="70">
        <f t="shared" si="1"/>
        <v>0</v>
      </c>
    </row>
    <row r="73" spans="1:8">
      <c r="A73" s="33">
        <v>6</v>
      </c>
      <c r="B73" s="44" t="s">
        <v>81</v>
      </c>
      <c r="C73" s="44" t="s">
        <v>12</v>
      </c>
      <c r="D73" s="29"/>
      <c r="E73" s="34">
        <v>15000</v>
      </c>
      <c r="F73" s="35" t="s">
        <v>14</v>
      </c>
      <c r="G73" s="67"/>
      <c r="H73" s="70">
        <f t="shared" si="1"/>
        <v>0</v>
      </c>
    </row>
    <row r="74" spans="1:8">
      <c r="A74" s="18" t="s">
        <v>47</v>
      </c>
      <c r="B74" s="19"/>
      <c r="C74" s="19"/>
      <c r="D74" s="19"/>
      <c r="E74" s="19"/>
      <c r="F74" s="19"/>
      <c r="G74" s="23"/>
      <c r="H74" s="72">
        <f>SUM(H68:H73)</f>
        <v>0</v>
      </c>
    </row>
    <row r="75" spans="1:8">
      <c r="A75" s="7"/>
      <c r="B75" s="47"/>
      <c r="C75" s="47"/>
      <c r="D75" s="48"/>
      <c r="E75" s="49"/>
      <c r="F75" s="53"/>
      <c r="G75" s="51"/>
      <c r="H75" s="73"/>
    </row>
    <row r="76" spans="1:8">
      <c r="B76" s="47"/>
      <c r="C76" s="47"/>
      <c r="D76" s="48"/>
      <c r="E76" s="49"/>
      <c r="F76" s="50"/>
      <c r="G76" s="51"/>
      <c r="H76" s="73"/>
    </row>
    <row r="77" spans="1:8">
      <c r="A77" s="5" t="s">
        <v>82</v>
      </c>
      <c r="G77" s="42"/>
      <c r="H77" s="73"/>
    </row>
    <row r="78" spans="1:8">
      <c r="A78" s="33"/>
      <c r="B78" s="28" t="s">
        <v>2</v>
      </c>
      <c r="C78" s="28" t="s">
        <v>3</v>
      </c>
      <c r="D78" s="29" t="s">
        <v>4</v>
      </c>
      <c r="E78" s="30" t="s">
        <v>49</v>
      </c>
      <c r="F78" s="29" t="s">
        <v>0</v>
      </c>
      <c r="G78" s="31" t="s">
        <v>212</v>
      </c>
      <c r="H78" s="32" t="s">
        <v>6</v>
      </c>
    </row>
    <row r="79" spans="1:8">
      <c r="A79" s="33">
        <v>1</v>
      </c>
      <c r="B79" s="44" t="s">
        <v>83</v>
      </c>
      <c r="C79" s="44" t="s">
        <v>8</v>
      </c>
      <c r="D79" s="29" t="s">
        <v>84</v>
      </c>
      <c r="E79" s="34">
        <v>13500</v>
      </c>
      <c r="F79" s="35" t="s">
        <v>66</v>
      </c>
      <c r="G79" s="67"/>
      <c r="H79" s="70">
        <f t="shared" ref="H79:H84" si="2">E79*G79</f>
        <v>0</v>
      </c>
    </row>
    <row r="80" spans="1:8">
      <c r="A80" s="33">
        <v>2</v>
      </c>
      <c r="B80" s="44" t="s">
        <v>11</v>
      </c>
      <c r="C80" s="44" t="s">
        <v>12</v>
      </c>
      <c r="D80" s="29" t="s">
        <v>77</v>
      </c>
      <c r="E80" s="34">
        <v>13500</v>
      </c>
      <c r="F80" s="35" t="s">
        <v>14</v>
      </c>
      <c r="G80" s="67"/>
      <c r="H80" s="70">
        <f t="shared" si="2"/>
        <v>0</v>
      </c>
    </row>
    <row r="81" spans="1:8">
      <c r="A81" s="33">
        <v>3</v>
      </c>
      <c r="B81" s="44" t="s">
        <v>15</v>
      </c>
      <c r="C81" s="44" t="s">
        <v>12</v>
      </c>
      <c r="D81" s="29" t="s">
        <v>77</v>
      </c>
      <c r="E81" s="34">
        <v>10</v>
      </c>
      <c r="F81" s="35" t="s">
        <v>14</v>
      </c>
      <c r="G81" s="67"/>
      <c r="H81" s="70">
        <f t="shared" si="2"/>
        <v>0</v>
      </c>
    </row>
    <row r="82" spans="1:8">
      <c r="A82" s="33">
        <v>4</v>
      </c>
      <c r="B82" s="44" t="s">
        <v>85</v>
      </c>
      <c r="C82" s="44" t="s">
        <v>8</v>
      </c>
      <c r="D82" s="29" t="s">
        <v>86</v>
      </c>
      <c r="E82" s="34">
        <v>13500</v>
      </c>
      <c r="F82" s="35" t="s">
        <v>10</v>
      </c>
      <c r="G82" s="67"/>
      <c r="H82" s="70">
        <f t="shared" si="2"/>
        <v>0</v>
      </c>
    </row>
    <row r="83" spans="1:8">
      <c r="A83" s="33">
        <v>5</v>
      </c>
      <c r="B83" s="44" t="s">
        <v>72</v>
      </c>
      <c r="C83" s="44" t="s">
        <v>8</v>
      </c>
      <c r="D83" s="29" t="s">
        <v>80</v>
      </c>
      <c r="E83" s="34">
        <v>13500</v>
      </c>
      <c r="F83" s="35" t="s">
        <v>10</v>
      </c>
      <c r="G83" s="67"/>
      <c r="H83" s="70">
        <f t="shared" si="2"/>
        <v>0</v>
      </c>
    </row>
    <row r="84" spans="1:8">
      <c r="A84" s="33">
        <v>6</v>
      </c>
      <c r="B84" s="44" t="s">
        <v>46</v>
      </c>
      <c r="C84" s="44" t="s">
        <v>12</v>
      </c>
      <c r="D84" s="29"/>
      <c r="E84" s="34">
        <v>13500</v>
      </c>
      <c r="F84" s="35" t="s">
        <v>14</v>
      </c>
      <c r="G84" s="67"/>
      <c r="H84" s="70">
        <f t="shared" si="2"/>
        <v>0</v>
      </c>
    </row>
    <row r="85" spans="1:8">
      <c r="A85" s="18" t="s">
        <v>47</v>
      </c>
      <c r="B85" s="19"/>
      <c r="C85" s="19"/>
      <c r="D85" s="19"/>
      <c r="E85" s="19"/>
      <c r="F85" s="19"/>
      <c r="G85" s="23"/>
      <c r="H85" s="70">
        <f>SUM(H79:H84)</f>
        <v>0</v>
      </c>
    </row>
    <row r="86" spans="1:8">
      <c r="B86" s="47"/>
      <c r="C86" s="47"/>
      <c r="D86" s="48"/>
      <c r="E86" s="49"/>
      <c r="F86" s="50"/>
      <c r="G86" s="51"/>
      <c r="H86" s="73"/>
    </row>
    <row r="87" spans="1:8">
      <c r="A87" s="5" t="s">
        <v>87</v>
      </c>
      <c r="G87" s="42"/>
      <c r="H87" s="73"/>
    </row>
    <row r="88" spans="1:8">
      <c r="A88" s="33"/>
      <c r="B88" s="28" t="s">
        <v>2</v>
      </c>
      <c r="C88" s="28" t="s">
        <v>3</v>
      </c>
      <c r="D88" s="29" t="s">
        <v>4</v>
      </c>
      <c r="E88" s="30" t="s">
        <v>49</v>
      </c>
      <c r="F88" s="29" t="s">
        <v>0</v>
      </c>
      <c r="G88" s="31" t="s">
        <v>212</v>
      </c>
      <c r="H88" s="32" t="s">
        <v>6</v>
      </c>
    </row>
    <row r="89" spans="1:8">
      <c r="A89" s="33">
        <v>1</v>
      </c>
      <c r="B89" s="44" t="s">
        <v>88</v>
      </c>
      <c r="C89" s="44" t="s">
        <v>8</v>
      </c>
      <c r="D89" s="29" t="s">
        <v>89</v>
      </c>
      <c r="E89" s="34">
        <v>14000</v>
      </c>
      <c r="F89" s="35" t="s">
        <v>66</v>
      </c>
      <c r="G89" s="67"/>
      <c r="H89" s="70">
        <f t="shared" ref="H89:H94" si="3">E89*G89</f>
        <v>0</v>
      </c>
    </row>
    <row r="90" spans="1:8">
      <c r="A90" s="33">
        <v>2</v>
      </c>
      <c r="B90" s="44" t="s">
        <v>11</v>
      </c>
      <c r="C90" s="44" t="s">
        <v>12</v>
      </c>
      <c r="D90" s="29" t="s">
        <v>77</v>
      </c>
      <c r="E90" s="34">
        <v>14000</v>
      </c>
      <c r="F90" s="35" t="s">
        <v>14</v>
      </c>
      <c r="G90" s="67"/>
      <c r="H90" s="70">
        <f t="shared" si="3"/>
        <v>0</v>
      </c>
    </row>
    <row r="91" spans="1:8">
      <c r="A91" s="33">
        <v>3</v>
      </c>
      <c r="B91" s="44" t="s">
        <v>15</v>
      </c>
      <c r="C91" s="44" t="s">
        <v>12</v>
      </c>
      <c r="D91" s="29" t="s">
        <v>77</v>
      </c>
      <c r="E91" s="34">
        <v>10</v>
      </c>
      <c r="F91" s="35" t="s">
        <v>14</v>
      </c>
      <c r="G91" s="67"/>
      <c r="H91" s="70">
        <f t="shared" si="3"/>
        <v>0</v>
      </c>
    </row>
    <row r="92" spans="1:8">
      <c r="A92" s="33">
        <v>4</v>
      </c>
      <c r="B92" s="44" t="s">
        <v>90</v>
      </c>
      <c r="C92" s="44" t="s">
        <v>8</v>
      </c>
      <c r="D92" s="29" t="s">
        <v>91</v>
      </c>
      <c r="E92" s="34">
        <v>14000</v>
      </c>
      <c r="F92" s="35" t="s">
        <v>10</v>
      </c>
      <c r="G92" s="67"/>
      <c r="H92" s="70">
        <f t="shared" si="3"/>
        <v>0</v>
      </c>
    </row>
    <row r="93" spans="1:8">
      <c r="A93" s="33">
        <v>5</v>
      </c>
      <c r="B93" s="45" t="s">
        <v>72</v>
      </c>
      <c r="C93" s="44" t="s">
        <v>8</v>
      </c>
      <c r="D93" s="52" t="s">
        <v>80</v>
      </c>
      <c r="E93" s="34">
        <v>14000</v>
      </c>
      <c r="F93" s="35" t="s">
        <v>10</v>
      </c>
      <c r="G93" s="67"/>
      <c r="H93" s="70">
        <f t="shared" si="3"/>
        <v>0</v>
      </c>
    </row>
    <row r="94" spans="1:8">
      <c r="A94" s="33">
        <v>6</v>
      </c>
      <c r="B94" s="44" t="s">
        <v>46</v>
      </c>
      <c r="C94" s="44" t="s">
        <v>12</v>
      </c>
      <c r="D94" s="54"/>
      <c r="E94" s="34">
        <v>14000</v>
      </c>
      <c r="F94" s="35" t="s">
        <v>14</v>
      </c>
      <c r="G94" s="67"/>
      <c r="H94" s="70">
        <f t="shared" si="3"/>
        <v>0</v>
      </c>
    </row>
    <row r="95" spans="1:8">
      <c r="A95" s="18" t="s">
        <v>47</v>
      </c>
      <c r="B95" s="19"/>
      <c r="C95" s="19"/>
      <c r="D95" s="19"/>
      <c r="E95" s="19"/>
      <c r="F95" s="19"/>
      <c r="G95" s="23"/>
      <c r="H95" s="70">
        <f>SUM(H89:H94)</f>
        <v>0</v>
      </c>
    </row>
    <row r="96" spans="1:8">
      <c r="G96" s="42"/>
      <c r="H96" s="73"/>
    </row>
    <row r="97" spans="1:8">
      <c r="A97" s="5" t="s">
        <v>92</v>
      </c>
      <c r="G97" s="42"/>
      <c r="H97" s="73"/>
    </row>
    <row r="98" spans="1:8">
      <c r="A98" s="33"/>
      <c r="B98" s="28" t="s">
        <v>2</v>
      </c>
      <c r="C98" s="28" t="s">
        <v>3</v>
      </c>
      <c r="D98" s="29" t="s">
        <v>4</v>
      </c>
      <c r="E98" s="30" t="s">
        <v>49</v>
      </c>
      <c r="F98" s="29" t="s">
        <v>0</v>
      </c>
      <c r="G98" s="31" t="s">
        <v>212</v>
      </c>
      <c r="H98" s="32" t="s">
        <v>6</v>
      </c>
    </row>
    <row r="99" spans="1:8">
      <c r="A99" s="33">
        <v>1</v>
      </c>
      <c r="B99" s="44" t="s">
        <v>93</v>
      </c>
      <c r="C99" s="44" t="s">
        <v>8</v>
      </c>
      <c r="D99" s="29" t="s">
        <v>94</v>
      </c>
      <c r="E99" s="34">
        <v>13000</v>
      </c>
      <c r="F99" s="35" t="s">
        <v>66</v>
      </c>
      <c r="G99" s="67"/>
      <c r="H99" s="70">
        <f t="shared" ref="H99:H105" si="4">E99*G99</f>
        <v>0</v>
      </c>
    </row>
    <row r="100" spans="1:8">
      <c r="A100" s="33">
        <v>2</v>
      </c>
      <c r="B100" s="44" t="s">
        <v>11</v>
      </c>
      <c r="C100" s="44" t="s">
        <v>12</v>
      </c>
      <c r="D100" s="29" t="s">
        <v>95</v>
      </c>
      <c r="E100" s="34">
        <v>13000</v>
      </c>
      <c r="F100" s="35" t="s">
        <v>14</v>
      </c>
      <c r="G100" s="67"/>
      <c r="H100" s="70">
        <f t="shared" si="4"/>
        <v>0</v>
      </c>
    </row>
    <row r="101" spans="1:8">
      <c r="A101" s="33">
        <v>3</v>
      </c>
      <c r="B101" s="44" t="s">
        <v>15</v>
      </c>
      <c r="C101" s="44" t="s">
        <v>12</v>
      </c>
      <c r="D101" s="29" t="s">
        <v>95</v>
      </c>
      <c r="E101" s="34">
        <v>10</v>
      </c>
      <c r="F101" s="35" t="s">
        <v>14</v>
      </c>
      <c r="G101" s="67"/>
      <c r="H101" s="70">
        <f t="shared" si="4"/>
        <v>0</v>
      </c>
    </row>
    <row r="102" spans="1:8">
      <c r="A102" s="33">
        <v>4</v>
      </c>
      <c r="B102" s="44" t="s">
        <v>96</v>
      </c>
      <c r="C102" s="44" t="s">
        <v>8</v>
      </c>
      <c r="D102" s="29" t="s">
        <v>97</v>
      </c>
      <c r="E102" s="34">
        <v>13000</v>
      </c>
      <c r="F102" s="35" t="s">
        <v>10</v>
      </c>
      <c r="G102" s="67"/>
      <c r="H102" s="70">
        <f t="shared" si="4"/>
        <v>0</v>
      </c>
    </row>
    <row r="103" spans="1:8">
      <c r="A103" s="33">
        <v>5</v>
      </c>
      <c r="B103" s="44" t="s">
        <v>98</v>
      </c>
      <c r="C103" s="44" t="s">
        <v>8</v>
      </c>
      <c r="D103" s="29" t="s">
        <v>99</v>
      </c>
      <c r="E103" s="34">
        <v>13000</v>
      </c>
      <c r="F103" s="35" t="s">
        <v>10</v>
      </c>
      <c r="G103" s="67"/>
      <c r="H103" s="70">
        <f t="shared" si="4"/>
        <v>0</v>
      </c>
    </row>
    <row r="104" spans="1:8">
      <c r="A104" s="33">
        <v>6</v>
      </c>
      <c r="B104" s="45" t="s">
        <v>72</v>
      </c>
      <c r="C104" s="44" t="s">
        <v>8</v>
      </c>
      <c r="D104" s="52" t="s">
        <v>80</v>
      </c>
      <c r="E104" s="34">
        <v>13000</v>
      </c>
      <c r="F104" s="35" t="s">
        <v>10</v>
      </c>
      <c r="G104" s="67"/>
      <c r="H104" s="70">
        <f t="shared" si="4"/>
        <v>0</v>
      </c>
    </row>
    <row r="105" spans="1:8">
      <c r="A105" s="33">
        <v>7</v>
      </c>
      <c r="B105" s="44" t="s">
        <v>46</v>
      </c>
      <c r="C105" s="44" t="s">
        <v>12</v>
      </c>
      <c r="D105" s="54"/>
      <c r="E105" s="34">
        <v>13000</v>
      </c>
      <c r="F105" s="35" t="s">
        <v>14</v>
      </c>
      <c r="G105" s="67"/>
      <c r="H105" s="70">
        <f t="shared" si="4"/>
        <v>0</v>
      </c>
    </row>
    <row r="106" spans="1:8">
      <c r="A106" s="18" t="s">
        <v>47</v>
      </c>
      <c r="B106" s="19"/>
      <c r="C106" s="19"/>
      <c r="D106" s="19"/>
      <c r="E106" s="19"/>
      <c r="F106" s="19"/>
      <c r="G106" s="23"/>
      <c r="H106" s="70">
        <f>SUM(H99:H105)</f>
        <v>0</v>
      </c>
    </row>
    <row r="107" spans="1:8">
      <c r="G107" s="42"/>
      <c r="H107" s="73"/>
    </row>
    <row r="108" spans="1:8">
      <c r="A108" s="5" t="s">
        <v>100</v>
      </c>
      <c r="G108" s="42"/>
      <c r="H108" s="73"/>
    </row>
    <row r="109" spans="1:8">
      <c r="A109" s="28"/>
      <c r="B109" s="28" t="s">
        <v>2</v>
      </c>
      <c r="C109" s="28" t="s">
        <v>3</v>
      </c>
      <c r="D109" s="29" t="s">
        <v>4</v>
      </c>
      <c r="E109" s="30" t="s">
        <v>49</v>
      </c>
      <c r="F109" s="29" t="s">
        <v>0</v>
      </c>
      <c r="G109" s="31" t="s">
        <v>212</v>
      </c>
      <c r="H109" s="32" t="s">
        <v>6</v>
      </c>
    </row>
    <row r="110" spans="1:8">
      <c r="A110" s="33">
        <v>1</v>
      </c>
      <c r="B110" s="44" t="s">
        <v>101</v>
      </c>
      <c r="C110" s="44" t="s">
        <v>8</v>
      </c>
      <c r="D110" s="29" t="s">
        <v>102</v>
      </c>
      <c r="E110" s="34">
        <v>51000</v>
      </c>
      <c r="F110" s="35" t="s">
        <v>66</v>
      </c>
      <c r="G110" s="67"/>
      <c r="H110" s="70">
        <f t="shared" ref="H110:H117" si="5">E110*G110</f>
        <v>0</v>
      </c>
    </row>
    <row r="111" spans="1:8">
      <c r="A111" s="33">
        <v>2</v>
      </c>
      <c r="B111" s="44" t="s">
        <v>11</v>
      </c>
      <c r="C111" s="44" t="s">
        <v>12</v>
      </c>
      <c r="D111" s="29" t="s">
        <v>103</v>
      </c>
      <c r="E111" s="34">
        <v>51000</v>
      </c>
      <c r="F111" s="35" t="s">
        <v>14</v>
      </c>
      <c r="G111" s="67"/>
      <c r="H111" s="70">
        <f t="shared" si="5"/>
        <v>0</v>
      </c>
    </row>
    <row r="112" spans="1:8">
      <c r="A112" s="33">
        <v>3</v>
      </c>
      <c r="B112" s="44" t="s">
        <v>15</v>
      </c>
      <c r="C112" s="44" t="s">
        <v>12</v>
      </c>
      <c r="D112" s="29" t="s">
        <v>103</v>
      </c>
      <c r="E112" s="34">
        <v>30</v>
      </c>
      <c r="F112" s="35" t="s">
        <v>14</v>
      </c>
      <c r="G112" s="67"/>
      <c r="H112" s="70">
        <f t="shared" si="5"/>
        <v>0</v>
      </c>
    </row>
    <row r="113" spans="1:8">
      <c r="A113" s="33">
        <v>4</v>
      </c>
      <c r="B113" s="44" t="s">
        <v>104</v>
      </c>
      <c r="C113" s="44" t="s">
        <v>8</v>
      </c>
      <c r="D113" s="29" t="s">
        <v>105</v>
      </c>
      <c r="E113" s="34">
        <v>51000</v>
      </c>
      <c r="F113" s="35" t="s">
        <v>10</v>
      </c>
      <c r="G113" s="67"/>
      <c r="H113" s="70">
        <f t="shared" si="5"/>
        <v>0</v>
      </c>
    </row>
    <row r="114" spans="1:8">
      <c r="A114" s="33">
        <v>5</v>
      </c>
      <c r="B114" s="44" t="s">
        <v>106</v>
      </c>
      <c r="C114" s="44" t="s">
        <v>8</v>
      </c>
      <c r="D114" s="29" t="s">
        <v>107</v>
      </c>
      <c r="E114" s="34">
        <v>51000</v>
      </c>
      <c r="F114" s="35" t="s">
        <v>10</v>
      </c>
      <c r="G114" s="67"/>
      <c r="H114" s="70">
        <f t="shared" si="5"/>
        <v>0</v>
      </c>
    </row>
    <row r="115" spans="1:8">
      <c r="A115" s="33">
        <v>6</v>
      </c>
      <c r="B115" s="44" t="s">
        <v>108</v>
      </c>
      <c r="C115" s="44" t="s">
        <v>8</v>
      </c>
      <c r="D115" s="29" t="s">
        <v>109</v>
      </c>
      <c r="E115" s="34">
        <v>51000</v>
      </c>
      <c r="F115" s="35" t="s">
        <v>10</v>
      </c>
      <c r="G115" s="67"/>
      <c r="H115" s="70">
        <f t="shared" si="5"/>
        <v>0</v>
      </c>
    </row>
    <row r="116" spans="1:8">
      <c r="A116" s="33">
        <v>7</v>
      </c>
      <c r="B116" s="44" t="s">
        <v>110</v>
      </c>
      <c r="C116" s="44" t="s">
        <v>8</v>
      </c>
      <c r="D116" s="29" t="s">
        <v>111</v>
      </c>
      <c r="E116" s="34">
        <v>51000</v>
      </c>
      <c r="F116" s="35" t="s">
        <v>10</v>
      </c>
      <c r="G116" s="67"/>
      <c r="H116" s="70">
        <f t="shared" si="5"/>
        <v>0</v>
      </c>
    </row>
    <row r="117" spans="1:8">
      <c r="A117" s="33">
        <v>8</v>
      </c>
      <c r="B117" s="44" t="s">
        <v>81</v>
      </c>
      <c r="C117" s="44" t="s">
        <v>12</v>
      </c>
      <c r="D117" s="29"/>
      <c r="E117" s="34">
        <v>51000</v>
      </c>
      <c r="F117" s="35" t="s">
        <v>14</v>
      </c>
      <c r="G117" s="67"/>
      <c r="H117" s="70">
        <f t="shared" si="5"/>
        <v>0</v>
      </c>
    </row>
    <row r="118" spans="1:8">
      <c r="A118" s="18"/>
      <c r="B118" s="19"/>
      <c r="C118" s="19"/>
      <c r="D118" s="19"/>
      <c r="E118" s="19"/>
      <c r="F118" s="19"/>
      <c r="G118" s="23"/>
      <c r="H118" s="70">
        <f>SUM(H110:H117)</f>
        <v>0</v>
      </c>
    </row>
    <row r="119" spans="1:8">
      <c r="G119" s="42"/>
      <c r="H119" s="73"/>
    </row>
    <row r="120" spans="1:8">
      <c r="A120" s="5" t="s">
        <v>112</v>
      </c>
      <c r="G120" s="42"/>
      <c r="H120" s="73"/>
    </row>
    <row r="121" spans="1:8">
      <c r="A121" s="28"/>
      <c r="B121" s="28" t="s">
        <v>2</v>
      </c>
      <c r="C121" s="28" t="s">
        <v>3</v>
      </c>
      <c r="D121" s="29" t="s">
        <v>4</v>
      </c>
      <c r="E121" s="30" t="s">
        <v>49</v>
      </c>
      <c r="F121" s="29" t="s">
        <v>0</v>
      </c>
      <c r="G121" s="31" t="s">
        <v>212</v>
      </c>
      <c r="H121" s="32" t="s">
        <v>6</v>
      </c>
    </row>
    <row r="122" spans="1:8">
      <c r="A122" s="33">
        <v>1</v>
      </c>
      <c r="B122" s="44" t="s">
        <v>88</v>
      </c>
      <c r="C122" s="44" t="s">
        <v>8</v>
      </c>
      <c r="D122" s="29" t="s">
        <v>89</v>
      </c>
      <c r="E122" s="34">
        <v>3500</v>
      </c>
      <c r="F122" s="35" t="s">
        <v>66</v>
      </c>
      <c r="G122" s="67"/>
      <c r="H122" s="70">
        <f>E122*G122</f>
        <v>0</v>
      </c>
    </row>
    <row r="123" spans="1:8">
      <c r="A123" s="33">
        <v>2</v>
      </c>
      <c r="B123" s="44" t="s">
        <v>113</v>
      </c>
      <c r="C123" s="44" t="s">
        <v>12</v>
      </c>
      <c r="D123" s="29" t="s">
        <v>114</v>
      </c>
      <c r="E123" s="34">
        <v>3500</v>
      </c>
      <c r="F123" s="35" t="s">
        <v>14</v>
      </c>
      <c r="G123" s="67"/>
      <c r="H123" s="70">
        <f>E123*G123</f>
        <v>0</v>
      </c>
    </row>
    <row r="124" spans="1:8">
      <c r="A124" s="33">
        <v>3</v>
      </c>
      <c r="B124" s="44" t="s">
        <v>115</v>
      </c>
      <c r="C124" s="44" t="s">
        <v>8</v>
      </c>
      <c r="D124" s="29" t="s">
        <v>116</v>
      </c>
      <c r="E124" s="34">
        <v>3500</v>
      </c>
      <c r="F124" s="35" t="s">
        <v>10</v>
      </c>
      <c r="G124" s="67"/>
      <c r="H124" s="70">
        <f>E124*G124</f>
        <v>0</v>
      </c>
    </row>
    <row r="125" spans="1:8">
      <c r="A125" s="33">
        <v>4</v>
      </c>
      <c r="B125" s="44" t="s">
        <v>72</v>
      </c>
      <c r="C125" s="44" t="s">
        <v>8</v>
      </c>
      <c r="D125" s="29" t="s">
        <v>80</v>
      </c>
      <c r="E125" s="34">
        <v>3500</v>
      </c>
      <c r="F125" s="35" t="s">
        <v>10</v>
      </c>
      <c r="G125" s="67"/>
      <c r="H125" s="70">
        <f>E125*G125</f>
        <v>0</v>
      </c>
    </row>
    <row r="126" spans="1:8">
      <c r="A126" s="33">
        <v>5</v>
      </c>
      <c r="B126" s="44" t="s">
        <v>46</v>
      </c>
      <c r="C126" s="44" t="s">
        <v>12</v>
      </c>
      <c r="D126" s="29"/>
      <c r="E126" s="34">
        <v>3500</v>
      </c>
      <c r="F126" s="35" t="s">
        <v>14</v>
      </c>
      <c r="G126" s="67"/>
      <c r="H126" s="70">
        <f>E126*G126</f>
        <v>0</v>
      </c>
    </row>
    <row r="127" spans="1:8">
      <c r="A127" s="18" t="s">
        <v>47</v>
      </c>
      <c r="B127" s="19"/>
      <c r="C127" s="19"/>
      <c r="D127" s="19"/>
      <c r="E127" s="19"/>
      <c r="F127" s="19"/>
      <c r="G127" s="23"/>
      <c r="H127" s="72">
        <f>SUM(H122:H126)</f>
        <v>0</v>
      </c>
    </row>
    <row r="128" spans="1:8">
      <c r="G128" s="42"/>
      <c r="H128" s="73"/>
    </row>
    <row r="129" spans="1:8">
      <c r="A129" s="5" t="s">
        <v>117</v>
      </c>
      <c r="G129" s="42"/>
      <c r="H129" s="73"/>
    </row>
    <row r="130" spans="1:8">
      <c r="A130" s="28"/>
      <c r="B130" s="28" t="s">
        <v>2</v>
      </c>
      <c r="C130" s="28" t="s">
        <v>3</v>
      </c>
      <c r="D130" s="29" t="s">
        <v>4</v>
      </c>
      <c r="E130" s="30" t="s">
        <v>49</v>
      </c>
      <c r="F130" s="29" t="s">
        <v>0</v>
      </c>
      <c r="G130" s="31" t="s">
        <v>212</v>
      </c>
      <c r="H130" s="32" t="s">
        <v>6</v>
      </c>
    </row>
    <row r="131" spans="1:8">
      <c r="A131" s="33">
        <v>1</v>
      </c>
      <c r="B131" s="44" t="s">
        <v>118</v>
      </c>
      <c r="C131" s="44" t="s">
        <v>8</v>
      </c>
      <c r="D131" s="29" t="s">
        <v>119</v>
      </c>
      <c r="E131" s="34">
        <v>5000</v>
      </c>
      <c r="F131" s="35" t="s">
        <v>10</v>
      </c>
      <c r="G131" s="67"/>
      <c r="H131" s="70">
        <f t="shared" ref="H131:H136" si="6">E131*G131</f>
        <v>0</v>
      </c>
    </row>
    <row r="132" spans="1:8">
      <c r="A132" s="33">
        <v>2</v>
      </c>
      <c r="B132" s="44" t="s">
        <v>120</v>
      </c>
      <c r="C132" s="44" t="s">
        <v>12</v>
      </c>
      <c r="D132" s="29" t="s">
        <v>121</v>
      </c>
      <c r="E132" s="34">
        <v>4500</v>
      </c>
      <c r="F132" s="35" t="s">
        <v>14</v>
      </c>
      <c r="G132" s="67"/>
      <c r="H132" s="70">
        <f t="shared" si="6"/>
        <v>0</v>
      </c>
    </row>
    <row r="133" spans="1:8">
      <c r="A133" s="33">
        <v>3</v>
      </c>
      <c r="B133" s="44" t="s">
        <v>122</v>
      </c>
      <c r="C133" s="44" t="s">
        <v>12</v>
      </c>
      <c r="D133" s="29" t="s">
        <v>121</v>
      </c>
      <c r="E133" s="34">
        <v>500</v>
      </c>
      <c r="F133" s="35" t="s">
        <v>14</v>
      </c>
      <c r="G133" s="67"/>
      <c r="H133" s="70">
        <f t="shared" si="6"/>
        <v>0</v>
      </c>
    </row>
    <row r="134" spans="1:8">
      <c r="A134" s="33">
        <v>4</v>
      </c>
      <c r="B134" s="44" t="s">
        <v>123</v>
      </c>
      <c r="C134" s="44" t="s">
        <v>8</v>
      </c>
      <c r="D134" s="29" t="s">
        <v>124</v>
      </c>
      <c r="E134" s="34">
        <v>5000</v>
      </c>
      <c r="F134" s="35" t="s">
        <v>10</v>
      </c>
      <c r="G134" s="67"/>
      <c r="H134" s="70">
        <f t="shared" si="6"/>
        <v>0</v>
      </c>
    </row>
    <row r="135" spans="1:8">
      <c r="A135" s="33">
        <v>5</v>
      </c>
      <c r="B135" s="44" t="s">
        <v>125</v>
      </c>
      <c r="C135" s="44" t="s">
        <v>8</v>
      </c>
      <c r="D135" s="33" t="s">
        <v>126</v>
      </c>
      <c r="E135" s="34">
        <v>5000</v>
      </c>
      <c r="F135" s="35" t="s">
        <v>10</v>
      </c>
      <c r="G135" s="67"/>
      <c r="H135" s="70">
        <f t="shared" si="6"/>
        <v>0</v>
      </c>
    </row>
    <row r="136" spans="1:8">
      <c r="A136" s="33">
        <v>6</v>
      </c>
      <c r="B136" s="44" t="s">
        <v>127</v>
      </c>
      <c r="C136" s="44" t="s">
        <v>12</v>
      </c>
      <c r="D136" s="29"/>
      <c r="E136" s="34">
        <v>5000</v>
      </c>
      <c r="F136" s="35" t="s">
        <v>14</v>
      </c>
      <c r="G136" s="67"/>
      <c r="H136" s="70">
        <f t="shared" si="6"/>
        <v>0</v>
      </c>
    </row>
    <row r="137" spans="1:8">
      <c r="A137" s="18" t="s">
        <v>47</v>
      </c>
      <c r="B137" s="19"/>
      <c r="C137" s="19"/>
      <c r="D137" s="19"/>
      <c r="E137" s="19"/>
      <c r="F137" s="19"/>
      <c r="G137" s="23"/>
      <c r="H137" s="72">
        <f>SUM(H131:H136)</f>
        <v>0</v>
      </c>
    </row>
    <row r="138" spans="1:8">
      <c r="G138" s="42"/>
      <c r="H138" s="73"/>
    </row>
    <row r="139" spans="1:8">
      <c r="A139" s="5" t="s">
        <v>128</v>
      </c>
      <c r="G139" s="42"/>
      <c r="H139" s="73"/>
    </row>
    <row r="140" spans="1:8">
      <c r="A140" s="33"/>
      <c r="B140" s="28" t="s">
        <v>2</v>
      </c>
      <c r="C140" s="28" t="s">
        <v>3</v>
      </c>
      <c r="D140" s="29" t="s">
        <v>4</v>
      </c>
      <c r="E140" s="30" t="s">
        <v>49</v>
      </c>
      <c r="F140" s="29" t="s">
        <v>0</v>
      </c>
      <c r="G140" s="31" t="s">
        <v>212</v>
      </c>
      <c r="H140" s="32" t="s">
        <v>6</v>
      </c>
    </row>
    <row r="141" spans="1:8">
      <c r="A141" s="33">
        <v>1</v>
      </c>
      <c r="B141" s="28" t="s">
        <v>37</v>
      </c>
      <c r="C141" s="28" t="s">
        <v>8</v>
      </c>
      <c r="D141" s="29" t="s">
        <v>38</v>
      </c>
      <c r="E141" s="30">
        <v>3000</v>
      </c>
      <c r="F141" s="29" t="s">
        <v>10</v>
      </c>
      <c r="G141" s="67"/>
      <c r="H141" s="72">
        <f t="shared" ref="H141:H174" si="7">E141*G141</f>
        <v>0</v>
      </c>
    </row>
    <row r="142" spans="1:8">
      <c r="A142" s="33">
        <v>2</v>
      </c>
      <c r="B142" s="28" t="s">
        <v>61</v>
      </c>
      <c r="C142" s="28" t="s">
        <v>8</v>
      </c>
      <c r="D142" s="29" t="s">
        <v>62</v>
      </c>
      <c r="E142" s="30">
        <v>2500</v>
      </c>
      <c r="F142" s="29" t="s">
        <v>10</v>
      </c>
      <c r="G142" s="67"/>
      <c r="H142" s="72">
        <f t="shared" si="7"/>
        <v>0</v>
      </c>
    </row>
    <row r="143" spans="1:8">
      <c r="A143" s="33">
        <v>3</v>
      </c>
      <c r="B143" s="28" t="s">
        <v>70</v>
      </c>
      <c r="C143" s="28" t="s">
        <v>8</v>
      </c>
      <c r="D143" s="29" t="s">
        <v>129</v>
      </c>
      <c r="E143" s="30">
        <v>1500</v>
      </c>
      <c r="F143" s="29" t="s">
        <v>10</v>
      </c>
      <c r="G143" s="67"/>
      <c r="H143" s="72">
        <f t="shared" si="7"/>
        <v>0</v>
      </c>
    </row>
    <row r="144" spans="1:8">
      <c r="A144" s="33">
        <v>4</v>
      </c>
      <c r="B144" s="28" t="s">
        <v>78</v>
      </c>
      <c r="C144" s="28" t="s">
        <v>8</v>
      </c>
      <c r="D144" s="29" t="s">
        <v>79</v>
      </c>
      <c r="E144" s="30">
        <v>1000</v>
      </c>
      <c r="F144" s="29" t="s">
        <v>10</v>
      </c>
      <c r="G144" s="67"/>
      <c r="H144" s="72">
        <f t="shared" si="7"/>
        <v>0</v>
      </c>
    </row>
    <row r="145" spans="1:8">
      <c r="A145" s="33">
        <v>5</v>
      </c>
      <c r="B145" s="28" t="s">
        <v>85</v>
      </c>
      <c r="C145" s="28" t="s">
        <v>8</v>
      </c>
      <c r="D145" s="29" t="s">
        <v>86</v>
      </c>
      <c r="E145" s="30">
        <v>1000</v>
      </c>
      <c r="F145" s="29" t="s">
        <v>10</v>
      </c>
      <c r="G145" s="67"/>
      <c r="H145" s="72">
        <f t="shared" si="7"/>
        <v>0</v>
      </c>
    </row>
    <row r="146" spans="1:8">
      <c r="A146" s="33">
        <v>6</v>
      </c>
      <c r="B146" s="28" t="s">
        <v>90</v>
      </c>
      <c r="C146" s="28" t="s">
        <v>8</v>
      </c>
      <c r="D146" s="29" t="s">
        <v>91</v>
      </c>
      <c r="E146" s="30">
        <v>1500</v>
      </c>
      <c r="F146" s="29" t="s">
        <v>10</v>
      </c>
      <c r="G146" s="67"/>
      <c r="H146" s="72">
        <f t="shared" si="7"/>
        <v>0</v>
      </c>
    </row>
    <row r="147" spans="1:8">
      <c r="A147" s="33">
        <v>7</v>
      </c>
      <c r="B147" s="28" t="s">
        <v>96</v>
      </c>
      <c r="C147" s="28" t="s">
        <v>8</v>
      </c>
      <c r="D147" s="29" t="s">
        <v>97</v>
      </c>
      <c r="E147" s="30">
        <v>1000</v>
      </c>
      <c r="F147" s="29" t="s">
        <v>10</v>
      </c>
      <c r="G147" s="67"/>
      <c r="H147" s="72">
        <f t="shared" si="7"/>
        <v>0</v>
      </c>
    </row>
    <row r="148" spans="1:8">
      <c r="A148" s="33">
        <v>8</v>
      </c>
      <c r="B148" s="28" t="s">
        <v>98</v>
      </c>
      <c r="C148" s="28" t="s">
        <v>8</v>
      </c>
      <c r="D148" s="29" t="s">
        <v>99</v>
      </c>
      <c r="E148" s="30">
        <v>1000</v>
      </c>
      <c r="F148" s="29" t="s">
        <v>10</v>
      </c>
      <c r="G148" s="67"/>
      <c r="H148" s="72">
        <f t="shared" si="7"/>
        <v>0</v>
      </c>
    </row>
    <row r="149" spans="1:8">
      <c r="A149" s="33">
        <v>9</v>
      </c>
      <c r="B149" s="28" t="s">
        <v>104</v>
      </c>
      <c r="C149" s="28" t="s">
        <v>8</v>
      </c>
      <c r="D149" s="29" t="s">
        <v>130</v>
      </c>
      <c r="E149" s="30">
        <v>500</v>
      </c>
      <c r="F149" s="29" t="s">
        <v>10</v>
      </c>
      <c r="G149" s="67"/>
      <c r="H149" s="72">
        <f t="shared" si="7"/>
        <v>0</v>
      </c>
    </row>
    <row r="150" spans="1:8">
      <c r="A150" s="33">
        <v>10</v>
      </c>
      <c r="B150" s="28" t="s">
        <v>106</v>
      </c>
      <c r="C150" s="28" t="s">
        <v>8</v>
      </c>
      <c r="D150" s="29" t="s">
        <v>107</v>
      </c>
      <c r="E150" s="30">
        <v>1000</v>
      </c>
      <c r="F150" s="29" t="s">
        <v>10</v>
      </c>
      <c r="G150" s="67"/>
      <c r="H150" s="72">
        <f t="shared" si="7"/>
        <v>0</v>
      </c>
    </row>
    <row r="151" spans="1:8">
      <c r="A151" s="33">
        <v>11</v>
      </c>
      <c r="B151" s="28" t="s">
        <v>123</v>
      </c>
      <c r="C151" s="28" t="s">
        <v>8</v>
      </c>
      <c r="D151" s="29" t="s">
        <v>124</v>
      </c>
      <c r="E151" s="30">
        <v>1000</v>
      </c>
      <c r="F151" s="29" t="s">
        <v>10</v>
      </c>
      <c r="G151" s="67"/>
      <c r="H151" s="72">
        <f t="shared" si="7"/>
        <v>0</v>
      </c>
    </row>
    <row r="152" spans="1:8">
      <c r="A152" s="33">
        <v>12</v>
      </c>
      <c r="B152" s="28" t="s">
        <v>125</v>
      </c>
      <c r="C152" s="28" t="s">
        <v>8</v>
      </c>
      <c r="D152" s="29" t="s">
        <v>126</v>
      </c>
      <c r="E152" s="30">
        <v>9000</v>
      </c>
      <c r="F152" s="29" t="s">
        <v>10</v>
      </c>
      <c r="G152" s="67"/>
      <c r="H152" s="72">
        <f t="shared" si="7"/>
        <v>0</v>
      </c>
    </row>
    <row r="153" spans="1:8">
      <c r="A153" s="33">
        <v>13</v>
      </c>
      <c r="B153" s="28" t="s">
        <v>131</v>
      </c>
      <c r="C153" s="28" t="s">
        <v>8</v>
      </c>
      <c r="D153" s="29" t="s">
        <v>132</v>
      </c>
      <c r="E153" s="30">
        <v>4000</v>
      </c>
      <c r="F153" s="29" t="s">
        <v>10</v>
      </c>
      <c r="G153" s="67"/>
      <c r="H153" s="72">
        <f t="shared" si="7"/>
        <v>0</v>
      </c>
    </row>
    <row r="154" spans="1:8">
      <c r="A154" s="33">
        <v>14</v>
      </c>
      <c r="B154" s="28" t="s">
        <v>133</v>
      </c>
      <c r="C154" s="28" t="s">
        <v>8</v>
      </c>
      <c r="D154" s="29" t="s">
        <v>134</v>
      </c>
      <c r="E154" s="30">
        <v>2000</v>
      </c>
      <c r="F154" s="29" t="s">
        <v>10</v>
      </c>
      <c r="G154" s="67"/>
      <c r="H154" s="72">
        <f t="shared" si="7"/>
        <v>0</v>
      </c>
    </row>
    <row r="155" spans="1:8">
      <c r="A155" s="33">
        <v>15</v>
      </c>
      <c r="B155" s="28" t="s">
        <v>135</v>
      </c>
      <c r="C155" s="28" t="s">
        <v>8</v>
      </c>
      <c r="D155" s="29" t="s">
        <v>136</v>
      </c>
      <c r="E155" s="30">
        <v>5000</v>
      </c>
      <c r="F155" s="29" t="s">
        <v>10</v>
      </c>
      <c r="G155" s="67"/>
      <c r="H155" s="72">
        <f t="shared" si="7"/>
        <v>0</v>
      </c>
    </row>
    <row r="156" spans="1:8">
      <c r="A156" s="33">
        <v>16</v>
      </c>
      <c r="B156" s="28" t="s">
        <v>137</v>
      </c>
      <c r="C156" s="28" t="s">
        <v>8</v>
      </c>
      <c r="D156" s="29" t="s">
        <v>138</v>
      </c>
      <c r="E156" s="30">
        <v>2000</v>
      </c>
      <c r="F156" s="29" t="s">
        <v>10</v>
      </c>
      <c r="G156" s="67"/>
      <c r="H156" s="72">
        <f t="shared" si="7"/>
        <v>0</v>
      </c>
    </row>
    <row r="157" spans="1:8">
      <c r="A157" s="33">
        <v>17</v>
      </c>
      <c r="B157" s="28" t="s">
        <v>139</v>
      </c>
      <c r="C157" s="28" t="s">
        <v>8</v>
      </c>
      <c r="D157" s="29" t="s">
        <v>17</v>
      </c>
      <c r="E157" s="30">
        <v>1000</v>
      </c>
      <c r="F157" s="29" t="s">
        <v>18</v>
      </c>
      <c r="G157" s="67"/>
      <c r="H157" s="72">
        <f t="shared" si="7"/>
        <v>0</v>
      </c>
    </row>
    <row r="158" spans="1:8">
      <c r="A158" s="33">
        <v>18</v>
      </c>
      <c r="B158" s="28" t="s">
        <v>140</v>
      </c>
      <c r="C158" s="28" t="s">
        <v>8</v>
      </c>
      <c r="D158" s="29" t="s">
        <v>52</v>
      </c>
      <c r="E158" s="30">
        <v>1000</v>
      </c>
      <c r="F158" s="29" t="s">
        <v>18</v>
      </c>
      <c r="G158" s="67"/>
      <c r="H158" s="72">
        <f t="shared" si="7"/>
        <v>0</v>
      </c>
    </row>
    <row r="159" spans="1:8">
      <c r="A159" s="33">
        <v>19</v>
      </c>
      <c r="B159" s="28" t="s">
        <v>141</v>
      </c>
      <c r="C159" s="28" t="s">
        <v>8</v>
      </c>
      <c r="D159" s="29" t="s">
        <v>142</v>
      </c>
      <c r="E159" s="30">
        <v>3000</v>
      </c>
      <c r="F159" s="29" t="s">
        <v>143</v>
      </c>
      <c r="G159" s="67"/>
      <c r="H159" s="72">
        <f t="shared" si="7"/>
        <v>0</v>
      </c>
    </row>
    <row r="160" spans="1:8">
      <c r="A160" s="33">
        <v>20</v>
      </c>
      <c r="B160" s="28" t="s">
        <v>144</v>
      </c>
      <c r="C160" s="28" t="s">
        <v>8</v>
      </c>
      <c r="D160" s="29" t="s">
        <v>145</v>
      </c>
      <c r="E160" s="30">
        <v>3000</v>
      </c>
      <c r="F160" s="29" t="s">
        <v>143</v>
      </c>
      <c r="G160" s="67"/>
      <c r="H160" s="72">
        <f t="shared" si="7"/>
        <v>0</v>
      </c>
    </row>
    <row r="161" spans="1:8">
      <c r="A161" s="33">
        <v>21</v>
      </c>
      <c r="B161" s="28" t="s">
        <v>146</v>
      </c>
      <c r="C161" s="28" t="s">
        <v>8</v>
      </c>
      <c r="D161" s="29" t="s">
        <v>147</v>
      </c>
      <c r="E161" s="30">
        <v>3000</v>
      </c>
      <c r="F161" s="29" t="s">
        <v>143</v>
      </c>
      <c r="G161" s="67"/>
      <c r="H161" s="72">
        <f t="shared" si="7"/>
        <v>0</v>
      </c>
    </row>
    <row r="162" spans="1:8">
      <c r="A162" s="33">
        <v>22</v>
      </c>
      <c r="B162" s="28" t="s">
        <v>148</v>
      </c>
      <c r="C162" s="28" t="s">
        <v>8</v>
      </c>
      <c r="D162" s="29" t="s">
        <v>149</v>
      </c>
      <c r="E162" s="30">
        <v>0</v>
      </c>
      <c r="F162" s="29" t="s">
        <v>143</v>
      </c>
      <c r="G162" s="67"/>
      <c r="H162" s="72">
        <f t="shared" si="7"/>
        <v>0</v>
      </c>
    </row>
    <row r="163" spans="1:8">
      <c r="A163" s="33">
        <v>23</v>
      </c>
      <c r="B163" s="28" t="s">
        <v>150</v>
      </c>
      <c r="C163" s="28" t="s">
        <v>8</v>
      </c>
      <c r="D163" s="29" t="s">
        <v>151</v>
      </c>
      <c r="E163" s="30">
        <v>1000</v>
      </c>
      <c r="F163" s="29" t="s">
        <v>143</v>
      </c>
      <c r="G163" s="67"/>
      <c r="H163" s="72">
        <f t="shared" si="7"/>
        <v>0</v>
      </c>
    </row>
    <row r="164" spans="1:8">
      <c r="A164" s="33">
        <v>24</v>
      </c>
      <c r="B164" s="28" t="s">
        <v>152</v>
      </c>
      <c r="C164" s="28" t="s">
        <v>8</v>
      </c>
      <c r="D164" s="29" t="s">
        <v>153</v>
      </c>
      <c r="E164" s="30">
        <v>4000</v>
      </c>
      <c r="F164" s="29" t="s">
        <v>143</v>
      </c>
      <c r="G164" s="67"/>
      <c r="H164" s="72">
        <f t="shared" si="7"/>
        <v>0</v>
      </c>
    </row>
    <row r="165" spans="1:8">
      <c r="A165" s="33">
        <v>25</v>
      </c>
      <c r="B165" s="28" t="s">
        <v>154</v>
      </c>
      <c r="C165" s="28" t="s">
        <v>8</v>
      </c>
      <c r="D165" s="29" t="s">
        <v>155</v>
      </c>
      <c r="E165" s="30">
        <v>2000</v>
      </c>
      <c r="F165" s="29" t="s">
        <v>143</v>
      </c>
      <c r="G165" s="67"/>
      <c r="H165" s="72">
        <f t="shared" si="7"/>
        <v>0</v>
      </c>
    </row>
    <row r="166" spans="1:8">
      <c r="A166" s="33">
        <v>26</v>
      </c>
      <c r="B166" s="28" t="s">
        <v>156</v>
      </c>
      <c r="C166" s="28" t="s">
        <v>8</v>
      </c>
      <c r="D166" s="29" t="s">
        <v>157</v>
      </c>
      <c r="E166" s="30">
        <v>20000</v>
      </c>
      <c r="F166" s="29" t="s">
        <v>143</v>
      </c>
      <c r="G166" s="67"/>
      <c r="H166" s="72">
        <f t="shared" si="7"/>
        <v>0</v>
      </c>
    </row>
    <row r="167" spans="1:8">
      <c r="A167" s="33">
        <v>27</v>
      </c>
      <c r="B167" s="28" t="s">
        <v>158</v>
      </c>
      <c r="C167" s="28" t="s">
        <v>8</v>
      </c>
      <c r="D167" s="29" t="s">
        <v>159</v>
      </c>
      <c r="E167" s="30">
        <v>2000</v>
      </c>
      <c r="F167" s="29" t="s">
        <v>143</v>
      </c>
      <c r="G167" s="67"/>
      <c r="H167" s="72">
        <f t="shared" si="7"/>
        <v>0</v>
      </c>
    </row>
    <row r="168" spans="1:8">
      <c r="A168" s="33">
        <v>28</v>
      </c>
      <c r="B168" s="28" t="s">
        <v>160</v>
      </c>
      <c r="C168" s="28" t="s">
        <v>8</v>
      </c>
      <c r="D168" s="29" t="s">
        <v>161</v>
      </c>
      <c r="E168" s="30">
        <v>20000</v>
      </c>
      <c r="F168" s="29" t="s">
        <v>143</v>
      </c>
      <c r="G168" s="67"/>
      <c r="H168" s="72">
        <f t="shared" si="7"/>
        <v>0</v>
      </c>
    </row>
    <row r="169" spans="1:8">
      <c r="A169" s="33">
        <v>29</v>
      </c>
      <c r="B169" s="28" t="s">
        <v>162</v>
      </c>
      <c r="C169" s="28" t="s">
        <v>8</v>
      </c>
      <c r="D169" s="29" t="s">
        <v>163</v>
      </c>
      <c r="E169" s="30">
        <v>2000</v>
      </c>
      <c r="F169" s="29" t="s">
        <v>143</v>
      </c>
      <c r="G169" s="67"/>
      <c r="H169" s="72">
        <f t="shared" si="7"/>
        <v>0</v>
      </c>
    </row>
    <row r="170" spans="1:8">
      <c r="A170" s="33">
        <v>30</v>
      </c>
      <c r="B170" s="28" t="s">
        <v>164</v>
      </c>
      <c r="C170" s="28" t="s">
        <v>8</v>
      </c>
      <c r="D170" s="29" t="s">
        <v>165</v>
      </c>
      <c r="E170" s="30">
        <v>2500</v>
      </c>
      <c r="F170" s="29" t="s">
        <v>143</v>
      </c>
      <c r="G170" s="67"/>
      <c r="H170" s="72">
        <f t="shared" si="7"/>
        <v>0</v>
      </c>
    </row>
    <row r="171" spans="1:8">
      <c r="A171" s="33">
        <v>31</v>
      </c>
      <c r="B171" s="28" t="s">
        <v>166</v>
      </c>
      <c r="C171" s="28" t="s">
        <v>8</v>
      </c>
      <c r="D171" s="29" t="s">
        <v>167</v>
      </c>
      <c r="E171" s="30">
        <v>2500</v>
      </c>
      <c r="F171" s="29" t="s">
        <v>143</v>
      </c>
      <c r="G171" s="67"/>
      <c r="H171" s="72">
        <f t="shared" si="7"/>
        <v>0</v>
      </c>
    </row>
    <row r="172" spans="1:8">
      <c r="A172" s="33">
        <v>32</v>
      </c>
      <c r="B172" s="28" t="s">
        <v>108</v>
      </c>
      <c r="C172" s="28" t="s">
        <v>8</v>
      </c>
      <c r="D172" s="29" t="s">
        <v>109</v>
      </c>
      <c r="E172" s="30">
        <v>1000</v>
      </c>
      <c r="F172" s="29" t="s">
        <v>10</v>
      </c>
      <c r="G172" s="67"/>
      <c r="H172" s="72">
        <f t="shared" si="7"/>
        <v>0</v>
      </c>
    </row>
    <row r="173" spans="1:8">
      <c r="A173" s="63">
        <v>33</v>
      </c>
      <c r="B173" s="28" t="s">
        <v>209</v>
      </c>
      <c r="C173" s="28" t="s">
        <v>8</v>
      </c>
      <c r="D173" s="29" t="s">
        <v>40</v>
      </c>
      <c r="E173" s="30">
        <v>3000</v>
      </c>
      <c r="F173" s="29" t="s">
        <v>10</v>
      </c>
      <c r="G173" s="67"/>
      <c r="H173" s="72">
        <f t="shared" si="7"/>
        <v>0</v>
      </c>
    </row>
    <row r="174" spans="1:8">
      <c r="A174" s="63">
        <v>34</v>
      </c>
      <c r="B174" s="28" t="s">
        <v>208</v>
      </c>
      <c r="C174" s="28" t="s">
        <v>8</v>
      </c>
      <c r="D174" s="29" t="s">
        <v>210</v>
      </c>
      <c r="E174" s="30">
        <v>3000</v>
      </c>
      <c r="F174" s="29" t="s">
        <v>66</v>
      </c>
      <c r="G174" s="67"/>
      <c r="H174" s="72">
        <f t="shared" si="7"/>
        <v>0</v>
      </c>
    </row>
    <row r="175" spans="1:8">
      <c r="A175" s="18"/>
      <c r="B175" s="19"/>
      <c r="C175" s="19"/>
      <c r="D175" s="19"/>
      <c r="E175" s="19"/>
      <c r="F175" s="19"/>
      <c r="G175" s="23"/>
      <c r="H175" s="70">
        <f>SUM(H141:H174)</f>
        <v>0</v>
      </c>
    </row>
    <row r="176" spans="1:8">
      <c r="B176" s="47"/>
      <c r="C176" s="47"/>
      <c r="D176" s="48"/>
      <c r="E176" s="49"/>
      <c r="F176" s="55"/>
      <c r="G176" s="51"/>
    </row>
    <row r="177" spans="1:8">
      <c r="A177" s="5" t="s">
        <v>168</v>
      </c>
      <c r="G177" s="42"/>
    </row>
    <row r="178" spans="1:8">
      <c r="A178" s="33"/>
      <c r="B178" s="28" t="s">
        <v>2</v>
      </c>
      <c r="C178" s="28"/>
      <c r="D178" s="29" t="s">
        <v>4</v>
      </c>
      <c r="E178" s="30" t="s">
        <v>49</v>
      </c>
      <c r="F178" s="29" t="s">
        <v>0</v>
      </c>
      <c r="G178" s="31" t="s">
        <v>212</v>
      </c>
      <c r="H178" s="32" t="s">
        <v>6</v>
      </c>
    </row>
    <row r="179" spans="1:8">
      <c r="A179" s="33">
        <v>1</v>
      </c>
      <c r="B179" s="28" t="s">
        <v>169</v>
      </c>
      <c r="C179" s="28" t="s">
        <v>8</v>
      </c>
      <c r="D179" s="33" t="s">
        <v>170</v>
      </c>
      <c r="E179" s="30">
        <v>5000</v>
      </c>
      <c r="F179" s="29" t="s">
        <v>18</v>
      </c>
      <c r="G179" s="67"/>
      <c r="H179" s="70">
        <f t="shared" ref="H179:H184" si="8">E179*G179</f>
        <v>0</v>
      </c>
    </row>
    <row r="180" spans="1:8">
      <c r="A180" s="33">
        <v>2</v>
      </c>
      <c r="B180" s="44" t="s">
        <v>171</v>
      </c>
      <c r="C180" s="44" t="s">
        <v>8</v>
      </c>
      <c r="D180" s="29" t="s">
        <v>172</v>
      </c>
      <c r="E180" s="34">
        <v>50000</v>
      </c>
      <c r="F180" s="35" t="s">
        <v>10</v>
      </c>
      <c r="G180" s="67"/>
      <c r="H180" s="70">
        <f t="shared" si="8"/>
        <v>0</v>
      </c>
    </row>
    <row r="181" spans="1:8" ht="21" customHeight="1">
      <c r="A181" s="33">
        <v>3</v>
      </c>
      <c r="B181" s="44" t="s">
        <v>173</v>
      </c>
      <c r="C181" s="44" t="s">
        <v>8</v>
      </c>
      <c r="D181" s="29" t="s">
        <v>174</v>
      </c>
      <c r="E181" s="34">
        <v>10000</v>
      </c>
      <c r="F181" s="35" t="s">
        <v>10</v>
      </c>
      <c r="G181" s="67"/>
      <c r="H181" s="70">
        <f t="shared" si="8"/>
        <v>0</v>
      </c>
    </row>
    <row r="182" spans="1:8" ht="27.75" customHeight="1">
      <c r="A182" s="33">
        <v>4</v>
      </c>
      <c r="B182" s="56" t="s">
        <v>175</v>
      </c>
      <c r="C182" s="56" t="s">
        <v>8</v>
      </c>
      <c r="D182" s="57" t="s">
        <v>176</v>
      </c>
      <c r="E182" s="34">
        <v>1500</v>
      </c>
      <c r="F182" s="35" t="s">
        <v>10</v>
      </c>
      <c r="G182" s="67"/>
      <c r="H182" s="70">
        <f t="shared" si="8"/>
        <v>0</v>
      </c>
    </row>
    <row r="183" spans="1:8">
      <c r="A183" s="33">
        <v>5</v>
      </c>
      <c r="B183" s="28" t="s">
        <v>177</v>
      </c>
      <c r="C183" s="28" t="s">
        <v>12</v>
      </c>
      <c r="D183" s="33"/>
      <c r="E183" s="30">
        <v>700</v>
      </c>
      <c r="F183" s="29" t="s">
        <v>14</v>
      </c>
      <c r="G183" s="67"/>
      <c r="H183" s="70">
        <f t="shared" si="8"/>
        <v>0</v>
      </c>
    </row>
    <row r="184" spans="1:8">
      <c r="A184" s="33">
        <v>6</v>
      </c>
      <c r="B184" s="28" t="s">
        <v>178</v>
      </c>
      <c r="C184" s="28" t="s">
        <v>12</v>
      </c>
      <c r="D184" s="33"/>
      <c r="E184" s="30">
        <v>700</v>
      </c>
      <c r="F184" s="29" t="s">
        <v>14</v>
      </c>
      <c r="G184" s="67"/>
      <c r="H184" s="70">
        <f t="shared" si="8"/>
        <v>0</v>
      </c>
    </row>
    <row r="185" spans="1:8">
      <c r="A185" s="18" t="s">
        <v>47</v>
      </c>
      <c r="B185" s="19"/>
      <c r="C185" s="19"/>
      <c r="D185" s="19"/>
      <c r="E185" s="19"/>
      <c r="F185" s="19"/>
      <c r="G185" s="23"/>
      <c r="H185" s="70">
        <f>SUM(H179:H184)</f>
        <v>0</v>
      </c>
    </row>
    <row r="186" spans="1:8">
      <c r="G186" s="42"/>
      <c r="H186" s="73"/>
    </row>
    <row r="187" spans="1:8">
      <c r="A187" s="5" t="s">
        <v>179</v>
      </c>
      <c r="G187" s="42"/>
      <c r="H187" s="73"/>
    </row>
    <row r="188" spans="1:8">
      <c r="A188" s="28"/>
      <c r="B188" s="28" t="s">
        <v>2</v>
      </c>
      <c r="C188" s="28" t="s">
        <v>3</v>
      </c>
      <c r="D188" s="29" t="s">
        <v>4</v>
      </c>
      <c r="E188" s="30" t="s">
        <v>49</v>
      </c>
      <c r="F188" s="29" t="s">
        <v>0</v>
      </c>
      <c r="G188" s="31" t="s">
        <v>212</v>
      </c>
      <c r="H188" s="32" t="s">
        <v>6</v>
      </c>
    </row>
    <row r="189" spans="1:8">
      <c r="A189" s="58">
        <v>1</v>
      </c>
      <c r="B189" s="44" t="s">
        <v>180</v>
      </c>
      <c r="C189" s="44" t="s">
        <v>8</v>
      </c>
      <c r="D189" s="29" t="s">
        <v>181</v>
      </c>
      <c r="E189" s="34">
        <v>22000</v>
      </c>
      <c r="F189" s="35" t="s">
        <v>10</v>
      </c>
      <c r="G189" s="67"/>
      <c r="H189" s="70">
        <f>E189*G189</f>
        <v>0</v>
      </c>
    </row>
    <row r="190" spans="1:8">
      <c r="A190" s="58">
        <v>2</v>
      </c>
      <c r="B190" s="44" t="s">
        <v>182</v>
      </c>
      <c r="C190" s="44" t="s">
        <v>8</v>
      </c>
      <c r="D190" s="29" t="s">
        <v>183</v>
      </c>
      <c r="E190" s="34">
        <v>35000</v>
      </c>
      <c r="F190" s="35" t="s">
        <v>10</v>
      </c>
      <c r="G190" s="67"/>
      <c r="H190" s="70">
        <f>E190*G190</f>
        <v>0</v>
      </c>
    </row>
    <row r="191" spans="1:8">
      <c r="A191" s="58">
        <v>3</v>
      </c>
      <c r="B191" s="28" t="s">
        <v>177</v>
      </c>
      <c r="C191" s="28" t="s">
        <v>12</v>
      </c>
      <c r="D191" s="29"/>
      <c r="E191" s="34">
        <v>117</v>
      </c>
      <c r="F191" s="35" t="s">
        <v>14</v>
      </c>
      <c r="G191" s="67"/>
      <c r="H191" s="70">
        <f>E191*G191</f>
        <v>0</v>
      </c>
    </row>
    <row r="192" spans="1:8">
      <c r="A192" s="58">
        <v>4</v>
      </c>
      <c r="B192" s="44" t="s">
        <v>184</v>
      </c>
      <c r="C192" s="44" t="s">
        <v>12</v>
      </c>
      <c r="D192" s="29"/>
      <c r="E192" s="34">
        <v>117</v>
      </c>
      <c r="F192" s="35" t="s">
        <v>14</v>
      </c>
      <c r="G192" s="67"/>
      <c r="H192" s="70">
        <f>E192*G192</f>
        <v>0</v>
      </c>
    </row>
    <row r="193" spans="1:8">
      <c r="A193" s="18" t="s">
        <v>47</v>
      </c>
      <c r="B193" s="19"/>
      <c r="C193" s="19"/>
      <c r="D193" s="19"/>
      <c r="E193" s="19"/>
      <c r="F193" s="19"/>
      <c r="G193" s="23"/>
      <c r="H193" s="72">
        <f>SUM(H189:H192)</f>
        <v>0</v>
      </c>
    </row>
    <row r="194" spans="1:8">
      <c r="A194" s="17"/>
      <c r="B194" s="17"/>
      <c r="C194" s="17"/>
      <c r="D194" s="17"/>
      <c r="E194" s="17"/>
      <c r="F194" s="17"/>
      <c r="G194" s="24"/>
      <c r="H194" s="74"/>
    </row>
    <row r="195" spans="1:8">
      <c r="A195" s="59" t="s">
        <v>213</v>
      </c>
      <c r="G195" s="42"/>
      <c r="H195" s="73"/>
    </row>
    <row r="196" spans="1:8">
      <c r="A196" s="28"/>
      <c r="B196" s="28" t="s">
        <v>2</v>
      </c>
      <c r="C196" s="28" t="s">
        <v>3</v>
      </c>
      <c r="D196" s="29" t="s">
        <v>4</v>
      </c>
      <c r="E196" s="30" t="s">
        <v>49</v>
      </c>
      <c r="F196" s="29" t="s">
        <v>0</v>
      </c>
      <c r="G196" s="31" t="s">
        <v>212</v>
      </c>
      <c r="H196" s="32" t="s">
        <v>6</v>
      </c>
    </row>
    <row r="197" spans="1:8">
      <c r="A197" s="12">
        <v>1</v>
      </c>
      <c r="B197" s="13" t="s">
        <v>185</v>
      </c>
      <c r="C197" s="13" t="s">
        <v>8</v>
      </c>
      <c r="D197" s="14" t="s">
        <v>186</v>
      </c>
      <c r="E197" s="15">
        <v>35000</v>
      </c>
      <c r="F197" s="16" t="s">
        <v>66</v>
      </c>
      <c r="G197" s="67"/>
      <c r="H197" s="70">
        <f t="shared" ref="H197:H206" si="9">E197*G197</f>
        <v>0</v>
      </c>
    </row>
    <row r="198" spans="1:8">
      <c r="A198" s="12">
        <v>2</v>
      </c>
      <c r="B198" s="13" t="s">
        <v>187</v>
      </c>
      <c r="C198" s="13" t="s">
        <v>8</v>
      </c>
      <c r="D198" s="14" t="s">
        <v>186</v>
      </c>
      <c r="E198" s="15">
        <v>35000</v>
      </c>
      <c r="F198" s="16" t="s">
        <v>66</v>
      </c>
      <c r="G198" s="67"/>
      <c r="H198" s="70">
        <f t="shared" si="9"/>
        <v>0</v>
      </c>
    </row>
    <row r="199" spans="1:8">
      <c r="A199" s="12">
        <v>3</v>
      </c>
      <c r="B199" s="13" t="s">
        <v>188</v>
      </c>
      <c r="C199" s="13" t="s">
        <v>8</v>
      </c>
      <c r="D199" s="14" t="s">
        <v>186</v>
      </c>
      <c r="E199" s="15">
        <v>35000</v>
      </c>
      <c r="F199" s="16" t="s">
        <v>66</v>
      </c>
      <c r="G199" s="67"/>
      <c r="H199" s="70">
        <f t="shared" si="9"/>
        <v>0</v>
      </c>
    </row>
    <row r="200" spans="1:8">
      <c r="A200" s="12">
        <v>4</v>
      </c>
      <c r="B200" s="13" t="s">
        <v>11</v>
      </c>
      <c r="C200" s="13" t="s">
        <v>12</v>
      </c>
      <c r="D200" s="14" t="s">
        <v>189</v>
      </c>
      <c r="E200" s="15">
        <v>105000</v>
      </c>
      <c r="F200" s="16" t="s">
        <v>14</v>
      </c>
      <c r="G200" s="67"/>
      <c r="H200" s="70">
        <f t="shared" si="9"/>
        <v>0</v>
      </c>
    </row>
    <row r="201" spans="1:8">
      <c r="A201" s="12">
        <v>5</v>
      </c>
      <c r="B201" s="13" t="s">
        <v>15</v>
      </c>
      <c r="C201" s="13" t="s">
        <v>12</v>
      </c>
      <c r="D201" s="14" t="s">
        <v>189</v>
      </c>
      <c r="E201" s="15">
        <v>10</v>
      </c>
      <c r="F201" s="16" t="s">
        <v>14</v>
      </c>
      <c r="G201" s="67"/>
      <c r="H201" s="70">
        <f t="shared" si="9"/>
        <v>0</v>
      </c>
    </row>
    <row r="202" spans="1:8">
      <c r="A202" s="12">
        <v>6</v>
      </c>
      <c r="B202" s="13" t="s">
        <v>190</v>
      </c>
      <c r="C202" s="13" t="s">
        <v>8</v>
      </c>
      <c r="D202" s="14" t="s">
        <v>191</v>
      </c>
      <c r="E202" s="15">
        <v>35000</v>
      </c>
      <c r="F202" s="16" t="s">
        <v>10</v>
      </c>
      <c r="G202" s="67"/>
      <c r="H202" s="70">
        <f t="shared" si="9"/>
        <v>0</v>
      </c>
    </row>
    <row r="203" spans="1:8">
      <c r="A203" s="12">
        <v>7</v>
      </c>
      <c r="B203" s="13" t="s">
        <v>192</v>
      </c>
      <c r="C203" s="13" t="s">
        <v>8</v>
      </c>
      <c r="D203" s="14" t="s">
        <v>193</v>
      </c>
      <c r="E203" s="15">
        <v>35000</v>
      </c>
      <c r="F203" s="16" t="s">
        <v>10</v>
      </c>
      <c r="G203" s="67"/>
      <c r="H203" s="70">
        <f t="shared" si="9"/>
        <v>0</v>
      </c>
    </row>
    <row r="204" spans="1:8">
      <c r="A204" s="12">
        <v>8</v>
      </c>
      <c r="B204" s="13" t="s">
        <v>194</v>
      </c>
      <c r="C204" s="13" t="s">
        <v>8</v>
      </c>
      <c r="D204" s="14" t="s">
        <v>195</v>
      </c>
      <c r="E204" s="15">
        <v>35000</v>
      </c>
      <c r="F204" s="16" t="s">
        <v>10</v>
      </c>
      <c r="G204" s="67"/>
      <c r="H204" s="70">
        <f t="shared" si="9"/>
        <v>0</v>
      </c>
    </row>
    <row r="205" spans="1:8">
      <c r="A205" s="12">
        <v>9</v>
      </c>
      <c r="B205" s="60" t="s">
        <v>72</v>
      </c>
      <c r="C205" s="61" t="s">
        <v>8</v>
      </c>
      <c r="D205" s="14" t="s">
        <v>73</v>
      </c>
      <c r="E205" s="15">
        <v>35000</v>
      </c>
      <c r="F205" s="16" t="s">
        <v>10</v>
      </c>
      <c r="G205" s="67"/>
      <c r="H205" s="70">
        <f t="shared" si="9"/>
        <v>0</v>
      </c>
    </row>
    <row r="206" spans="1:8">
      <c r="A206" s="12">
        <v>10</v>
      </c>
      <c r="B206" s="13" t="s">
        <v>46</v>
      </c>
      <c r="C206" s="13" t="s">
        <v>12</v>
      </c>
      <c r="D206" s="14"/>
      <c r="E206" s="15">
        <v>35000</v>
      </c>
      <c r="F206" s="16" t="s">
        <v>14</v>
      </c>
      <c r="G206" s="67"/>
      <c r="H206" s="70">
        <f t="shared" si="9"/>
        <v>0</v>
      </c>
    </row>
    <row r="207" spans="1:8">
      <c r="A207" s="18" t="s">
        <v>47</v>
      </c>
      <c r="B207" s="19"/>
      <c r="C207" s="19"/>
      <c r="D207" s="19"/>
      <c r="E207" s="19"/>
      <c r="F207" s="19"/>
      <c r="G207" s="23"/>
      <c r="H207" s="72">
        <f>SUM(H197:H206)</f>
        <v>0</v>
      </c>
    </row>
    <row r="208" spans="1:8">
      <c r="A208" s="9"/>
      <c r="B208" s="9"/>
      <c r="C208" s="9"/>
      <c r="D208" s="9"/>
      <c r="E208" s="9"/>
      <c r="F208" s="9"/>
      <c r="G208" s="25"/>
      <c r="H208" s="75"/>
    </row>
    <row r="209" spans="1:9">
      <c r="A209" s="59" t="s">
        <v>196</v>
      </c>
      <c r="G209" s="42"/>
      <c r="H209" s="73"/>
    </row>
    <row r="210" spans="1:9">
      <c r="A210" s="28"/>
      <c r="B210" s="28" t="s">
        <v>2</v>
      </c>
      <c r="C210" s="28" t="s">
        <v>3</v>
      </c>
      <c r="D210" s="29" t="s">
        <v>4</v>
      </c>
      <c r="E210" s="30" t="s">
        <v>49</v>
      </c>
      <c r="F210" s="29" t="s">
        <v>0</v>
      </c>
      <c r="G210" s="31" t="s">
        <v>212</v>
      </c>
      <c r="H210" s="32" t="s">
        <v>6</v>
      </c>
    </row>
    <row r="211" spans="1:9">
      <c r="A211" s="12">
        <v>1</v>
      </c>
      <c r="B211" s="13" t="s">
        <v>197</v>
      </c>
      <c r="C211" s="13" t="s">
        <v>12</v>
      </c>
      <c r="D211" s="14"/>
      <c r="E211" s="15">
        <v>12</v>
      </c>
      <c r="F211" s="16" t="s">
        <v>198</v>
      </c>
      <c r="G211" s="79"/>
      <c r="H211" s="70">
        <f>E211*G211</f>
        <v>0</v>
      </c>
    </row>
    <row r="212" spans="1:9">
      <c r="A212" s="12">
        <v>2</v>
      </c>
      <c r="B212" s="13" t="s">
        <v>199</v>
      </c>
      <c r="C212" s="13" t="s">
        <v>12</v>
      </c>
      <c r="D212" s="14"/>
      <c r="E212" s="15">
        <v>12</v>
      </c>
      <c r="F212" s="16" t="s">
        <v>200</v>
      </c>
      <c r="G212" s="79"/>
      <c r="H212" s="70">
        <f>E212*G212</f>
        <v>0</v>
      </c>
    </row>
    <row r="213" spans="1:9">
      <c r="A213" s="9" t="s">
        <v>201</v>
      </c>
      <c r="B213" s="9"/>
      <c r="C213" s="9"/>
      <c r="D213" s="10"/>
      <c r="E213" s="11"/>
      <c r="F213" s="9"/>
      <c r="G213" s="26"/>
      <c r="H213" s="72">
        <f>SUM(H211:H212)</f>
        <v>0</v>
      </c>
    </row>
    <row r="214" spans="1:9" ht="14.25" thickBot="1">
      <c r="A214" s="17"/>
      <c r="B214" s="17"/>
      <c r="C214" s="17"/>
      <c r="D214" s="17"/>
      <c r="E214" s="17"/>
      <c r="F214" s="17"/>
      <c r="G214" s="24"/>
      <c r="H214" s="76"/>
    </row>
    <row r="215" spans="1:9" ht="45" customHeight="1" thickBot="1">
      <c r="A215" s="20" t="s">
        <v>202</v>
      </c>
      <c r="B215" s="21"/>
      <c r="C215" s="95">
        <f>H33+H52+H64+H74+H85+H95+H106+H118+H127+H137+H175+H193+H185+H207+H213</f>
        <v>0</v>
      </c>
      <c r="D215" s="96"/>
      <c r="E215" s="96"/>
      <c r="F215" s="96"/>
      <c r="G215" s="96"/>
      <c r="H215" s="97"/>
    </row>
    <row r="216" spans="1:9" ht="21.75" customHeight="1">
      <c r="A216" s="9"/>
      <c r="B216" s="9"/>
      <c r="C216" s="9"/>
      <c r="D216" s="10"/>
      <c r="E216" s="11"/>
      <c r="F216" s="9"/>
      <c r="G216" s="80"/>
      <c r="H216" s="81"/>
    </row>
    <row r="217" spans="1:9" ht="30" customHeight="1">
      <c r="A217" s="3" t="s">
        <v>203</v>
      </c>
      <c r="B217" s="3"/>
      <c r="C217" s="3"/>
      <c r="D217" s="4"/>
      <c r="E217" s="3"/>
      <c r="F217" s="3"/>
      <c r="G217" s="82"/>
      <c r="H217" s="83"/>
    </row>
    <row r="218" spans="1:9" ht="30" customHeight="1">
      <c r="A218" s="1"/>
      <c r="B218" s="1"/>
      <c r="C218" s="1"/>
      <c r="D218" s="2"/>
      <c r="E218" s="1"/>
      <c r="F218" s="1"/>
      <c r="G218" s="84"/>
      <c r="H218" s="85"/>
      <c r="I218" s="62"/>
    </row>
    <row r="219" spans="1:9" ht="33.75" customHeight="1">
      <c r="A219" s="122"/>
      <c r="B219" s="123"/>
      <c r="C219" s="86" t="s">
        <v>204</v>
      </c>
      <c r="D219" s="86"/>
      <c r="E219" s="91"/>
      <c r="F219" s="91"/>
      <c r="G219" s="91"/>
      <c r="H219" s="91"/>
    </row>
    <row r="220" spans="1:9" ht="33.75" customHeight="1">
      <c r="A220" s="122"/>
      <c r="B220" s="123"/>
      <c r="C220" s="86" t="s">
        <v>205</v>
      </c>
      <c r="D220" s="86"/>
      <c r="E220" s="87"/>
      <c r="F220" s="87"/>
      <c r="G220" s="87"/>
      <c r="H220" s="87"/>
    </row>
    <row r="221" spans="1:9" ht="33.75" customHeight="1">
      <c r="A221" s="122"/>
      <c r="B221" s="123"/>
      <c r="C221" s="86" t="s">
        <v>206</v>
      </c>
      <c r="D221" s="86"/>
      <c r="E221" s="87" t="s">
        <v>207</v>
      </c>
      <c r="F221" s="87"/>
      <c r="G221" s="87"/>
      <c r="H221" s="87"/>
    </row>
    <row r="223" spans="1:9" ht="14.25">
      <c r="H223" s="77"/>
    </row>
    <row r="224" spans="1:9">
      <c r="H224" s="78"/>
    </row>
    <row r="234" ht="31.5" customHeight="1"/>
    <row r="235" ht="31.5" customHeight="1"/>
  </sheetData>
  <mergeCells count="22">
    <mergeCell ref="H40:H48"/>
    <mergeCell ref="C9:C27"/>
    <mergeCell ref="D40:D48"/>
    <mergeCell ref="E40:E48"/>
    <mergeCell ref="F40:F48"/>
    <mergeCell ref="G40:G48"/>
    <mergeCell ref="C221:D221"/>
    <mergeCell ref="E221:H221"/>
    <mergeCell ref="A2:H2"/>
    <mergeCell ref="C219:D219"/>
    <mergeCell ref="E219:H219"/>
    <mergeCell ref="C220:D220"/>
    <mergeCell ref="E220:H220"/>
    <mergeCell ref="A9:A27"/>
    <mergeCell ref="A40:A48"/>
    <mergeCell ref="C215:H215"/>
    <mergeCell ref="D9:D27"/>
    <mergeCell ref="E9:E27"/>
    <mergeCell ref="G9:G27"/>
    <mergeCell ref="H9:H27"/>
    <mergeCell ref="F9:F27"/>
    <mergeCell ref="C40:C48"/>
  </mergeCells>
  <phoneticPr fontId="2"/>
  <pageMargins left="0.70866141732283472" right="0.70866141732283472" top="0.74803149606299213" bottom="0.94488188976377963" header="0.31496062992125984" footer="0.31496062992125984"/>
  <pageSetup paperSize="9" scale="71" fitToHeight="0" orientation="portrait" r:id="rId1"/>
  <headerFooter>
    <oddFooter>&amp;C&amp;P</oddFooter>
  </headerFooter>
  <rowBreaks count="3" manualBreakCount="3">
    <brk id="64" max="7" man="1"/>
    <brk id="127" max="7" man="1"/>
    <brk id="175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25faf9-743b-4c11-b268-7e2979cb4165">
      <Terms xmlns="http://schemas.microsoft.com/office/infopath/2007/PartnerControls"/>
    </lcf76f155ced4ddcb4097134ff3c332f>
    <TaxCatchAll xmlns="b5c54d85-bf07-4c09-bf5d-7aac7bf64b2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F2B6A8FF39ABA49A59B09FE8B580DD7" ma:contentTypeVersion="16" ma:contentTypeDescription="新しいドキュメントを作成します。" ma:contentTypeScope="" ma:versionID="ae123029c589112d6eadcc1a7d588e36">
  <xsd:schema xmlns:xsd="http://www.w3.org/2001/XMLSchema" xmlns:xs="http://www.w3.org/2001/XMLSchema" xmlns:p="http://schemas.microsoft.com/office/2006/metadata/properties" xmlns:ns2="b5c54d85-bf07-4c09-bf5d-7aac7bf64b26" xmlns:ns3="2525faf9-743b-4c11-b268-7e2979cb4165" targetNamespace="http://schemas.microsoft.com/office/2006/metadata/properties" ma:root="true" ma:fieldsID="f0362b751ba9880784714fe4450978c1" ns2:_="" ns3:_="">
    <xsd:import namespace="b5c54d85-bf07-4c09-bf5d-7aac7bf64b26"/>
    <xsd:import namespace="2525faf9-743b-4c11-b268-7e2979cb41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54d85-bf07-4c09-bf5d-7aac7bf64b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9f1128-8525-4693-9aca-1305f96ae3d2}" ma:internalName="TaxCatchAll" ma:showField="CatchAllData" ma:web="b5c54d85-bf07-4c09-bf5d-7aac7bf64b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25faf9-743b-4c11-b268-7e2979cb41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bc4fd492-276b-4614-b3af-3a4c63b563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2F38AF-B536-4A64-92EB-47E90635119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525faf9-743b-4c11-b268-7e2979cb416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5c54d85-bf07-4c09-bf5d-7aac7bf64b2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4CB454E-01D5-4FE8-9186-BD2F803314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DB04E5-A238-45E9-BEC4-BC093B93E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c54d85-bf07-4c09-bf5d-7aac7bf64b26"/>
    <ds:schemaRef ds:uri="2525faf9-743b-4c11-b268-7e2979cb41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kawasaki-user</dc:creator>
  <cp:keywords/>
  <dc:description/>
  <cp:lastModifiedBy>川崎市</cp:lastModifiedBy>
  <cp:revision/>
  <cp:lastPrinted>2023-01-30T07:00:33Z</cp:lastPrinted>
  <dcterms:created xsi:type="dcterms:W3CDTF">2015-06-18T02:41:11Z</dcterms:created>
  <dcterms:modified xsi:type="dcterms:W3CDTF">2023-02-01T02:13:57Z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2022-03-29T01:28:55Z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fafec5c5-c1c3-4cbe-9bf4-bcc68f6825c1</vt:lpwstr>
  </property>
  <property fmtid="{D5CDD505-2E9C-101B-9397-08002B2CF9AE}" pid="8" name="MSIP_Label_a7295cc1-d279-42ac-ab4d-3b0f4fece050_ContentBits">
    <vt:lpwstr>0</vt:lpwstr>
  </property>
  <property fmtid="{D5CDD505-2E9C-101B-9397-08002B2CF9AE}" pid="9" name="ContentTypeId">
    <vt:lpwstr>0x0101001F2B6A8FF39ABA49A59B09FE8B580DD7</vt:lpwstr>
  </property>
  <property fmtid="{D5CDD505-2E9C-101B-9397-08002B2CF9AE}" pid="10" name="MediaServiceImageTags">
    <vt:lpwstr/>
  </property>
</Properties>
</file>