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2"/>
  <workbookPr checkCompatibility="1"/>
  <mc:AlternateContent xmlns:mc="http://schemas.openxmlformats.org/markup-compatibility/2006">
    <mc:Choice Requires="x15">
      <x15ac:absPath xmlns:x15ac="http://schemas.microsoft.com/office/spreadsheetml/2010/11/ac" url="/Volumes/HD2/なかまの家/健康福祉局年報_R04/CD-R/02_第２編　社会福祉統計/01_障害者（児）福祉/"/>
    </mc:Choice>
  </mc:AlternateContent>
  <xr:revisionPtr revIDLastSave="0" documentId="13_ncr:1_{B7973F96-3812-9D4E-A2A2-FB2AD9DFC691}" xr6:coauthVersionLast="36" xr6:coauthVersionMax="36" xr10:uidLastSave="{00000000-0000-0000-0000-000000000000}"/>
  <bookViews>
    <workbookView xWindow="16000" yWindow="5140" windowWidth="19460" windowHeight="20440" xr2:uid="{00000000-000D-0000-FFFF-FFFF00000000}"/>
  </bookViews>
  <sheets>
    <sheet name="§３表１" sheetId="3" r:id="rId1"/>
    <sheet name="§３表２" sheetId="4" r:id="rId2"/>
    <sheet name="§３表３" sheetId="5" r:id="rId3"/>
    <sheet name="§３表４" sheetId="6" r:id="rId4"/>
    <sheet name="§３表５" sheetId="7" r:id="rId5"/>
  </sheets>
  <definedNames>
    <definedName name="_xlnm.Print_Area" localSheetId="0">§３表１!$A$1:$C$82</definedName>
    <definedName name="_xlnm.Print_Area" localSheetId="4">§３表５!$A$1:$D$10</definedName>
  </definedNames>
  <calcPr calcId="191029"/>
</workbook>
</file>

<file path=xl/calcChain.xml><?xml version="1.0" encoding="utf-8"?>
<calcChain xmlns="http://schemas.openxmlformats.org/spreadsheetml/2006/main">
  <c r="B6" i="7" l="1"/>
  <c r="C5" i="6" l="1"/>
  <c r="D5" i="6"/>
  <c r="E5" i="6"/>
  <c r="F5" i="6"/>
  <c r="G5" i="6"/>
  <c r="H5" i="6"/>
  <c r="I5" i="6"/>
  <c r="J5" i="6"/>
  <c r="K5" i="6"/>
  <c r="B6" i="6"/>
  <c r="B5" i="6" s="1"/>
  <c r="B7" i="6"/>
  <c r="B8" i="6"/>
  <c r="B9" i="6"/>
  <c r="B14" i="4" l="1"/>
  <c r="C14" i="4"/>
  <c r="F14" i="4"/>
  <c r="C81" i="3" l="1"/>
  <c r="B81" i="3"/>
</calcChain>
</file>

<file path=xl/sharedStrings.xml><?xml version="1.0" encoding="utf-8"?>
<sst xmlns="http://schemas.openxmlformats.org/spreadsheetml/2006/main" count="155" uniqueCount="133">
  <si>
    <t>資料：障害福祉課</t>
    <rPh sb="3" eb="5">
      <t>ショウガイ</t>
    </rPh>
    <phoneticPr fontId="1"/>
  </si>
  <si>
    <t>給　付　件　数</t>
    <rPh sb="0" eb="1">
      <t>キュウ</t>
    </rPh>
    <rPh sb="2" eb="3">
      <t>ヅケ</t>
    </rPh>
    <rPh sb="4" eb="5">
      <t>ケン</t>
    </rPh>
    <rPh sb="6" eb="7">
      <t>カズ</t>
    </rPh>
    <phoneticPr fontId="1"/>
  </si>
  <si>
    <t>種目</t>
    <rPh sb="0" eb="2">
      <t>シュモク</t>
    </rPh>
    <phoneticPr fontId="1"/>
  </si>
  <si>
    <t>合計</t>
    <rPh sb="0" eb="2">
      <t>ゴウケイ</t>
    </rPh>
    <phoneticPr fontId="1"/>
  </si>
  <si>
    <t>給　　付　　額　（円）</t>
    <rPh sb="0" eb="1">
      <t>キュウ</t>
    </rPh>
    <rPh sb="3" eb="4">
      <t>ヅケ</t>
    </rPh>
    <rPh sb="6" eb="7">
      <t>ガク</t>
    </rPh>
    <rPh sb="9" eb="10">
      <t>エン</t>
    </rPh>
    <phoneticPr fontId="1"/>
  </si>
  <si>
    <t>§３ 　重度障害者福祉施策</t>
    <rPh sb="4" eb="6">
      <t>ジュウド</t>
    </rPh>
    <rPh sb="6" eb="9">
      <t>ショウガイシャ</t>
    </rPh>
    <rPh sb="9" eb="11">
      <t>フクシ</t>
    </rPh>
    <rPh sb="11" eb="12">
      <t>セ</t>
    </rPh>
    <rPh sb="12" eb="13">
      <t>サク</t>
    </rPh>
    <phoneticPr fontId="1"/>
  </si>
  <si>
    <t>特殊マット　　　　　　　　　　　　　　　　　　　　　　　　　　　　　　　　　　　</t>
  </si>
  <si>
    <t>電気式たん吸引器（修理）　　　　　　　　　　　　　　　　　　　　　　　　　　　　</t>
  </si>
  <si>
    <t>頭部保護帽（オーダーメイド）　　　　　　　　　　　　　　　　　　　　　　　　　　</t>
  </si>
  <si>
    <t>頭部保護帽（レディーメイド修理）　　　　　　　　　　　　　　　　　　　　　　　　</t>
  </si>
  <si>
    <t>頭部保護帽（オーダーメイド修理）　　　　　　　　　　　　　　　　　　　　　　　　</t>
  </si>
  <si>
    <t>特殊寝台（修理）　　　　　　　　　　　　　　　　　　　　　　　　　　　　　　　　</t>
  </si>
  <si>
    <t>移動用リフト　　　　　　　　　　　　　　　　　　　　　　　　　　　　　　　　　　</t>
  </si>
  <si>
    <t>移動・移乗支援用具　　　　　　　　　　　　　　　　　　　　　　　　　　　　　　　</t>
  </si>
  <si>
    <t>紙おむつ（経過的）　　　　　　　　　　　　　　　　　　　　　　　　　　　　　　　</t>
  </si>
  <si>
    <t>紙おむつ　　　　　　　　　　　　　　　　　　　　　　　　　　　　　　　　　　　　</t>
  </si>
  <si>
    <t>收尿器　　　　　　　　　　　　　　　　　　　　　　　　　　　　　　　　　　　　　</t>
  </si>
  <si>
    <t>洗腸装具　　　　　　　　　　　　　　　　　　　　　　　　　　　　　　　　　　　　</t>
  </si>
  <si>
    <t>カーシート　　　　　　　　　　　　　　　　　　　　　　　　　　　　　　　　　　　</t>
  </si>
  <si>
    <t>バギー　　　　　　　　　　　　　　　　　　　　　　　　　　　　　　　　　　　　　</t>
  </si>
  <si>
    <t>点字器　　　　　　　　　　　　　　　　　　　　　　　　　　　　　　　　　　　　　</t>
  </si>
  <si>
    <t>視覚障害者用時計</t>
    <rPh sb="0" eb="2">
      <t>シカク</t>
    </rPh>
    <rPh sb="2" eb="5">
      <t>ショウガイシャ</t>
    </rPh>
    <rPh sb="5" eb="6">
      <t>ヨウ</t>
    </rPh>
    <rPh sb="6" eb="8">
      <t>トケイ</t>
    </rPh>
    <phoneticPr fontId="1"/>
  </si>
  <si>
    <t>点字タイプライター</t>
    <rPh sb="0" eb="2">
      <t>テンジ</t>
    </rPh>
    <phoneticPr fontId="1"/>
  </si>
  <si>
    <t>視覚障害者用体重計</t>
    <rPh sb="0" eb="2">
      <t>シカク</t>
    </rPh>
    <rPh sb="2" eb="5">
      <t>ショウガイシャ</t>
    </rPh>
    <rPh sb="5" eb="6">
      <t>ヨウ</t>
    </rPh>
    <rPh sb="6" eb="9">
      <t>タイジュウケイ</t>
    </rPh>
    <phoneticPr fontId="1"/>
  </si>
  <si>
    <t>視覚障害者用音声式体温計</t>
    <rPh sb="0" eb="2">
      <t>シカク</t>
    </rPh>
    <rPh sb="2" eb="5">
      <t>ショウガイシャ</t>
    </rPh>
    <rPh sb="5" eb="6">
      <t>ヨウ</t>
    </rPh>
    <rPh sb="6" eb="8">
      <t>オンセイ</t>
    </rPh>
    <rPh sb="8" eb="9">
      <t>シキ</t>
    </rPh>
    <rPh sb="9" eb="12">
      <t>タイオンケイ</t>
    </rPh>
    <phoneticPr fontId="1"/>
  </si>
  <si>
    <t>腰掛便器</t>
    <rPh sb="0" eb="2">
      <t>コシカケ</t>
    </rPh>
    <rPh sb="2" eb="4">
      <t>ベンキ</t>
    </rPh>
    <phoneticPr fontId="1"/>
  </si>
  <si>
    <t>特殊便器　　　　　　　　　　　　　　　　　　　　　　　　　　　　　　　　　　　　</t>
    <phoneticPr fontId="1"/>
  </si>
  <si>
    <t>特殊便器（修理）</t>
    <rPh sb="0" eb="2">
      <t>トクシュ</t>
    </rPh>
    <rPh sb="2" eb="4">
      <t>ベンキ</t>
    </rPh>
    <rPh sb="5" eb="7">
      <t>シュウリ</t>
    </rPh>
    <phoneticPr fontId="1"/>
  </si>
  <si>
    <t>特殊尿器</t>
    <rPh sb="0" eb="2">
      <t>トクシュ</t>
    </rPh>
    <rPh sb="2" eb="4">
      <t>ニョウキ</t>
    </rPh>
    <phoneticPr fontId="1"/>
  </si>
  <si>
    <t>ネブライザー（吸入器）修理</t>
    <rPh sb="7" eb="10">
      <t>キュウニュウキ</t>
    </rPh>
    <rPh sb="11" eb="13">
      <t>シュウリ</t>
    </rPh>
    <phoneticPr fontId="1"/>
  </si>
  <si>
    <t>携帯用会話補助装置（修理）　　　　　　　　　　　　　　　　　　　　　　　　　　　　　　　</t>
    <rPh sb="10" eb="12">
      <t>シュウリ</t>
    </rPh>
    <phoneticPr fontId="1"/>
  </si>
  <si>
    <t>シャワーキャリー</t>
    <phoneticPr fontId="1"/>
  </si>
  <si>
    <t>シャワーキャリー（修理）</t>
    <rPh sb="9" eb="11">
      <t>シュウリ</t>
    </rPh>
    <phoneticPr fontId="1"/>
  </si>
  <si>
    <t>バギー（修理）</t>
    <rPh sb="4" eb="6">
      <t>シュウリ</t>
    </rPh>
    <phoneticPr fontId="1"/>
  </si>
  <si>
    <t>難聴児用補聴器</t>
    <rPh sb="0" eb="2">
      <t>ナンチョウ</t>
    </rPh>
    <rPh sb="2" eb="3">
      <t>ジ</t>
    </rPh>
    <rPh sb="3" eb="4">
      <t>ヨウ</t>
    </rPh>
    <rPh sb="4" eb="7">
      <t>ホチョウキ</t>
    </rPh>
    <phoneticPr fontId="1"/>
  </si>
  <si>
    <t>腰掛便器（重量・安定性のあるポータブルトイレ）</t>
    <rPh sb="0" eb="2">
      <t>コシカケ</t>
    </rPh>
    <rPh sb="2" eb="4">
      <t>ベンキ</t>
    </rPh>
    <rPh sb="5" eb="7">
      <t>ジュウリョウ</t>
    </rPh>
    <rPh sb="8" eb="11">
      <t>アンテイセイ</t>
    </rPh>
    <phoneticPr fontId="1"/>
  </si>
  <si>
    <t>火災警報機　　　　　　　　　　　　　　　　　　　　　　　　　　　　　　　　　　　</t>
    <phoneticPr fontId="1"/>
  </si>
  <si>
    <t>聴覚障害者用屋内信号装置（修理）　　　　　　　　　　　　　　　　　　　　　　　　　　　　</t>
    <rPh sb="0" eb="2">
      <t>チョウカク</t>
    </rPh>
    <rPh sb="2" eb="5">
      <t>ショウガイシャ</t>
    </rPh>
    <rPh sb="5" eb="6">
      <t>ヨウ</t>
    </rPh>
    <rPh sb="13" eb="15">
      <t>シュウリ</t>
    </rPh>
    <phoneticPr fontId="1"/>
  </si>
  <si>
    <t>障害者用切替装置（スイッチ）　　　　　　　　　　　　　　　　　　　　　　　　</t>
    <rPh sb="4" eb="6">
      <t>キリカエ</t>
    </rPh>
    <rPh sb="6" eb="8">
      <t>ソウチ</t>
    </rPh>
    <phoneticPr fontId="1"/>
  </si>
  <si>
    <t>その他市長が認めたもの</t>
    <rPh sb="2" eb="3">
      <t>タ</t>
    </rPh>
    <rPh sb="3" eb="5">
      <t>シチョウ</t>
    </rPh>
    <rPh sb="6" eb="7">
      <t>ミト</t>
    </rPh>
    <phoneticPr fontId="1"/>
  </si>
  <si>
    <t>視覚障害者用拡大読書器（修理）</t>
    <rPh sb="0" eb="2">
      <t>シカク</t>
    </rPh>
    <rPh sb="2" eb="5">
      <t>ショウガイシャ</t>
    </rPh>
    <rPh sb="5" eb="6">
      <t>ヨウ</t>
    </rPh>
    <rPh sb="6" eb="8">
      <t>カクダイ</t>
    </rPh>
    <rPh sb="8" eb="10">
      <t>ドクショ</t>
    </rPh>
    <rPh sb="10" eb="11">
      <t>キ</t>
    </rPh>
    <rPh sb="12" eb="14">
      <t>シュウリ</t>
    </rPh>
    <phoneticPr fontId="1"/>
  </si>
  <si>
    <t>入浴補助用具（修理）　　　　　　　　　　　　　　　　　　　　　　　　　　　　　　　</t>
    <rPh sb="7" eb="9">
      <t>シュウリ</t>
    </rPh>
    <phoneticPr fontId="1"/>
  </si>
  <si>
    <t>　在宅の重度障害者・児に対し、日常生活の便宜を図るため給付されるものである。ただし、世帯の所得に応じて費用の一部負担がある。</t>
    <rPh sb="1" eb="3">
      <t>ザイタク</t>
    </rPh>
    <rPh sb="4" eb="6">
      <t>ジュウド</t>
    </rPh>
    <rPh sb="6" eb="9">
      <t>ショウガイシャ</t>
    </rPh>
    <rPh sb="10" eb="11">
      <t>ジ</t>
    </rPh>
    <rPh sb="12" eb="13">
      <t>タイ</t>
    </rPh>
    <rPh sb="15" eb="17">
      <t>ニチジョウ</t>
    </rPh>
    <rPh sb="17" eb="19">
      <t>セイカツ</t>
    </rPh>
    <rPh sb="20" eb="22">
      <t>ベンギ</t>
    </rPh>
    <rPh sb="23" eb="24">
      <t>ハカ</t>
    </rPh>
    <rPh sb="27" eb="29">
      <t>キュウフ</t>
    </rPh>
    <rPh sb="42" eb="44">
      <t>セタイ</t>
    </rPh>
    <rPh sb="45" eb="47">
      <t>ショトク</t>
    </rPh>
    <rPh sb="48" eb="49">
      <t>オウ</t>
    </rPh>
    <phoneticPr fontId="1"/>
  </si>
  <si>
    <t>ストーマ装具（消化器系）</t>
    <rPh sb="4" eb="6">
      <t>ソウグ</t>
    </rPh>
    <rPh sb="7" eb="10">
      <t>ショウカキ</t>
    </rPh>
    <rPh sb="10" eb="11">
      <t>ケイ</t>
    </rPh>
    <phoneticPr fontId="1"/>
  </si>
  <si>
    <t>ストーマ装具（尿路系）</t>
    <rPh sb="4" eb="6">
      <t>ソウグ</t>
    </rPh>
    <rPh sb="7" eb="9">
      <t>ニョウロ</t>
    </rPh>
    <rPh sb="9" eb="10">
      <t>ケイ</t>
    </rPh>
    <phoneticPr fontId="1"/>
  </si>
  <si>
    <t>人工喉頭（埋込式）</t>
    <rPh sb="5" eb="7">
      <t>ウメコミ</t>
    </rPh>
    <rPh sb="7" eb="8">
      <t>シキ</t>
    </rPh>
    <phoneticPr fontId="1"/>
  </si>
  <si>
    <t>入浴担架</t>
    <rPh sb="0" eb="2">
      <t>ニュウヨク</t>
    </rPh>
    <rPh sb="2" eb="4">
      <t>タンカ</t>
    </rPh>
    <phoneticPr fontId="1"/>
  </si>
  <si>
    <t>視覚障害者用電卓</t>
    <rPh sb="0" eb="2">
      <t>シカク</t>
    </rPh>
    <rPh sb="2" eb="5">
      <t>ショウガイシャ</t>
    </rPh>
    <rPh sb="5" eb="6">
      <t>ヨウ</t>
    </rPh>
    <rPh sb="6" eb="8">
      <t>デンタク</t>
    </rPh>
    <phoneticPr fontId="1"/>
  </si>
  <si>
    <t>歩行時間延長信号機用小型送信機</t>
    <rPh sb="0" eb="2">
      <t>ホコウ</t>
    </rPh>
    <rPh sb="2" eb="4">
      <t>ジカン</t>
    </rPh>
    <rPh sb="4" eb="6">
      <t>エンチョウ</t>
    </rPh>
    <rPh sb="6" eb="9">
      <t>シンゴウキ</t>
    </rPh>
    <rPh sb="9" eb="10">
      <t>ヨウ</t>
    </rPh>
    <rPh sb="10" eb="12">
      <t>コガタ</t>
    </rPh>
    <rPh sb="12" eb="15">
      <t>ソウシンキ</t>
    </rPh>
    <phoneticPr fontId="1"/>
  </si>
  <si>
    <t>移動・移乗支援用具（修理）</t>
    <rPh sb="0" eb="2">
      <t>イドウ</t>
    </rPh>
    <rPh sb="3" eb="5">
      <t>イジョウ</t>
    </rPh>
    <rPh sb="5" eb="7">
      <t>シエン</t>
    </rPh>
    <rPh sb="7" eb="9">
      <t>ヨウグ</t>
    </rPh>
    <rPh sb="10" eb="12">
      <t>シュウリ</t>
    </rPh>
    <phoneticPr fontId="1"/>
  </si>
  <si>
    <t>点字図書</t>
    <rPh sb="0" eb="2">
      <t>テンジ</t>
    </rPh>
    <rPh sb="2" eb="4">
      <t>トショ</t>
    </rPh>
    <phoneticPr fontId="1"/>
  </si>
  <si>
    <t>障害者用切替装置（スイッチ）　　(修理）　　　　　　　　　　　　　　　　　　　　　　</t>
    <rPh sb="4" eb="6">
      <t>キリカエ</t>
    </rPh>
    <rPh sb="6" eb="8">
      <t>ソウチ</t>
    </rPh>
    <rPh sb="17" eb="19">
      <t>シュウリ</t>
    </rPh>
    <phoneticPr fontId="1"/>
  </si>
  <si>
    <t>体位変換器　　　　　　　　　　　　　　　　　　　　　　　　　　　　　　　　　　　</t>
    <phoneticPr fontId="1"/>
  </si>
  <si>
    <t>表 １  重度障害者（児）日常生活用具給付状況</t>
    <rPh sb="0" eb="1">
      <t>ヒョウ</t>
    </rPh>
    <rPh sb="5" eb="7">
      <t>ジュウド</t>
    </rPh>
    <rPh sb="7" eb="9">
      <t>ショウガイ</t>
    </rPh>
    <rPh sb="9" eb="10">
      <t>シャ</t>
    </rPh>
    <rPh sb="11" eb="12">
      <t>ジ</t>
    </rPh>
    <rPh sb="13" eb="15">
      <t>ニチジョウ</t>
    </rPh>
    <rPh sb="15" eb="17">
      <t>セイカツ</t>
    </rPh>
    <rPh sb="17" eb="19">
      <t>ヨウグ</t>
    </rPh>
    <rPh sb="19" eb="21">
      <t>キュウフ</t>
    </rPh>
    <rPh sb="21" eb="23">
      <t>ジョウキョウ</t>
    </rPh>
    <phoneticPr fontId="1"/>
  </si>
  <si>
    <t>令和４年度</t>
    <rPh sb="0" eb="2">
      <t>レイワ</t>
    </rPh>
    <rPh sb="3" eb="5">
      <t>ネンド</t>
    </rPh>
    <phoneticPr fontId="1"/>
  </si>
  <si>
    <t>電磁調理器　　　　　　　　　　　　　　　　　　　　　　　　　　　　　　　　　　　</t>
    <phoneticPr fontId="1"/>
  </si>
  <si>
    <t>視覚障害者用ポータブルレコーダー　　　　　　　　　　　　　　　　　　　　　　　　</t>
    <phoneticPr fontId="1"/>
  </si>
  <si>
    <t>視覚障害者用ポータブルレコーダー（修理）　　　　　　　　　　　　　　　　　　　　</t>
    <phoneticPr fontId="1"/>
  </si>
  <si>
    <t>視覚障害者用拡大読書器　　　　　　　　　　　　　　　　　　　　　　　　　　　　　</t>
    <phoneticPr fontId="1"/>
  </si>
  <si>
    <t>点字ディスプレイ　　　　　　　　　　　　　　　　　　　　　　　　　　　　　　　　</t>
    <phoneticPr fontId="1"/>
  </si>
  <si>
    <t>視覚障害者用活字文書読上げ装置　　　　　　　　　　　　　　　　　　　　　　　　　</t>
    <phoneticPr fontId="1"/>
  </si>
  <si>
    <t>聴覚障害者用屋内信号装置　　　　　　　　　　　　　　　　　　　　　　　　　　　　</t>
    <phoneticPr fontId="1"/>
  </si>
  <si>
    <t>聴覚障害者用通信装置　　　　　　　　　　　　　　　　　　　　　　　　　　　　　　</t>
    <phoneticPr fontId="1"/>
  </si>
  <si>
    <t>聴覚障害者用情報受信装置　　　　　　　　　　　　　　　　　　　　　　　　　　　　</t>
    <phoneticPr fontId="1"/>
  </si>
  <si>
    <t>浴槽　　　　　　　　　　　　　　　　　　　　　　　　　　　　　　　　　　　　　　</t>
    <phoneticPr fontId="1"/>
  </si>
  <si>
    <t>湯沸器　　　　　　　　　　　　　　　　　　　　　　　　　　　　　　　　　　　　　</t>
    <phoneticPr fontId="1"/>
  </si>
  <si>
    <t>透析液加温器　　　　　　　　　　　　　　　　　　　　　　　　　　　　　　　　　　</t>
    <phoneticPr fontId="1"/>
  </si>
  <si>
    <t>ネブライザー（吸入器）　　　　　　　　　　　　　　　　　　　　　　　　　　　　　</t>
    <phoneticPr fontId="1"/>
  </si>
  <si>
    <t>電気式たん吸引器　　　　　　　　　　　　　　　　　　　　　　　　　　　　　　　　</t>
    <phoneticPr fontId="1"/>
  </si>
  <si>
    <t>自動消火器　　　　　　　　　　　　　　　　　　　　　　　　　　　　　　　　　　　</t>
    <phoneticPr fontId="1"/>
  </si>
  <si>
    <t>頭部保護帽（レディーメイド）　　　　　　　　　　　　　　　　　　　　　　　　　　</t>
    <phoneticPr fontId="1"/>
  </si>
  <si>
    <t>携帯用会話補助装置　　　　　　　　　　　　　　　　　　　　　　　　　　　　　　　</t>
    <phoneticPr fontId="1"/>
  </si>
  <si>
    <t>訓練椅子　　　　　　　　　　　　　　　　　　　　　　　　　　　　　　　　　　　　</t>
    <phoneticPr fontId="1"/>
  </si>
  <si>
    <t>入浴補助用具　　　　　　　　　　　　　　　　　　　　　　　　　　　　　　　　　　</t>
    <phoneticPr fontId="1"/>
  </si>
  <si>
    <t>特殊寝台　　　　　　　　　　　　　　　　　　　　　　　　　　　　　　　　　　　　</t>
    <phoneticPr fontId="1"/>
  </si>
  <si>
    <t>居宅生活動作補助用具　　　　　　　　　　　　　　　　　　　　　　　　　　　　　　</t>
    <phoneticPr fontId="1"/>
  </si>
  <si>
    <t>障害者用テーブル　　　　　　　　　　　　　　　　　　　　　　　　　　　　　　　　</t>
    <phoneticPr fontId="1"/>
  </si>
  <si>
    <t>自助具　　　　　　　　　　　　　　　　　　　　　　　　　　　　　　　　　　　　　</t>
    <phoneticPr fontId="1"/>
  </si>
  <si>
    <t>褥瘡防止用マットレス　　　　　　　　　　　　　　　　　　　　　　　　　　　　　　</t>
    <phoneticPr fontId="1"/>
  </si>
  <si>
    <t>情報・通信支援用具　　　　　　　　　　　　　　　　　　　　　　　　　　　　　　　</t>
    <phoneticPr fontId="1"/>
  </si>
  <si>
    <t>酸素飽和度測定装置　　　　　　　　　　　　　　　　　　　　　　　　　　　　　　　</t>
    <phoneticPr fontId="1"/>
  </si>
  <si>
    <t>歩行補助つえ（１本つえ）　　　　　　　　　　　　　　　　　　　　　　　　　　　　</t>
    <phoneticPr fontId="1"/>
  </si>
  <si>
    <t>人工喉頭　　　　　　　　　　　　　　　　　　　　　　　　　　　　　　　　　　　　</t>
    <phoneticPr fontId="1"/>
  </si>
  <si>
    <t>全市</t>
    <rPh sb="0" eb="1">
      <t>ゼン</t>
    </rPh>
    <rPh sb="1" eb="2">
      <t>シ</t>
    </rPh>
    <phoneticPr fontId="1"/>
  </si>
  <si>
    <t>その他</t>
    <rPh sb="2" eb="3">
      <t>タ</t>
    </rPh>
    <phoneticPr fontId="1"/>
  </si>
  <si>
    <t>麻生</t>
    <rPh sb="0" eb="2">
      <t>アサオ</t>
    </rPh>
    <phoneticPr fontId="1"/>
  </si>
  <si>
    <t>洗面所</t>
    <rPh sb="0" eb="2">
      <t>センメン</t>
    </rPh>
    <rPh sb="2" eb="3">
      <t>ジョ</t>
    </rPh>
    <phoneticPr fontId="1"/>
  </si>
  <si>
    <t>多摩</t>
    <rPh sb="0" eb="2">
      <t>タマ</t>
    </rPh>
    <phoneticPr fontId="1"/>
  </si>
  <si>
    <t>廊下</t>
    <rPh sb="0" eb="2">
      <t>ロウカ</t>
    </rPh>
    <phoneticPr fontId="1"/>
  </si>
  <si>
    <t>宮前</t>
    <rPh sb="0" eb="2">
      <t>ミヤマエ</t>
    </rPh>
    <phoneticPr fontId="1"/>
  </si>
  <si>
    <t>居室</t>
    <rPh sb="0" eb="2">
      <t>キョシツ</t>
    </rPh>
    <phoneticPr fontId="1"/>
  </si>
  <si>
    <t>高津</t>
    <rPh sb="0" eb="2">
      <t>タカツ</t>
    </rPh>
    <phoneticPr fontId="1"/>
  </si>
  <si>
    <t>階段</t>
    <rPh sb="0" eb="2">
      <t>カイダン</t>
    </rPh>
    <phoneticPr fontId="1"/>
  </si>
  <si>
    <t>中原</t>
    <rPh sb="0" eb="1">
      <t>ナカ</t>
    </rPh>
    <rPh sb="1" eb="2">
      <t>ハラ</t>
    </rPh>
    <phoneticPr fontId="1"/>
  </si>
  <si>
    <t>台所</t>
    <rPh sb="0" eb="2">
      <t>ダイドコロ</t>
    </rPh>
    <phoneticPr fontId="1"/>
  </si>
  <si>
    <t>幸</t>
    <rPh sb="0" eb="1">
      <t>サイワイ</t>
    </rPh>
    <phoneticPr fontId="1"/>
  </si>
  <si>
    <t>玄関</t>
    <rPh sb="0" eb="2">
      <t>ゲンカン</t>
    </rPh>
    <phoneticPr fontId="1"/>
  </si>
  <si>
    <t>田島</t>
    <rPh sb="0" eb="2">
      <t>タジマ</t>
    </rPh>
    <phoneticPr fontId="1"/>
  </si>
  <si>
    <t>便所</t>
    <rPh sb="0" eb="2">
      <t>ベンジョ</t>
    </rPh>
    <phoneticPr fontId="1"/>
  </si>
  <si>
    <t>大師</t>
    <rPh sb="0" eb="2">
      <t>ダイシ</t>
    </rPh>
    <phoneticPr fontId="1"/>
  </si>
  <si>
    <t>浴室</t>
    <rPh sb="0" eb="2">
      <t>ヨクシツ</t>
    </rPh>
    <phoneticPr fontId="1"/>
  </si>
  <si>
    <t>川崎</t>
    <rPh sb="0" eb="2">
      <t>カワサキ</t>
    </rPh>
    <phoneticPr fontId="1"/>
  </si>
  <si>
    <t>件数</t>
    <rPh sb="0" eb="2">
      <t>ケンスウ</t>
    </rPh>
    <phoneticPr fontId="1"/>
  </si>
  <si>
    <t>改良箇所</t>
    <rPh sb="0" eb="2">
      <t>カイリョウ</t>
    </rPh>
    <rPh sb="2" eb="4">
      <t>カショ</t>
    </rPh>
    <phoneticPr fontId="1"/>
  </si>
  <si>
    <t>給付金額（円）</t>
    <rPh sb="0" eb="2">
      <t>キュウフ</t>
    </rPh>
    <rPh sb="2" eb="4">
      <t>キンガク</t>
    </rPh>
    <rPh sb="5" eb="6">
      <t>エン</t>
    </rPh>
    <phoneticPr fontId="1"/>
  </si>
  <si>
    <t>件　　数</t>
    <rPh sb="0" eb="1">
      <t>ケン</t>
    </rPh>
    <rPh sb="3" eb="4">
      <t>カズ</t>
    </rPh>
    <phoneticPr fontId="1"/>
  </si>
  <si>
    <t>福祉事務所</t>
    <rPh sb="0" eb="2">
      <t>フクシ</t>
    </rPh>
    <rPh sb="2" eb="4">
      <t>ジム</t>
    </rPh>
    <rPh sb="4" eb="5">
      <t>ショ</t>
    </rPh>
    <phoneticPr fontId="1"/>
  </si>
  <si>
    <t>令和4年度</t>
    <phoneticPr fontId="1"/>
  </si>
  <si>
    <t>　重度障害者又はその介護者が、住宅整備をその障害者に適するよう改良する場合に、費用の補助を行い障害者の生活環境の改善を図るものである。</t>
    <rPh sb="1" eb="3">
      <t>ジュウド</t>
    </rPh>
    <rPh sb="3" eb="6">
      <t>ショウガイシャ</t>
    </rPh>
    <rPh sb="6" eb="7">
      <t>マタ</t>
    </rPh>
    <rPh sb="10" eb="13">
      <t>カイゴシャ</t>
    </rPh>
    <rPh sb="15" eb="17">
      <t>ジュウタク</t>
    </rPh>
    <rPh sb="17" eb="19">
      <t>セイビ</t>
    </rPh>
    <rPh sb="22" eb="25">
      <t>ショウガイシャ</t>
    </rPh>
    <rPh sb="26" eb="27">
      <t>テキ</t>
    </rPh>
    <rPh sb="31" eb="33">
      <t>カイリョウ</t>
    </rPh>
    <rPh sb="35" eb="37">
      <t>バアイ</t>
    </rPh>
    <rPh sb="39" eb="41">
      <t>ヒヨウ</t>
    </rPh>
    <rPh sb="42" eb="44">
      <t>ホジョ</t>
    </rPh>
    <rPh sb="45" eb="46">
      <t>オコナ</t>
    </rPh>
    <rPh sb="47" eb="50">
      <t>ショウガイシャ</t>
    </rPh>
    <rPh sb="51" eb="53">
      <t>セイカツ</t>
    </rPh>
    <rPh sb="53" eb="55">
      <t>カンキョウ</t>
    </rPh>
    <phoneticPr fontId="1"/>
  </si>
  <si>
    <t>表 ２  重度障害者住宅設備改造費の状況</t>
    <phoneticPr fontId="1"/>
  </si>
  <si>
    <t>総　　数</t>
    <rPh sb="0" eb="1">
      <t>フサ</t>
    </rPh>
    <rPh sb="3" eb="4">
      <t>カズ</t>
    </rPh>
    <phoneticPr fontId="1"/>
  </si>
  <si>
    <t>中原</t>
    <rPh sb="0" eb="2">
      <t>ナカハラ</t>
    </rPh>
    <phoneticPr fontId="1"/>
  </si>
  <si>
    <t>令和5年3月末現在</t>
    <rPh sb="0" eb="1">
      <t>レイ</t>
    </rPh>
    <rPh sb="1" eb="2">
      <t>カズ</t>
    </rPh>
    <rPh sb="3" eb="4">
      <t>ネン</t>
    </rPh>
    <rPh sb="5" eb="7">
      <t>ガツマツ</t>
    </rPh>
    <rPh sb="7" eb="9">
      <t>ゲンザイ</t>
    </rPh>
    <phoneticPr fontId="1"/>
  </si>
  <si>
    <t>　家庭において入浴の困難な重度障害者に対し、巡回入浴サービスを提供することにより、保健衛生の向上を図り、福祉の向上に資するものである。</t>
    <rPh sb="1" eb="3">
      <t>カテイ</t>
    </rPh>
    <rPh sb="7" eb="9">
      <t>ニュウヨク</t>
    </rPh>
    <rPh sb="10" eb="12">
      <t>コンナン</t>
    </rPh>
    <rPh sb="13" eb="15">
      <t>ジュウド</t>
    </rPh>
    <rPh sb="15" eb="17">
      <t>ショウガイ</t>
    </rPh>
    <rPh sb="17" eb="18">
      <t>シャ</t>
    </rPh>
    <rPh sb="19" eb="20">
      <t>タイ</t>
    </rPh>
    <rPh sb="22" eb="24">
      <t>ジュンカイ</t>
    </rPh>
    <rPh sb="24" eb="26">
      <t>ニュウヨク</t>
    </rPh>
    <rPh sb="31" eb="33">
      <t>テイキョウ</t>
    </rPh>
    <rPh sb="41" eb="43">
      <t>ホケン</t>
    </rPh>
    <rPh sb="43" eb="45">
      <t>エイセイ</t>
    </rPh>
    <rPh sb="46" eb="48">
      <t>コウジョウ</t>
    </rPh>
    <rPh sb="49" eb="50">
      <t>ハカ</t>
    </rPh>
    <rPh sb="52" eb="54">
      <t>フクシ</t>
    </rPh>
    <rPh sb="55" eb="57">
      <t>コウジョウ</t>
    </rPh>
    <rPh sb="58" eb="59">
      <t>シ</t>
    </rPh>
    <phoneticPr fontId="1"/>
  </si>
  <si>
    <t>表 ３ 重度障害者入浴援護状況</t>
    <phoneticPr fontId="1"/>
  </si>
  <si>
    <t>資料：障害者社会参加・就労支援課</t>
    <rPh sb="3" eb="10">
      <t>ショウガイシャシャカイサンカ</t>
    </rPh>
    <rPh sb="11" eb="16">
      <t>シュウロウシエンカ</t>
    </rPh>
    <phoneticPr fontId="1"/>
  </si>
  <si>
    <t>精神障害者</t>
    <rPh sb="0" eb="2">
      <t>セイシン</t>
    </rPh>
    <rPh sb="2" eb="5">
      <t>ショウガイシャ</t>
    </rPh>
    <phoneticPr fontId="1"/>
  </si>
  <si>
    <t>重複障害者</t>
    <rPh sb="0" eb="2">
      <t>ジュウフク</t>
    </rPh>
    <rPh sb="2" eb="5">
      <t>ショウガイシャ</t>
    </rPh>
    <phoneticPr fontId="1"/>
  </si>
  <si>
    <t>知的障害者</t>
    <rPh sb="0" eb="2">
      <t>チテキ</t>
    </rPh>
    <rPh sb="2" eb="5">
      <t>ショウガイシャ</t>
    </rPh>
    <phoneticPr fontId="1"/>
  </si>
  <si>
    <t>身体障害者</t>
    <rPh sb="0" eb="2">
      <t>シンタイ</t>
    </rPh>
    <rPh sb="2" eb="5">
      <t>ショウガイシャ</t>
    </rPh>
    <phoneticPr fontId="1"/>
  </si>
  <si>
    <t>総数</t>
    <rPh sb="0" eb="1">
      <t>フサ</t>
    </rPh>
    <rPh sb="1" eb="2">
      <t>カズ</t>
    </rPh>
    <phoneticPr fontId="1"/>
  </si>
  <si>
    <t>令和４年度</t>
    <rPh sb="0" eb="1">
      <t>レイ</t>
    </rPh>
    <rPh sb="1" eb="2">
      <t>ワ</t>
    </rPh>
    <rPh sb="3" eb="5">
      <t>ネンド</t>
    </rPh>
    <rPh sb="4" eb="5">
      <t>ド</t>
    </rPh>
    <phoneticPr fontId="1"/>
  </si>
  <si>
    <t>　バス等の利用が困難な重度障害者に対する移動手段の福祉措置として、タクシー料金の一部を助成するものである。</t>
    <rPh sb="3" eb="4">
      <t>トウ</t>
    </rPh>
    <rPh sb="8" eb="10">
      <t>コンナン</t>
    </rPh>
    <rPh sb="11" eb="13">
      <t>ジュウド</t>
    </rPh>
    <rPh sb="13" eb="16">
      <t>ショウガイシャ</t>
    </rPh>
    <rPh sb="17" eb="18">
      <t>タイ</t>
    </rPh>
    <rPh sb="20" eb="22">
      <t>イドウ</t>
    </rPh>
    <rPh sb="22" eb="24">
      <t>シュダン</t>
    </rPh>
    <rPh sb="25" eb="27">
      <t>フクシ</t>
    </rPh>
    <rPh sb="27" eb="29">
      <t>ソチ</t>
    </rPh>
    <rPh sb="37" eb="39">
      <t>リョウキン</t>
    </rPh>
    <rPh sb="40" eb="42">
      <t>イチブ</t>
    </rPh>
    <rPh sb="43" eb="45">
      <t>ジョセイ</t>
    </rPh>
    <phoneticPr fontId="1"/>
  </si>
  <si>
    <t>表 ４ 重度障害者福祉タクシー券交付状況</t>
    <phoneticPr fontId="1"/>
  </si>
  <si>
    <t>資料：国民年金・福祉医療課</t>
    <rPh sb="3" eb="7">
      <t>コクミンネンキン</t>
    </rPh>
    <rPh sb="8" eb="10">
      <t>フクシ</t>
    </rPh>
    <rPh sb="10" eb="13">
      <t>イリョウカ</t>
    </rPh>
    <phoneticPr fontId="1"/>
  </si>
  <si>
    <t>後期高齢者医療</t>
    <rPh sb="0" eb="2">
      <t>コウキ</t>
    </rPh>
    <rPh sb="2" eb="5">
      <t>コウレイシャ</t>
    </rPh>
    <rPh sb="5" eb="7">
      <t>イリョウ</t>
    </rPh>
    <phoneticPr fontId="1"/>
  </si>
  <si>
    <t>国民健康保険</t>
    <phoneticPr fontId="1"/>
  </si>
  <si>
    <t>社会保険</t>
    <phoneticPr fontId="1"/>
  </si>
  <si>
    <t>総数</t>
  </si>
  <si>
    <t>対象者数</t>
  </si>
  <si>
    <t>令和４年度</t>
    <rPh sb="0" eb="2">
      <t>レイワ</t>
    </rPh>
    <phoneticPr fontId="1"/>
  </si>
  <si>
    <t>　川崎市重度障害者医療費助成条例に基づき、助成対象者について、各保険別に集計したものである。</t>
    <phoneticPr fontId="1"/>
  </si>
  <si>
    <t>表 ５  重度障害者医療費助成状況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</si>
</sst>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6">
    <font>
      <sz val="11"/>
      <name val="ＭＳ Ｐゴシック"/>
      <family val="3"/>
      <charset val="128"/>
    </font>
    <font>
      <sz val="6"/>
      <name val="ＭＳ Ｐゴシック"/>
      <family val="3"/>
      <charset val="128"/>
    </font>
    <font>
      <sz val="16"/>
      <color indexed="8"/>
      <name val="ＭＳ Ｐゴシック"/>
      <family val="3"/>
      <charset val="128"/>
    </font>
    <font>
      <sz val="11"/>
      <color indexed="8"/>
      <name val="ＭＳ Ｐゴシック"/>
      <family val="3"/>
      <charset val="128"/>
    </font>
    <font>
      <sz val="14"/>
      <color indexed="8"/>
      <name val="ＭＳ Ｐゴシック"/>
      <family val="3"/>
      <charset val="128"/>
    </font>
    <font>
      <sz val="12"/>
      <color indexed="8"/>
      <name val="ＭＳ Ｐゴシック"/>
      <family val="3"/>
      <charset val="128"/>
    </font>
    <font>
      <sz val="8"/>
      <color indexed="8"/>
      <name val="ＭＳ Ｐ明朝"/>
      <family val="1"/>
      <charset val="128"/>
    </font>
    <font>
      <sz val="8"/>
      <name val="ＭＳ Ｐゴシック"/>
      <family val="3"/>
      <charset val="128"/>
    </font>
    <font>
      <sz val="8"/>
      <color indexed="8"/>
      <name val="ＭＳ Ｐゴシック"/>
      <family val="3"/>
      <charset val="128"/>
    </font>
    <font>
      <sz val="7"/>
      <name val="ＭＳ Ｐ明朝"/>
      <family val="1"/>
      <charset val="128"/>
    </font>
    <font>
      <sz val="7"/>
      <name val="ＭＳ Ｐゴシック"/>
      <family val="3"/>
      <charset val="128"/>
    </font>
    <font>
      <sz val="7"/>
      <color indexed="8"/>
      <name val="ＭＳ Ｐゴシック"/>
      <family val="3"/>
      <charset val="128"/>
    </font>
    <font>
      <sz val="11"/>
      <name val="ＭＳ Ｐゴシック"/>
      <family val="3"/>
      <charset val="128"/>
    </font>
    <font>
      <sz val="11"/>
      <color theme="1"/>
      <name val="ＭＳ Ｐゴシック"/>
      <family val="3"/>
      <charset val="128"/>
    </font>
    <font>
      <sz val="9"/>
      <color theme="1"/>
      <name val="ＭＳ Ｐゴシック"/>
      <family val="3"/>
      <charset val="128"/>
    </font>
    <font>
      <sz val="9"/>
      <color theme="1"/>
      <name val="ＭＳ Ｐ明朝"/>
      <family val="1"/>
      <charset val="128"/>
    </font>
    <font>
      <b/>
      <sz val="9"/>
      <color theme="1"/>
      <name val="ＭＳ Ｐゴシック"/>
      <family val="3"/>
      <charset val="128"/>
    </font>
    <font>
      <sz val="12"/>
      <color theme="1"/>
      <name val="ＭＳ Ｐゴシック"/>
      <family val="3"/>
      <charset val="128"/>
    </font>
    <font>
      <sz val="14"/>
      <color theme="1"/>
      <name val="ＭＳ Ｐゴシック"/>
      <family val="3"/>
      <charset val="128"/>
    </font>
    <font>
      <sz val="9"/>
      <name val="ＭＳ Ｐゴシック"/>
      <family val="3"/>
      <charset val="128"/>
    </font>
    <font>
      <sz val="9"/>
      <name val="ＭＳ Ｐ明朝"/>
      <family val="1"/>
      <charset val="128"/>
    </font>
    <font>
      <b/>
      <sz val="9"/>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sz val="9"/>
      <color indexed="10"/>
      <name val="ＭＳ Ｐゴシック"/>
      <family val="3"/>
      <charset val="128"/>
    </font>
  </fonts>
  <fills count="3">
    <fill>
      <patternFill patternType="none"/>
    </fill>
    <fill>
      <patternFill patternType="gray125"/>
    </fill>
    <fill>
      <patternFill patternType="solid">
        <fgColor indexed="9"/>
        <bgColor indexed="64"/>
      </patternFill>
    </fill>
  </fills>
  <borders count="30">
    <border>
      <left/>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indexed="64"/>
      </right>
      <top/>
      <bottom style="medium">
        <color indexed="64"/>
      </bottom>
      <diagonal/>
    </border>
    <border>
      <left style="thin">
        <color auto="1"/>
      </left>
      <right style="thin">
        <color auto="1"/>
      </right>
      <top/>
      <bottom style="medium">
        <color auto="1"/>
      </bottom>
      <diagonal/>
    </border>
    <border>
      <left style="medium">
        <color indexed="64"/>
      </left>
      <right style="thin">
        <color auto="1"/>
      </right>
      <top/>
      <bottom style="medium">
        <color indexed="64"/>
      </bottom>
      <diagonal/>
    </border>
    <border>
      <left/>
      <right style="medium">
        <color indexed="64"/>
      </right>
      <top/>
      <bottom/>
      <diagonal/>
    </border>
    <border>
      <left style="thin">
        <color auto="1"/>
      </left>
      <right style="thin">
        <color auto="1"/>
      </right>
      <top/>
      <bottom/>
      <diagonal/>
    </border>
    <border>
      <left style="medium">
        <color indexed="64"/>
      </left>
      <right style="thin">
        <color auto="1"/>
      </right>
      <top/>
      <bottom/>
      <diagonal/>
    </border>
    <border>
      <left style="thin">
        <color auto="1"/>
      </left>
      <right style="medium">
        <color indexed="64"/>
      </right>
      <top/>
      <bottom/>
      <diagonal/>
    </border>
    <border>
      <left/>
      <right style="medium">
        <color indexed="64"/>
      </right>
      <top style="medium">
        <color auto="1"/>
      </top>
      <bottom style="thin">
        <color auto="1"/>
      </bottom>
      <diagonal/>
    </border>
    <border>
      <left/>
      <right style="thin">
        <color auto="1"/>
      </right>
      <top style="medium">
        <color auto="1"/>
      </top>
      <bottom style="thin">
        <color auto="1"/>
      </bottom>
      <diagonal/>
    </border>
    <border>
      <left style="medium">
        <color indexed="64"/>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2">
    <xf numFmtId="0" fontId="0" fillId="0" borderId="0"/>
    <xf numFmtId="38" fontId="12" fillId="0" borderId="0" applyFont="0" applyFill="0" applyBorder="0" applyAlignment="0" applyProtection="0">
      <alignment vertical="center"/>
    </xf>
  </cellStyleXfs>
  <cellXfs count="125">
    <xf numFmtId="0" fontId="0" fillId="0" borderId="0" xfId="0"/>
    <xf numFmtId="0" fontId="2" fillId="0" borderId="0" xfId="0" applyFont="1"/>
    <xf numFmtId="0" fontId="3" fillId="0" borderId="0" xfId="0" applyFont="1" applyBorder="1"/>
    <xf numFmtId="0" fontId="3" fillId="0" borderId="0" xfId="0" applyFont="1"/>
    <xf numFmtId="41" fontId="3" fillId="0" borderId="0" xfId="0" applyNumberFormat="1" applyFont="1"/>
    <xf numFmtId="0" fontId="4" fillId="0" borderId="0" xfId="0" applyFont="1" applyBorder="1" applyAlignment="1">
      <alignment vertical="center"/>
    </xf>
    <xf numFmtId="49" fontId="5" fillId="0" borderId="0" xfId="0" applyNumberFormat="1" applyFont="1" applyBorder="1" applyAlignment="1">
      <alignment vertical="top"/>
    </xf>
    <xf numFmtId="0" fontId="5" fillId="0" borderId="0" xfId="0" applyFont="1" applyBorder="1" applyAlignment="1">
      <alignment horizontal="right" vertical="top"/>
    </xf>
    <xf numFmtId="0" fontId="5" fillId="0" borderId="0" xfId="0" applyFont="1" applyAlignment="1">
      <alignment vertical="top"/>
    </xf>
    <xf numFmtId="49" fontId="6" fillId="0" borderId="0" xfId="0" applyNumberFormat="1" applyFont="1" applyBorder="1" applyAlignment="1">
      <alignment vertical="center"/>
    </xf>
    <xf numFmtId="0" fontId="6" fillId="0" borderId="0" xfId="0" applyFont="1" applyBorder="1" applyAlignment="1">
      <alignment horizontal="right" vertical="center"/>
    </xf>
    <xf numFmtId="0" fontId="6" fillId="0" borderId="0" xfId="0" applyFont="1"/>
    <xf numFmtId="0" fontId="8" fillId="0" borderId="0" xfId="0" applyFont="1" applyBorder="1"/>
    <xf numFmtId="49" fontId="8" fillId="0" borderId="0" xfId="0" applyNumberFormat="1" applyFont="1" applyBorder="1" applyAlignment="1">
      <alignment vertical="center"/>
    </xf>
    <xf numFmtId="0" fontId="6" fillId="0" borderId="0" xfId="0" applyFont="1" applyAlignment="1">
      <alignment horizontal="right"/>
    </xf>
    <xf numFmtId="0" fontId="8" fillId="0" borderId="0" xfId="0" applyFont="1"/>
    <xf numFmtId="0" fontId="7" fillId="0" borderId="0" xfId="0" applyFont="1"/>
    <xf numFmtId="0" fontId="7" fillId="0" borderId="0" xfId="0" applyFont="1" applyFill="1"/>
    <xf numFmtId="0" fontId="6" fillId="0" borderId="0" xfId="0" applyFont="1" applyBorder="1"/>
    <xf numFmtId="41" fontId="6" fillId="2" borderId="0" xfId="0" applyNumberFormat="1" applyFont="1" applyFill="1" applyBorder="1" applyAlignment="1">
      <alignment horizontal="distributed" vertical="center" wrapText="1"/>
    </xf>
    <xf numFmtId="49" fontId="9" fillId="0" borderId="1" xfId="0" applyNumberFormat="1" applyFont="1" applyFill="1" applyBorder="1" applyAlignment="1">
      <alignment horizontal="distributed" vertical="center" wrapText="1"/>
    </xf>
    <xf numFmtId="41" fontId="9" fillId="0" borderId="1" xfId="0" applyNumberFormat="1" applyFont="1" applyFill="1" applyBorder="1" applyAlignment="1">
      <alignment horizontal="distributed" vertical="center" wrapText="1"/>
    </xf>
    <xf numFmtId="41" fontId="9" fillId="0" borderId="2" xfId="0" applyNumberFormat="1" applyFont="1" applyFill="1" applyBorder="1" applyAlignment="1">
      <alignment horizontal="distributed" vertical="center" wrapText="1"/>
    </xf>
    <xf numFmtId="41" fontId="9" fillId="0" borderId="3" xfId="0" applyNumberFormat="1" applyFont="1" applyFill="1" applyBorder="1" applyAlignment="1">
      <alignment horizontal="distributed" vertical="center" wrapText="1"/>
    </xf>
    <xf numFmtId="41" fontId="9" fillId="0" borderId="4" xfId="0" applyNumberFormat="1" applyFont="1" applyFill="1" applyBorder="1" applyAlignment="1">
      <alignment horizontal="distributed" vertical="center" wrapText="1"/>
    </xf>
    <xf numFmtId="41" fontId="9" fillId="0" borderId="3" xfId="0" applyNumberFormat="1" applyFont="1" applyFill="1" applyBorder="1" applyAlignment="1">
      <alignment horizontal="center" vertical="center" wrapText="1"/>
    </xf>
    <xf numFmtId="41" fontId="9" fillId="0" borderId="4" xfId="0" applyNumberFormat="1" applyFont="1" applyFill="1" applyBorder="1" applyAlignment="1">
      <alignment horizontal="center" vertical="center" wrapText="1"/>
    </xf>
    <xf numFmtId="49" fontId="9" fillId="0" borderId="12" xfId="0" applyNumberFormat="1" applyFont="1" applyFill="1" applyBorder="1" applyAlignment="1">
      <alignment horizontal="distributed" vertical="center" wrapText="1"/>
    </xf>
    <xf numFmtId="41" fontId="9" fillId="0" borderId="13" xfId="0" applyNumberFormat="1" applyFont="1" applyFill="1" applyBorder="1" applyAlignment="1">
      <alignment horizontal="distributed" vertical="center" wrapText="1"/>
    </xf>
    <xf numFmtId="41" fontId="9" fillId="0" borderId="14" xfId="0" applyNumberFormat="1" applyFont="1" applyFill="1" applyBorder="1" applyAlignment="1">
      <alignment horizontal="distributed" vertical="center" wrapText="1"/>
    </xf>
    <xf numFmtId="49" fontId="10" fillId="0" borderId="5" xfId="0" applyNumberFormat="1" applyFont="1" applyBorder="1" applyAlignment="1">
      <alignment horizontal="distributed" vertical="center" wrapText="1"/>
    </xf>
    <xf numFmtId="41" fontId="11" fillId="0" borderId="5" xfId="0" applyNumberFormat="1" applyFont="1" applyFill="1" applyBorder="1" applyAlignment="1">
      <alignment horizontal="distributed" vertical="center" wrapText="1"/>
    </xf>
    <xf numFmtId="41" fontId="11" fillId="0" borderId="6" xfId="0" applyNumberFormat="1" applyFont="1" applyFill="1" applyBorder="1" applyAlignment="1">
      <alignment horizontal="distributed" vertical="center" wrapText="1"/>
    </xf>
    <xf numFmtId="49" fontId="6" fillId="0" borderId="7" xfId="0" applyNumberFormat="1" applyFont="1" applyBorder="1" applyAlignment="1">
      <alignment horizontal="distributed" vertical="center" wrapText="1"/>
    </xf>
    <xf numFmtId="49" fontId="6" fillId="0" borderId="8" xfId="0" applyNumberFormat="1" applyFont="1" applyBorder="1" applyAlignment="1">
      <alignment horizontal="distributed" vertical="center" wrapText="1"/>
    </xf>
    <xf numFmtId="49" fontId="6" fillId="0" borderId="9"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13" fillId="0" borderId="0" xfId="0" applyFont="1"/>
    <xf numFmtId="0" fontId="13" fillId="0" borderId="0" xfId="0" applyFont="1" applyBorder="1"/>
    <xf numFmtId="0" fontId="13" fillId="0" borderId="0" xfId="0" applyFont="1" applyFill="1" applyBorder="1" applyAlignment="1"/>
    <xf numFmtId="0" fontId="14" fillId="0" borderId="0" xfId="0" applyFont="1"/>
    <xf numFmtId="41" fontId="14" fillId="0" borderId="0" xfId="0" applyNumberFormat="1" applyFont="1" applyBorder="1"/>
    <xf numFmtId="0" fontId="14" fillId="0" borderId="0" xfId="0" applyFont="1" applyBorder="1"/>
    <xf numFmtId="0" fontId="15" fillId="0" borderId="0" xfId="0" applyFont="1" applyBorder="1" applyAlignment="1">
      <alignment vertical="top"/>
    </xf>
    <xf numFmtId="41" fontId="16" fillId="0" borderId="6" xfId="0" applyNumberFormat="1" applyFont="1" applyBorder="1" applyAlignment="1">
      <alignment horizontal="center" vertical="center" wrapText="1"/>
    </xf>
    <xf numFmtId="49" fontId="16" fillId="0" borderId="5" xfId="0" applyNumberFormat="1" applyFont="1" applyBorder="1" applyAlignment="1">
      <alignment horizontal="distributed" vertical="center" wrapText="1"/>
    </xf>
    <xf numFmtId="41" fontId="14" fillId="0" borderId="0" xfId="0" applyNumberFormat="1" applyFont="1" applyBorder="1" applyAlignment="1">
      <alignment horizontal="center" vertical="center" wrapText="1"/>
    </xf>
    <xf numFmtId="41" fontId="16" fillId="0" borderId="5" xfId="0" applyNumberFormat="1" applyFont="1" applyBorder="1" applyAlignment="1">
      <alignment horizontal="center" vertical="center" wrapText="1"/>
    </xf>
    <xf numFmtId="41" fontId="15" fillId="0" borderId="0" xfId="0" applyNumberFormat="1" applyFont="1" applyBorder="1" applyAlignment="1">
      <alignment horizontal="center" vertical="center" wrapText="1"/>
    </xf>
    <xf numFmtId="49" fontId="15" fillId="0" borderId="12" xfId="0" applyNumberFormat="1" applyFont="1" applyBorder="1" applyAlignment="1">
      <alignment horizontal="distributed" vertical="center" wrapText="1"/>
    </xf>
    <xf numFmtId="38" fontId="15" fillId="0" borderId="0" xfId="1" applyFont="1" applyFill="1" applyBorder="1" applyAlignment="1">
      <alignment horizontal="right" vertical="center" wrapText="1"/>
    </xf>
    <xf numFmtId="41" fontId="15" fillId="0" borderId="12" xfId="0" applyNumberFormat="1" applyFont="1" applyFill="1" applyBorder="1" applyAlignment="1">
      <alignment horizontal="right" vertical="center" wrapText="1"/>
    </xf>
    <xf numFmtId="41" fontId="15" fillId="0" borderId="12" xfId="0" applyNumberFormat="1" applyFont="1" applyFill="1" applyBorder="1" applyAlignment="1">
      <alignment horizontal="center" vertical="center" wrapText="1"/>
    </xf>
    <xf numFmtId="38" fontId="15" fillId="0" borderId="0" xfId="1" applyFont="1" applyFill="1" applyAlignment="1">
      <alignment vertical="center"/>
    </xf>
    <xf numFmtId="38" fontId="15" fillId="0" borderId="0" xfId="1" applyFont="1" applyFill="1" applyAlignment="1">
      <alignment horizontal="right" vertical="center"/>
    </xf>
    <xf numFmtId="49" fontId="15" fillId="0" borderId="15" xfId="0" applyNumberFormat="1" applyFont="1" applyBorder="1" applyAlignment="1">
      <alignment horizontal="center" vertical="center" wrapText="1"/>
    </xf>
    <xf numFmtId="49" fontId="15" fillId="0" borderId="16" xfId="0" applyNumberFormat="1" applyFont="1" applyBorder="1" applyAlignment="1">
      <alignment horizontal="center" vertical="center" wrapText="1"/>
    </xf>
    <xf numFmtId="49" fontId="15" fillId="0" borderId="0" xfId="0" applyNumberFormat="1" applyFont="1" applyBorder="1" applyAlignment="1">
      <alignment horizontal="center" vertical="center" wrapText="1"/>
    </xf>
    <xf numFmtId="0" fontId="15" fillId="0" borderId="0" xfId="0" applyFont="1"/>
    <xf numFmtId="0" fontId="15" fillId="0" borderId="0" xfId="0" applyFont="1" applyBorder="1" applyAlignment="1">
      <alignment horizontal="right" vertical="center"/>
    </xf>
    <xf numFmtId="49" fontId="15" fillId="0" borderId="0" xfId="0" applyNumberFormat="1" applyFont="1" applyBorder="1" applyAlignment="1">
      <alignment vertical="center"/>
    </xf>
    <xf numFmtId="49" fontId="15" fillId="0" borderId="0" xfId="0" applyNumberFormat="1" applyFont="1" applyBorder="1" applyAlignment="1">
      <alignment horizontal="left" vertical="center" wrapText="1"/>
    </xf>
    <xf numFmtId="0" fontId="17" fillId="0" borderId="0" xfId="0" applyFont="1" applyBorder="1" applyAlignment="1">
      <alignment horizontal="right" vertical="center"/>
    </xf>
    <xf numFmtId="49" fontId="18" fillId="0" borderId="0" xfId="0" applyNumberFormat="1" applyFont="1" applyBorder="1" applyAlignment="1">
      <alignment vertical="center"/>
    </xf>
    <xf numFmtId="49" fontId="17" fillId="0" borderId="0" xfId="0" applyNumberFormat="1" applyFont="1" applyBorder="1" applyAlignment="1">
      <alignment vertical="top"/>
    </xf>
    <xf numFmtId="0" fontId="13" fillId="0" borderId="0" xfId="0" applyFont="1" applyFill="1" applyBorder="1"/>
    <xf numFmtId="0" fontId="15" fillId="0" borderId="0" xfId="0" applyFont="1" applyBorder="1"/>
    <xf numFmtId="41" fontId="15" fillId="0" borderId="17" xfId="0" applyNumberFormat="1" applyFont="1" applyBorder="1" applyAlignment="1">
      <alignment horizontal="center" vertical="center" wrapText="1"/>
    </xf>
    <xf numFmtId="41" fontId="15" fillId="0" borderId="16" xfId="0" applyNumberFormat="1" applyFont="1" applyBorder="1" applyAlignment="1">
      <alignment horizontal="center" vertical="center" wrapText="1"/>
    </xf>
    <xf numFmtId="41" fontId="15" fillId="0" borderId="16" xfId="0" applyNumberFormat="1" applyFont="1" applyFill="1" applyBorder="1" applyAlignment="1">
      <alignment horizontal="center" vertical="center" wrapText="1"/>
    </xf>
    <xf numFmtId="49" fontId="15" fillId="0" borderId="18" xfId="0" applyNumberFormat="1" applyFont="1" applyBorder="1" applyAlignment="1">
      <alignment horizontal="center" vertical="center" wrapText="1"/>
    </xf>
    <xf numFmtId="49" fontId="15" fillId="0" borderId="17" xfId="0" applyNumberFormat="1" applyFont="1" applyBorder="1" applyAlignment="1">
      <alignment horizontal="center" vertical="center" wrapText="1"/>
    </xf>
    <xf numFmtId="49" fontId="15" fillId="0" borderId="18" xfId="0" applyNumberFormat="1" applyFont="1" applyBorder="1" applyAlignment="1">
      <alignment horizontal="distributed" vertical="center" wrapText="1"/>
    </xf>
    <xf numFmtId="0" fontId="15" fillId="0" borderId="0" xfId="0" applyFont="1" applyBorder="1" applyAlignment="1">
      <alignment horizontal="right" vertical="center"/>
    </xf>
    <xf numFmtId="49" fontId="15" fillId="0" borderId="0" xfId="0" applyNumberFormat="1" applyFont="1" applyBorder="1" applyAlignment="1">
      <alignment horizontal="right" vertical="center"/>
    </xf>
    <xf numFmtId="0" fontId="14" fillId="0" borderId="0" xfId="0" applyFont="1" applyBorder="1" applyAlignment="1">
      <alignment horizontal="right" vertical="center"/>
    </xf>
    <xf numFmtId="49" fontId="17" fillId="0" borderId="0" xfId="0" applyNumberFormat="1" applyFont="1" applyBorder="1" applyAlignment="1">
      <alignment vertical="center"/>
    </xf>
    <xf numFmtId="0" fontId="0" fillId="0" borderId="0" xfId="0" applyBorder="1"/>
    <xf numFmtId="0" fontId="19" fillId="0" borderId="0" xfId="0" applyFont="1"/>
    <xf numFmtId="0" fontId="19" fillId="0" borderId="0" xfId="0" applyFont="1" applyBorder="1"/>
    <xf numFmtId="0" fontId="20" fillId="0" borderId="0" xfId="0" applyFont="1" applyBorder="1"/>
    <xf numFmtId="41" fontId="20" fillId="0" borderId="19" xfId="0" applyNumberFormat="1" applyFont="1" applyBorder="1" applyAlignment="1">
      <alignment horizontal="right" vertical="center"/>
    </xf>
    <xf numFmtId="41" fontId="20" fillId="0" borderId="20" xfId="0" applyNumberFormat="1" applyFont="1" applyBorder="1" applyAlignment="1">
      <alignment horizontal="right" vertical="center"/>
    </xf>
    <xf numFmtId="41" fontId="20" fillId="0" borderId="8" xfId="0" applyNumberFormat="1" applyFont="1" applyBorder="1" applyAlignment="1">
      <alignment horizontal="right" vertical="center" wrapText="1"/>
    </xf>
    <xf numFmtId="41" fontId="20" fillId="0" borderId="20" xfId="0" applyNumberFormat="1" applyFont="1" applyBorder="1" applyAlignment="1">
      <alignment horizontal="right" vertical="center" wrapText="1"/>
    </xf>
    <xf numFmtId="49" fontId="20" fillId="0" borderId="21" xfId="0" applyNumberFormat="1" applyFont="1" applyBorder="1" applyAlignment="1">
      <alignment horizontal="distributed" vertical="center" wrapText="1"/>
    </xf>
    <xf numFmtId="41" fontId="20" fillId="0" borderId="22" xfId="0" applyNumberFormat="1" applyFont="1" applyBorder="1" applyAlignment="1">
      <alignment horizontal="right" vertical="center" wrapText="1"/>
    </xf>
    <xf numFmtId="41" fontId="20" fillId="0" borderId="23" xfId="0" applyNumberFormat="1" applyFont="1" applyBorder="1" applyAlignment="1">
      <alignment horizontal="right" vertical="center"/>
    </xf>
    <xf numFmtId="41" fontId="20" fillId="0" borderId="12" xfId="0" applyNumberFormat="1" applyFont="1" applyBorder="1" applyAlignment="1">
      <alignment horizontal="right" vertical="center" wrapText="1"/>
    </xf>
    <xf numFmtId="41" fontId="20" fillId="0" borderId="23" xfId="0" applyNumberFormat="1" applyFont="1" applyBorder="1" applyAlignment="1">
      <alignment horizontal="right" vertical="center" wrapText="1"/>
    </xf>
    <xf numFmtId="49" fontId="20" fillId="0" borderId="24" xfId="0" applyNumberFormat="1" applyFont="1" applyBorder="1" applyAlignment="1">
      <alignment horizontal="distributed" vertical="center" wrapText="1"/>
    </xf>
    <xf numFmtId="41" fontId="20" fillId="0" borderId="25" xfId="0" applyNumberFormat="1" applyFont="1" applyBorder="1" applyAlignment="1">
      <alignment horizontal="right" vertical="center" wrapText="1"/>
    </xf>
    <xf numFmtId="41" fontId="21" fillId="0" borderId="26" xfId="0" applyNumberFormat="1" applyFont="1" applyBorder="1" applyAlignment="1">
      <alignment horizontal="right" vertical="center" wrapText="1"/>
    </xf>
    <xf numFmtId="41" fontId="21" fillId="0" borderId="27" xfId="0" applyNumberFormat="1" applyFont="1" applyBorder="1" applyAlignment="1">
      <alignment horizontal="right" vertical="center" wrapText="1"/>
    </xf>
    <xf numFmtId="49" fontId="21" fillId="0" borderId="28" xfId="0" applyNumberFormat="1" applyFont="1" applyBorder="1" applyAlignment="1">
      <alignment horizontal="distributed" vertical="center" wrapText="1"/>
    </xf>
    <xf numFmtId="49" fontId="20" fillId="0" borderId="17" xfId="0" applyNumberFormat="1" applyFont="1" applyBorder="1" applyAlignment="1">
      <alignment horizontal="distributed" vertical="center" wrapText="1"/>
    </xf>
    <xf numFmtId="49" fontId="20" fillId="0" borderId="16" xfId="0" applyNumberFormat="1" applyFont="1" applyBorder="1" applyAlignment="1">
      <alignment horizontal="distributed" vertical="center" wrapText="1"/>
    </xf>
    <xf numFmtId="49" fontId="20" fillId="0" borderId="18" xfId="0" applyNumberFormat="1" applyFont="1" applyBorder="1" applyAlignment="1">
      <alignment horizontal="distributed" vertical="center" wrapText="1"/>
    </xf>
    <xf numFmtId="0" fontId="20" fillId="0" borderId="0" xfId="0" applyFont="1" applyBorder="1" applyAlignment="1">
      <alignment horizontal="right" vertical="center"/>
    </xf>
    <xf numFmtId="49" fontId="20" fillId="0" borderId="0" xfId="0" applyNumberFormat="1" applyFont="1" applyBorder="1" applyAlignment="1">
      <alignment horizontal="right" vertical="center"/>
    </xf>
    <xf numFmtId="0" fontId="19" fillId="0" borderId="0" xfId="0" applyFont="1" applyBorder="1" applyAlignment="1">
      <alignment horizontal="right" vertical="center"/>
    </xf>
    <xf numFmtId="49" fontId="20" fillId="0" borderId="0" xfId="0" applyNumberFormat="1" applyFont="1" applyBorder="1" applyAlignment="1">
      <alignment horizontal="left" vertical="center" wrapText="1"/>
    </xf>
    <xf numFmtId="0" fontId="12" fillId="0" borderId="0" xfId="0" applyFont="1"/>
    <xf numFmtId="0" fontId="22" fillId="0" borderId="0" xfId="0" applyFont="1" applyBorder="1" applyAlignment="1">
      <alignment horizontal="right" vertical="center"/>
    </xf>
    <xf numFmtId="49" fontId="23" fillId="0" borderId="0" xfId="0" applyNumberFormat="1" applyFont="1" applyBorder="1" applyAlignment="1">
      <alignment vertical="center"/>
    </xf>
    <xf numFmtId="49" fontId="22" fillId="0" borderId="0" xfId="0" applyNumberFormat="1" applyFont="1" applyBorder="1" applyAlignment="1">
      <alignment vertical="top"/>
    </xf>
    <xf numFmtId="0" fontId="24" fillId="0" borderId="0" xfId="0" applyFont="1"/>
    <xf numFmtId="0" fontId="12" fillId="0" borderId="0" xfId="0" applyFont="1" applyBorder="1"/>
    <xf numFmtId="0" fontId="20" fillId="0" borderId="0" xfId="0" applyFont="1"/>
    <xf numFmtId="41" fontId="25" fillId="0" borderId="0" xfId="0" applyNumberFormat="1" applyFont="1" applyBorder="1" applyAlignment="1">
      <alignment horizontal="distributed" vertical="center"/>
    </xf>
    <xf numFmtId="41" fontId="20" fillId="0" borderId="19" xfId="0" applyNumberFormat="1" applyFont="1" applyBorder="1" applyAlignment="1">
      <alignment horizontal="distributed" vertical="center"/>
    </xf>
    <xf numFmtId="0" fontId="20" fillId="0" borderId="21" xfId="0" applyFont="1" applyBorder="1" applyAlignment="1">
      <alignment horizontal="distributed" vertical="center"/>
    </xf>
    <xf numFmtId="41" fontId="20" fillId="0" borderId="25" xfId="0" applyNumberFormat="1" applyFont="1" applyBorder="1" applyAlignment="1">
      <alignment horizontal="distributed" vertical="center"/>
    </xf>
    <xf numFmtId="0" fontId="20" fillId="0" borderId="24" xfId="0" applyFont="1" applyBorder="1" applyAlignment="1">
      <alignment horizontal="distributed" vertical="center"/>
    </xf>
    <xf numFmtId="41" fontId="21" fillId="0" borderId="29" xfId="0" applyNumberFormat="1" applyFont="1" applyBorder="1" applyAlignment="1">
      <alignment horizontal="distributed" vertical="center"/>
    </xf>
    <xf numFmtId="0" fontId="21" fillId="0" borderId="28" xfId="0" applyFont="1" applyBorder="1" applyAlignment="1">
      <alignment horizontal="distributed" vertical="center"/>
    </xf>
    <xf numFmtId="0" fontId="19" fillId="0" borderId="0"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vertical="center"/>
    </xf>
    <xf numFmtId="0" fontId="20" fillId="0" borderId="0" xfId="0" applyFont="1" applyBorder="1" applyAlignment="1">
      <alignment horizontal="right" vertical="center"/>
    </xf>
    <xf numFmtId="0" fontId="20" fillId="0" borderId="0" xfId="0" applyFont="1" applyAlignment="1">
      <alignment horizontal="left" vertical="center" wrapText="1"/>
    </xf>
    <xf numFmtId="0" fontId="22" fillId="0" borderId="0" xfId="0" applyFont="1" applyBorder="1" applyAlignment="1">
      <alignment horizontal="right" vertical="center"/>
    </xf>
    <xf numFmtId="0" fontId="17" fillId="0" borderId="0" xfId="0" applyFont="1" applyAlignment="1">
      <alignment vertical="top"/>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6"/>
  <sheetViews>
    <sheetView showGridLines="0" tabSelected="1" zoomScaleNormal="100" workbookViewId="0"/>
  </sheetViews>
  <sheetFormatPr baseColWidth="10" defaultColWidth="8.83203125" defaultRowHeight="14"/>
  <cols>
    <col min="1" max="1" width="34.6640625" style="2" customWidth="1"/>
    <col min="2" max="2" width="14" style="3" customWidth="1"/>
    <col min="3" max="3" width="37.6640625" style="3" customWidth="1"/>
    <col min="4" max="16384" width="8.83203125" style="3"/>
  </cols>
  <sheetData>
    <row r="1" spans="1:3" s="1" customFormat="1" ht="18.75" customHeight="1">
      <c r="A1" s="5" t="s">
        <v>5</v>
      </c>
    </row>
    <row r="2" spans="1:3" s="8" customFormat="1" ht="15">
      <c r="A2" s="6" t="s">
        <v>53</v>
      </c>
      <c r="B2" s="7"/>
    </row>
    <row r="3" spans="1:3" s="11" customFormat="1" ht="10" customHeight="1">
      <c r="A3" s="9" t="s">
        <v>42</v>
      </c>
      <c r="B3" s="10"/>
    </row>
    <row r="4" spans="1:3" s="15" customFormat="1" ht="11" customHeight="1" thickBot="1">
      <c r="A4" s="12"/>
      <c r="B4" s="13"/>
      <c r="C4" s="14" t="s">
        <v>54</v>
      </c>
    </row>
    <row r="5" spans="1:3" s="15" customFormat="1" ht="6" customHeight="1">
      <c r="A5" s="33" t="s">
        <v>2</v>
      </c>
      <c r="B5" s="35" t="s">
        <v>1</v>
      </c>
      <c r="C5" s="37" t="s">
        <v>4</v>
      </c>
    </row>
    <row r="6" spans="1:3" s="15" customFormat="1" ht="6" customHeight="1" thickBot="1">
      <c r="A6" s="34"/>
      <c r="B6" s="36"/>
      <c r="C6" s="38"/>
    </row>
    <row r="7" spans="1:3" s="16" customFormat="1" ht="9" customHeight="1">
      <c r="A7" s="20" t="s">
        <v>56</v>
      </c>
      <c r="B7" s="21">
        <v>24</v>
      </c>
      <c r="C7" s="22">
        <v>1932500</v>
      </c>
    </row>
    <row r="8" spans="1:3" s="16" customFormat="1" ht="9" customHeight="1">
      <c r="A8" s="20" t="s">
        <v>57</v>
      </c>
      <c r="B8" s="23">
        <v>0</v>
      </c>
      <c r="C8" s="23">
        <v>0</v>
      </c>
    </row>
    <row r="9" spans="1:3" s="16" customFormat="1" ht="9" customHeight="1">
      <c r="A9" s="20" t="s">
        <v>21</v>
      </c>
      <c r="B9" s="23">
        <v>30</v>
      </c>
      <c r="C9" s="24">
        <v>306500</v>
      </c>
    </row>
    <row r="10" spans="1:3" s="16" customFormat="1" ht="9" customHeight="1">
      <c r="A10" s="20" t="s">
        <v>22</v>
      </c>
      <c r="B10" s="23">
        <v>0</v>
      </c>
      <c r="C10" s="24">
        <v>0</v>
      </c>
    </row>
    <row r="11" spans="1:3" s="16" customFormat="1" ht="9" customHeight="1">
      <c r="A11" s="20" t="s">
        <v>55</v>
      </c>
      <c r="B11" s="23">
        <v>2</v>
      </c>
      <c r="C11" s="24">
        <v>71400</v>
      </c>
    </row>
    <row r="12" spans="1:3" s="16" customFormat="1" ht="9" customHeight="1">
      <c r="A12" s="20" t="s">
        <v>23</v>
      </c>
      <c r="B12" s="23">
        <v>18</v>
      </c>
      <c r="C12" s="24">
        <v>269280</v>
      </c>
    </row>
    <row r="13" spans="1:3" s="16" customFormat="1" ht="9" customHeight="1">
      <c r="A13" s="20" t="s">
        <v>24</v>
      </c>
      <c r="B13" s="23">
        <v>29</v>
      </c>
      <c r="C13" s="24">
        <v>255400</v>
      </c>
    </row>
    <row r="14" spans="1:3" s="16" customFormat="1" ht="9" customHeight="1">
      <c r="A14" s="20" t="s">
        <v>58</v>
      </c>
      <c r="B14" s="23">
        <v>27</v>
      </c>
      <c r="C14" s="24">
        <v>5111280</v>
      </c>
    </row>
    <row r="15" spans="1:3" s="16" customFormat="1" ht="9" customHeight="1">
      <c r="A15" s="20" t="s">
        <v>40</v>
      </c>
      <c r="B15" s="23">
        <v>1</v>
      </c>
      <c r="C15" s="24">
        <v>19800</v>
      </c>
    </row>
    <row r="16" spans="1:3" s="16" customFormat="1" ht="9" customHeight="1">
      <c r="A16" s="20" t="s">
        <v>59</v>
      </c>
      <c r="B16" s="23">
        <v>5</v>
      </c>
      <c r="C16" s="24">
        <v>1826100</v>
      </c>
    </row>
    <row r="17" spans="1:3" s="16" customFormat="1" ht="9" customHeight="1">
      <c r="A17" s="20" t="s">
        <v>60</v>
      </c>
      <c r="B17" s="23">
        <v>0</v>
      </c>
      <c r="C17" s="24">
        <v>0</v>
      </c>
    </row>
    <row r="18" spans="1:3" s="16" customFormat="1" ht="9" customHeight="1">
      <c r="A18" s="20" t="s">
        <v>47</v>
      </c>
      <c r="B18" s="23">
        <v>0</v>
      </c>
      <c r="C18" s="24">
        <v>0</v>
      </c>
    </row>
    <row r="19" spans="1:3" s="16" customFormat="1" ht="9" customHeight="1">
      <c r="A19" s="20" t="s">
        <v>61</v>
      </c>
      <c r="B19" s="23">
        <v>12</v>
      </c>
      <c r="C19" s="24">
        <v>861220</v>
      </c>
    </row>
    <row r="20" spans="1:3" s="16" customFormat="1" ht="9" customHeight="1">
      <c r="A20" s="20" t="s">
        <v>37</v>
      </c>
      <c r="B20" s="23">
        <v>2</v>
      </c>
      <c r="C20" s="24">
        <v>8740</v>
      </c>
    </row>
    <row r="21" spans="1:3" s="16" customFormat="1" ht="9" customHeight="1">
      <c r="A21" s="20" t="s">
        <v>62</v>
      </c>
      <c r="B21" s="23">
        <v>11</v>
      </c>
      <c r="C21" s="24">
        <v>385746</v>
      </c>
    </row>
    <row r="22" spans="1:3" s="16" customFormat="1" ht="9" customHeight="1">
      <c r="A22" s="20" t="s">
        <v>63</v>
      </c>
      <c r="B22" s="23">
        <v>1</v>
      </c>
      <c r="C22" s="24">
        <v>88900</v>
      </c>
    </row>
    <row r="23" spans="1:3" s="16" customFormat="1" ht="9" customHeight="1">
      <c r="A23" s="20" t="s">
        <v>48</v>
      </c>
      <c r="B23" s="23">
        <v>0</v>
      </c>
      <c r="C23" s="24">
        <v>0</v>
      </c>
    </row>
    <row r="24" spans="1:3" s="16" customFormat="1" ht="9" customHeight="1">
      <c r="A24" s="20" t="s">
        <v>64</v>
      </c>
      <c r="B24" s="23">
        <v>1</v>
      </c>
      <c r="C24" s="24">
        <v>50000</v>
      </c>
    </row>
    <row r="25" spans="1:3" s="16" customFormat="1" ht="9" customHeight="1">
      <c r="A25" s="20" t="s">
        <v>65</v>
      </c>
      <c r="B25" s="23">
        <v>1</v>
      </c>
      <c r="C25" s="24">
        <v>50000</v>
      </c>
    </row>
    <row r="26" spans="1:3" s="16" customFormat="1" ht="9" customHeight="1">
      <c r="A26" s="20" t="s">
        <v>25</v>
      </c>
      <c r="B26" s="23">
        <v>11</v>
      </c>
      <c r="C26" s="24">
        <v>205470</v>
      </c>
    </row>
    <row r="27" spans="1:3" s="16" customFormat="1" ht="9" customHeight="1">
      <c r="A27" s="20" t="s">
        <v>35</v>
      </c>
      <c r="B27" s="23">
        <v>3</v>
      </c>
      <c r="C27" s="24">
        <v>121800</v>
      </c>
    </row>
    <row r="28" spans="1:3" s="16" customFormat="1" ht="9" customHeight="1">
      <c r="A28" s="20" t="s">
        <v>26</v>
      </c>
      <c r="B28" s="23">
        <v>8</v>
      </c>
      <c r="C28" s="24">
        <v>718380</v>
      </c>
    </row>
    <row r="29" spans="1:3" s="16" customFormat="1" ht="9" customHeight="1">
      <c r="A29" s="20" t="s">
        <v>27</v>
      </c>
      <c r="B29" s="23">
        <v>0</v>
      </c>
      <c r="C29" s="24">
        <v>0</v>
      </c>
    </row>
    <row r="30" spans="1:3" s="16" customFormat="1" ht="9" customHeight="1">
      <c r="A30" s="20" t="s">
        <v>6</v>
      </c>
      <c r="B30" s="23">
        <v>10</v>
      </c>
      <c r="C30" s="24">
        <v>191770</v>
      </c>
    </row>
    <row r="31" spans="1:3" s="16" customFormat="1" ht="9" customHeight="1">
      <c r="A31" s="20" t="s">
        <v>28</v>
      </c>
      <c r="B31" s="23">
        <v>0</v>
      </c>
      <c r="C31" s="24">
        <v>0</v>
      </c>
    </row>
    <row r="32" spans="1:3" s="16" customFormat="1" ht="9" customHeight="1">
      <c r="A32" s="20" t="s">
        <v>52</v>
      </c>
      <c r="B32" s="23">
        <v>9</v>
      </c>
      <c r="C32" s="24">
        <v>145990</v>
      </c>
    </row>
    <row r="33" spans="1:3" s="16" customFormat="1" ht="9" customHeight="1">
      <c r="A33" s="20" t="s">
        <v>66</v>
      </c>
      <c r="B33" s="23">
        <v>24</v>
      </c>
      <c r="C33" s="24">
        <v>1095050</v>
      </c>
    </row>
    <row r="34" spans="1:3" s="16" customFormat="1" ht="9" customHeight="1">
      <c r="A34" s="20" t="s">
        <v>67</v>
      </c>
      <c r="B34" s="23">
        <v>29</v>
      </c>
      <c r="C34" s="24">
        <v>517027</v>
      </c>
    </row>
    <row r="35" spans="1:3" s="16" customFormat="1" ht="9" customHeight="1">
      <c r="A35" s="20" t="s">
        <v>29</v>
      </c>
      <c r="B35" s="23">
        <v>2</v>
      </c>
      <c r="C35" s="24">
        <v>7200</v>
      </c>
    </row>
    <row r="36" spans="1:3" s="16" customFormat="1" ht="9" customHeight="1">
      <c r="A36" s="20" t="s">
        <v>68</v>
      </c>
      <c r="B36" s="25">
        <v>112</v>
      </c>
      <c r="C36" s="24">
        <v>5958080</v>
      </c>
    </row>
    <row r="37" spans="1:3" s="16" customFormat="1" ht="9" customHeight="1">
      <c r="A37" s="20" t="s">
        <v>7</v>
      </c>
      <c r="B37" s="25">
        <v>2</v>
      </c>
      <c r="C37" s="26">
        <v>11280</v>
      </c>
    </row>
    <row r="38" spans="1:3" s="16" customFormat="1" ht="9" customHeight="1">
      <c r="A38" s="20" t="s">
        <v>69</v>
      </c>
      <c r="B38" s="25">
        <v>0</v>
      </c>
      <c r="C38" s="24">
        <v>0</v>
      </c>
    </row>
    <row r="39" spans="1:3" s="16" customFormat="1" ht="9" customHeight="1">
      <c r="A39" s="20" t="s">
        <v>70</v>
      </c>
      <c r="B39" s="25">
        <v>23</v>
      </c>
      <c r="C39" s="24">
        <v>306430</v>
      </c>
    </row>
    <row r="40" spans="1:3" s="16" customFormat="1" ht="9" customHeight="1">
      <c r="A40" s="20" t="s">
        <v>8</v>
      </c>
      <c r="B40" s="23">
        <v>23</v>
      </c>
      <c r="C40" s="24">
        <v>643670</v>
      </c>
    </row>
    <row r="41" spans="1:3" s="16" customFormat="1" ht="9" customHeight="1">
      <c r="A41" s="20" t="s">
        <v>9</v>
      </c>
      <c r="B41" s="23">
        <v>2</v>
      </c>
      <c r="C41" s="24">
        <v>3040</v>
      </c>
    </row>
    <row r="42" spans="1:3" s="16" customFormat="1" ht="9" customHeight="1">
      <c r="A42" s="20" t="s">
        <v>10</v>
      </c>
      <c r="B42" s="23">
        <v>0</v>
      </c>
      <c r="C42" s="24">
        <v>0</v>
      </c>
    </row>
    <row r="43" spans="1:3" s="16" customFormat="1" ht="9" customHeight="1">
      <c r="A43" s="20" t="s">
        <v>71</v>
      </c>
      <c r="B43" s="23">
        <v>4</v>
      </c>
      <c r="C43" s="24">
        <v>378800</v>
      </c>
    </row>
    <row r="44" spans="1:3" s="16" customFormat="1" ht="9" customHeight="1">
      <c r="A44" s="20" t="s">
        <v>30</v>
      </c>
      <c r="B44" s="23">
        <v>0</v>
      </c>
      <c r="C44" s="23">
        <v>0</v>
      </c>
    </row>
    <row r="45" spans="1:3" s="16" customFormat="1" ht="9" customHeight="1">
      <c r="A45" s="20" t="s">
        <v>72</v>
      </c>
      <c r="B45" s="23">
        <v>3</v>
      </c>
      <c r="C45" s="24">
        <v>95990</v>
      </c>
    </row>
    <row r="46" spans="1:3" s="16" customFormat="1" ht="9" customHeight="1">
      <c r="A46" s="20" t="s">
        <v>73</v>
      </c>
      <c r="B46" s="23">
        <v>60</v>
      </c>
      <c r="C46" s="24">
        <v>2879760</v>
      </c>
    </row>
    <row r="47" spans="1:3" s="16" customFormat="1" ht="9" customHeight="1">
      <c r="A47" s="20" t="s">
        <v>41</v>
      </c>
      <c r="B47" s="23">
        <v>1</v>
      </c>
      <c r="C47" s="24">
        <v>9000</v>
      </c>
    </row>
    <row r="48" spans="1:3" s="16" customFormat="1" ht="9" customHeight="1">
      <c r="A48" s="20" t="s">
        <v>46</v>
      </c>
      <c r="B48" s="23">
        <v>0</v>
      </c>
      <c r="C48" s="23">
        <v>0</v>
      </c>
    </row>
    <row r="49" spans="1:3" s="16" customFormat="1" ht="9" customHeight="1">
      <c r="A49" s="20" t="s">
        <v>74</v>
      </c>
      <c r="B49" s="23">
        <v>51</v>
      </c>
      <c r="C49" s="24">
        <v>9885250</v>
      </c>
    </row>
    <row r="50" spans="1:3" s="16" customFormat="1" ht="9" customHeight="1">
      <c r="A50" s="20" t="s">
        <v>11</v>
      </c>
      <c r="B50" s="23">
        <v>2</v>
      </c>
      <c r="C50" s="24">
        <v>30538</v>
      </c>
    </row>
    <row r="51" spans="1:3" s="16" customFormat="1" ht="9" customHeight="1">
      <c r="A51" s="20" t="s">
        <v>12</v>
      </c>
      <c r="B51" s="23">
        <v>1</v>
      </c>
      <c r="C51" s="24">
        <v>200000</v>
      </c>
    </row>
    <row r="52" spans="1:3" s="16" customFormat="1" ht="9" customHeight="1">
      <c r="A52" s="20" t="s">
        <v>13</v>
      </c>
      <c r="B52" s="23">
        <v>60</v>
      </c>
      <c r="C52" s="24">
        <v>2785590</v>
      </c>
    </row>
    <row r="53" spans="1:3" s="16" customFormat="1" ht="9" customHeight="1">
      <c r="A53" s="20" t="s">
        <v>49</v>
      </c>
      <c r="B53" s="23">
        <v>0</v>
      </c>
      <c r="C53" s="24">
        <v>0</v>
      </c>
    </row>
    <row r="54" spans="1:3" s="16" customFormat="1" ht="9" customHeight="1">
      <c r="A54" s="20" t="s">
        <v>75</v>
      </c>
      <c r="B54" s="23">
        <v>30</v>
      </c>
      <c r="C54" s="24">
        <v>4617002</v>
      </c>
    </row>
    <row r="55" spans="1:3" s="16" customFormat="1" ht="9" customHeight="1">
      <c r="A55" s="20" t="s">
        <v>31</v>
      </c>
      <c r="B55" s="23">
        <v>26</v>
      </c>
      <c r="C55" s="24">
        <v>2896103</v>
      </c>
    </row>
    <row r="56" spans="1:3" s="16" customFormat="1" ht="9" customHeight="1">
      <c r="A56" s="20" t="s">
        <v>32</v>
      </c>
      <c r="B56" s="23">
        <v>4</v>
      </c>
      <c r="C56" s="24">
        <v>48000</v>
      </c>
    </row>
    <row r="57" spans="1:3" s="17" customFormat="1" ht="9" customHeight="1">
      <c r="A57" s="20" t="s">
        <v>14</v>
      </c>
      <c r="B57" s="23">
        <v>5229</v>
      </c>
      <c r="C57" s="24">
        <v>24561705</v>
      </c>
    </row>
    <row r="58" spans="1:3" s="16" customFormat="1" ht="9" customHeight="1">
      <c r="A58" s="20" t="s">
        <v>15</v>
      </c>
      <c r="B58" s="23">
        <v>4578</v>
      </c>
      <c r="C58" s="24">
        <v>52251149</v>
      </c>
    </row>
    <row r="59" spans="1:3" s="16" customFormat="1" ht="9" customHeight="1">
      <c r="A59" s="20" t="s">
        <v>43</v>
      </c>
      <c r="B59" s="23">
        <v>14311</v>
      </c>
      <c r="C59" s="24">
        <v>129248877</v>
      </c>
    </row>
    <row r="60" spans="1:3" s="16" customFormat="1" ht="9" customHeight="1">
      <c r="A60" s="20" t="s">
        <v>44</v>
      </c>
      <c r="B60" s="23">
        <v>4112</v>
      </c>
      <c r="C60" s="24">
        <v>48326961</v>
      </c>
    </row>
    <row r="61" spans="1:3" s="16" customFormat="1" ht="9" customHeight="1">
      <c r="A61" s="20" t="s">
        <v>16</v>
      </c>
      <c r="B61" s="23">
        <v>185</v>
      </c>
      <c r="C61" s="24">
        <v>1178045</v>
      </c>
    </row>
    <row r="62" spans="1:3" s="16" customFormat="1" ht="9" customHeight="1">
      <c r="A62" s="20" t="s">
        <v>17</v>
      </c>
      <c r="B62" s="23">
        <v>9</v>
      </c>
      <c r="C62" s="24">
        <v>103080</v>
      </c>
    </row>
    <row r="63" spans="1:3" s="16" customFormat="1" ht="9" customHeight="1">
      <c r="A63" s="20" t="s">
        <v>76</v>
      </c>
      <c r="B63" s="23">
        <v>14</v>
      </c>
      <c r="C63" s="24">
        <v>456950</v>
      </c>
    </row>
    <row r="64" spans="1:3" s="16" customFormat="1" ht="9" customHeight="1">
      <c r="A64" s="20" t="s">
        <v>77</v>
      </c>
      <c r="B64" s="23">
        <v>12</v>
      </c>
      <c r="C64" s="24">
        <v>113594</v>
      </c>
    </row>
    <row r="65" spans="1:3" s="16" customFormat="1" ht="9" customHeight="1">
      <c r="A65" s="20" t="s">
        <v>78</v>
      </c>
      <c r="B65" s="23">
        <v>38</v>
      </c>
      <c r="C65" s="24">
        <v>3369044</v>
      </c>
    </row>
    <row r="66" spans="1:3" s="16" customFormat="1" ht="9" customHeight="1">
      <c r="A66" s="20" t="s">
        <v>18</v>
      </c>
      <c r="B66" s="23">
        <v>1</v>
      </c>
      <c r="C66" s="24">
        <v>30000</v>
      </c>
    </row>
    <row r="67" spans="1:3" s="16" customFormat="1" ht="9" customHeight="1">
      <c r="A67" s="20" t="s">
        <v>19</v>
      </c>
      <c r="B67" s="23">
        <v>5</v>
      </c>
      <c r="C67" s="24">
        <v>384000</v>
      </c>
    </row>
    <row r="68" spans="1:3" s="16" customFormat="1" ht="9" customHeight="1">
      <c r="A68" s="20" t="s">
        <v>33</v>
      </c>
      <c r="B68" s="23">
        <v>0</v>
      </c>
      <c r="C68" s="24">
        <v>0</v>
      </c>
    </row>
    <row r="69" spans="1:3" s="16" customFormat="1" ht="9" customHeight="1">
      <c r="A69" s="20" t="s">
        <v>79</v>
      </c>
      <c r="B69" s="23">
        <v>33</v>
      </c>
      <c r="C69" s="24">
        <v>3106416</v>
      </c>
    </row>
    <row r="70" spans="1:3" s="16" customFormat="1" ht="9" customHeight="1">
      <c r="A70" s="20" t="s">
        <v>80</v>
      </c>
      <c r="B70" s="23">
        <v>8</v>
      </c>
      <c r="C70" s="24">
        <v>231200</v>
      </c>
    </row>
    <row r="71" spans="1:3" s="16" customFormat="1" ht="9" customHeight="1">
      <c r="A71" s="20" t="s">
        <v>81</v>
      </c>
      <c r="B71" s="23">
        <v>19</v>
      </c>
      <c r="C71" s="24">
        <v>54880</v>
      </c>
    </row>
    <row r="72" spans="1:3" s="16" customFormat="1" ht="9" customHeight="1">
      <c r="A72" s="20" t="s">
        <v>20</v>
      </c>
      <c r="B72" s="23">
        <v>1</v>
      </c>
      <c r="C72" s="24">
        <v>9000</v>
      </c>
    </row>
    <row r="73" spans="1:3" s="16" customFormat="1" ht="9" customHeight="1">
      <c r="A73" s="20" t="s">
        <v>82</v>
      </c>
      <c r="B73" s="23">
        <v>16</v>
      </c>
      <c r="C73" s="24">
        <v>1080500</v>
      </c>
    </row>
    <row r="74" spans="1:3" s="16" customFormat="1" ht="9" customHeight="1">
      <c r="A74" s="20" t="s">
        <v>45</v>
      </c>
      <c r="B74" s="23">
        <v>37</v>
      </c>
      <c r="C74" s="24">
        <v>1049985</v>
      </c>
    </row>
    <row r="75" spans="1:3" s="16" customFormat="1" ht="9" customHeight="1">
      <c r="A75" s="20" t="s">
        <v>36</v>
      </c>
      <c r="B75" s="23">
        <v>1</v>
      </c>
      <c r="C75" s="24">
        <v>15500</v>
      </c>
    </row>
    <row r="76" spans="1:3" s="16" customFormat="1" ht="9" customHeight="1">
      <c r="A76" s="20" t="s">
        <v>38</v>
      </c>
      <c r="B76" s="23">
        <v>1</v>
      </c>
      <c r="C76" s="24">
        <v>11000</v>
      </c>
    </row>
    <row r="77" spans="1:3" s="16" customFormat="1" ht="9" customHeight="1">
      <c r="A77" s="20" t="s">
        <v>51</v>
      </c>
      <c r="B77" s="23">
        <v>0</v>
      </c>
      <c r="C77" s="24">
        <v>0</v>
      </c>
    </row>
    <row r="78" spans="1:3" s="16" customFormat="1" ht="9" customHeight="1">
      <c r="A78" s="20" t="s">
        <v>50</v>
      </c>
      <c r="B78" s="23">
        <v>0</v>
      </c>
      <c r="C78" s="24">
        <v>0</v>
      </c>
    </row>
    <row r="79" spans="1:3" s="16" customFormat="1" ht="9" customHeight="1">
      <c r="A79" s="20" t="s">
        <v>34</v>
      </c>
      <c r="B79" s="23">
        <v>78</v>
      </c>
      <c r="C79" s="24">
        <v>3059020</v>
      </c>
    </row>
    <row r="80" spans="1:3" s="16" customFormat="1" ht="9" customHeight="1">
      <c r="A80" s="27" t="s">
        <v>39</v>
      </c>
      <c r="B80" s="28">
        <v>1</v>
      </c>
      <c r="C80" s="29">
        <v>15120</v>
      </c>
    </row>
    <row r="81" spans="1:3" s="15" customFormat="1" ht="12" customHeight="1" thickBot="1">
      <c r="A81" s="30" t="s">
        <v>3</v>
      </c>
      <c r="B81" s="31">
        <f>SUM(B7:B80)</f>
        <v>29353</v>
      </c>
      <c r="C81" s="32">
        <f>SUM(C7:C80)</f>
        <v>313644112</v>
      </c>
    </row>
    <row r="82" spans="1:3" s="15" customFormat="1" ht="12">
      <c r="A82" s="18" t="s">
        <v>0</v>
      </c>
      <c r="B82" s="11"/>
      <c r="C82" s="19"/>
    </row>
    <row r="83" spans="1:3">
      <c r="B83" s="4"/>
      <c r="C83" s="4"/>
    </row>
    <row r="85" spans="1:3">
      <c r="C85" s="4"/>
    </row>
    <row r="86" spans="1:3">
      <c r="C86" s="4"/>
    </row>
  </sheetData>
  <mergeCells count="3">
    <mergeCell ref="A5:A6"/>
    <mergeCell ref="B5:B6"/>
    <mergeCell ref="C5:C6"/>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9CD37-09D3-6641-A8DC-DAC4A72A771A}">
  <dimension ref="A1:G21"/>
  <sheetViews>
    <sheetView showGridLines="0" zoomScaleSheetLayoutView="100" workbookViewId="0"/>
  </sheetViews>
  <sheetFormatPr baseColWidth="10" defaultColWidth="8.83203125" defaultRowHeight="14"/>
  <cols>
    <col min="1" max="2" width="15.33203125" style="40" customWidth="1"/>
    <col min="3" max="3" width="17.6640625" style="40" customWidth="1"/>
    <col min="4" max="4" width="4.6640625" style="40" customWidth="1"/>
    <col min="5" max="6" width="17.33203125" style="40" customWidth="1"/>
    <col min="7" max="16384" width="8.83203125" style="39"/>
  </cols>
  <sheetData>
    <row r="1" spans="1:6" ht="17">
      <c r="A1" s="66" t="s">
        <v>109</v>
      </c>
      <c r="B1" s="65"/>
      <c r="C1" s="65"/>
      <c r="D1" s="64"/>
      <c r="E1" s="64"/>
      <c r="F1" s="64"/>
    </row>
    <row r="2" spans="1:6" s="60" customFormat="1" ht="31" customHeight="1">
      <c r="A2" s="63" t="s">
        <v>108</v>
      </c>
      <c r="B2" s="63"/>
      <c r="C2" s="63"/>
      <c r="D2" s="63"/>
      <c r="E2" s="63"/>
      <c r="F2" s="63"/>
    </row>
    <row r="3" spans="1:6" s="60" customFormat="1" ht="13.5" customHeight="1" thickBot="1">
      <c r="A3" s="62"/>
      <c r="B3" s="62"/>
      <c r="C3" s="62"/>
      <c r="D3" s="61"/>
      <c r="E3" s="61"/>
      <c r="F3" s="61" t="s">
        <v>107</v>
      </c>
    </row>
    <row r="4" spans="1:6" s="42" customFormat="1" ht="15" customHeight="1" thickBot="1">
      <c r="A4" s="58" t="s">
        <v>106</v>
      </c>
      <c r="B4" s="58" t="s">
        <v>105</v>
      </c>
      <c r="C4" s="57" t="s">
        <v>104</v>
      </c>
      <c r="D4" s="59"/>
      <c r="E4" s="58" t="s">
        <v>103</v>
      </c>
      <c r="F4" s="57" t="s">
        <v>102</v>
      </c>
    </row>
    <row r="5" spans="1:6" s="42" customFormat="1" ht="15" customHeight="1">
      <c r="A5" s="51" t="s">
        <v>101</v>
      </c>
      <c r="B5" s="54">
        <v>2</v>
      </c>
      <c r="C5" s="52">
        <v>531305</v>
      </c>
      <c r="D5" s="50"/>
      <c r="E5" s="51" t="s">
        <v>100</v>
      </c>
      <c r="F5" s="50">
        <v>5</v>
      </c>
    </row>
    <row r="6" spans="1:6" s="42" customFormat="1" ht="15" customHeight="1">
      <c r="A6" s="51" t="s">
        <v>99</v>
      </c>
      <c r="B6" s="53">
        <v>0</v>
      </c>
      <c r="C6" s="56">
        <v>0</v>
      </c>
      <c r="D6" s="50"/>
      <c r="E6" s="51" t="s">
        <v>98</v>
      </c>
      <c r="F6" s="50">
        <v>2</v>
      </c>
    </row>
    <row r="7" spans="1:6" s="42" customFormat="1" ht="15" customHeight="1">
      <c r="A7" s="51" t="s">
        <v>97</v>
      </c>
      <c r="B7" s="53">
        <v>0</v>
      </c>
      <c r="C7" s="52">
        <v>0</v>
      </c>
      <c r="D7" s="50"/>
      <c r="E7" s="51" t="s">
        <v>96</v>
      </c>
      <c r="F7" s="50">
        <v>3</v>
      </c>
    </row>
    <row r="8" spans="1:6" s="42" customFormat="1" ht="15" customHeight="1">
      <c r="A8" s="51" t="s">
        <v>95</v>
      </c>
      <c r="B8" s="54">
        <v>2</v>
      </c>
      <c r="C8" s="55">
        <v>867056</v>
      </c>
      <c r="D8" s="50"/>
      <c r="E8" s="51" t="s">
        <v>94</v>
      </c>
      <c r="F8" s="50">
        <v>0</v>
      </c>
    </row>
    <row r="9" spans="1:6" s="42" customFormat="1" ht="15" customHeight="1">
      <c r="A9" s="51" t="s">
        <v>93</v>
      </c>
      <c r="B9" s="54">
        <v>3</v>
      </c>
      <c r="C9" s="52">
        <v>1270830</v>
      </c>
      <c r="D9" s="50"/>
      <c r="E9" s="51" t="s">
        <v>92</v>
      </c>
      <c r="F9" s="50">
        <v>0</v>
      </c>
    </row>
    <row r="10" spans="1:6" s="42" customFormat="1" ht="15" customHeight="1">
      <c r="A10" s="51" t="s">
        <v>91</v>
      </c>
      <c r="B10" s="54">
        <v>2</v>
      </c>
      <c r="C10" s="52">
        <v>1052995</v>
      </c>
      <c r="D10" s="50"/>
      <c r="E10" s="51" t="s">
        <v>90</v>
      </c>
      <c r="F10" s="50">
        <v>2</v>
      </c>
    </row>
    <row r="11" spans="1:6" s="42" customFormat="1" ht="15" customHeight="1">
      <c r="A11" s="51" t="s">
        <v>89</v>
      </c>
      <c r="B11" s="54">
        <v>4</v>
      </c>
      <c r="C11" s="52">
        <v>2629658</v>
      </c>
      <c r="D11" s="50"/>
      <c r="E11" s="51" t="s">
        <v>88</v>
      </c>
      <c r="F11" s="50">
        <v>1</v>
      </c>
    </row>
    <row r="12" spans="1:6" s="42" customFormat="1" ht="15" customHeight="1">
      <c r="A12" s="51" t="s">
        <v>87</v>
      </c>
      <c r="B12" s="54">
        <v>3</v>
      </c>
      <c r="C12" s="52">
        <v>1304400</v>
      </c>
      <c r="D12" s="50"/>
      <c r="E12" s="51" t="s">
        <v>86</v>
      </c>
      <c r="F12" s="50">
        <v>1</v>
      </c>
    </row>
    <row r="13" spans="1:6" s="42" customFormat="1" ht="15" customHeight="1">
      <c r="A13" s="51" t="s">
        <v>85</v>
      </c>
      <c r="B13" s="53">
        <v>4</v>
      </c>
      <c r="C13" s="52">
        <v>3445625</v>
      </c>
      <c r="D13" s="50"/>
      <c r="E13" s="51" t="s">
        <v>84</v>
      </c>
      <c r="F13" s="50">
        <v>6</v>
      </c>
    </row>
    <row r="14" spans="1:6" s="42" customFormat="1" ht="15" customHeight="1" thickBot="1">
      <c r="A14" s="47" t="s">
        <v>83</v>
      </c>
      <c r="B14" s="49">
        <f>SUM(B5:B13)</f>
        <v>20</v>
      </c>
      <c r="C14" s="46">
        <f>SUM(C5:C13)</f>
        <v>11101869</v>
      </c>
      <c r="D14" s="48"/>
      <c r="E14" s="47" t="s">
        <v>3</v>
      </c>
      <c r="F14" s="46">
        <f>SUM(F5:F13)</f>
        <v>20</v>
      </c>
    </row>
    <row r="15" spans="1:6" s="42" customFormat="1" ht="19.5" customHeight="1">
      <c r="A15" s="45" t="s">
        <v>0</v>
      </c>
      <c r="B15" s="44"/>
      <c r="C15" s="44"/>
      <c r="D15" s="44"/>
      <c r="E15" s="44"/>
      <c r="F15" s="43"/>
    </row>
    <row r="21" spans="1:7">
      <c r="A21" s="41"/>
      <c r="B21" s="41"/>
      <c r="C21" s="41"/>
      <c r="D21" s="41"/>
      <c r="E21" s="41"/>
      <c r="F21" s="41"/>
      <c r="G21" s="41"/>
    </row>
  </sheetData>
  <mergeCells count="1">
    <mergeCell ref="A2:F2"/>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819D0-135B-F94D-B6F0-699EEF4F0A27}">
  <dimension ref="A1:K13"/>
  <sheetViews>
    <sheetView showGridLines="0" workbookViewId="0"/>
  </sheetViews>
  <sheetFormatPr baseColWidth="10" defaultColWidth="8.83203125" defaultRowHeight="14"/>
  <cols>
    <col min="1" max="1" width="12.6640625" style="40" customWidth="1"/>
    <col min="2" max="4" width="7.5" style="40" customWidth="1"/>
    <col min="5" max="5" width="7.5" style="39" customWidth="1"/>
    <col min="6" max="9" width="7.5" style="40" customWidth="1"/>
    <col min="10" max="11" width="7.5" style="39" customWidth="1"/>
    <col min="12" max="16384" width="8.83203125" style="39"/>
  </cols>
  <sheetData>
    <row r="1" spans="1:11" ht="17">
      <c r="A1" s="78" t="s">
        <v>114</v>
      </c>
      <c r="B1" s="65"/>
      <c r="C1" s="65"/>
      <c r="D1" s="65"/>
      <c r="E1" s="64"/>
      <c r="F1" s="64"/>
      <c r="G1" s="64"/>
      <c r="H1" s="64"/>
      <c r="I1" s="64"/>
    </row>
    <row r="2" spans="1:11" s="42" customFormat="1" ht="13">
      <c r="A2" s="63" t="s">
        <v>113</v>
      </c>
      <c r="B2" s="63"/>
      <c r="C2" s="63"/>
      <c r="D2" s="63"/>
      <c r="E2" s="63"/>
      <c r="F2" s="63"/>
      <c r="G2" s="63"/>
      <c r="H2" s="63"/>
      <c r="I2" s="63"/>
      <c r="J2" s="63"/>
      <c r="K2" s="63"/>
    </row>
    <row r="3" spans="1:11" s="42" customFormat="1" ht="13">
      <c r="A3" s="63"/>
      <c r="B3" s="63"/>
      <c r="C3" s="63"/>
      <c r="D3" s="63"/>
      <c r="E3" s="63"/>
      <c r="F3" s="63"/>
      <c r="G3" s="63"/>
      <c r="H3" s="63"/>
      <c r="I3" s="63"/>
      <c r="J3" s="63"/>
      <c r="K3" s="63"/>
    </row>
    <row r="4" spans="1:11" s="42" customFormat="1" thickBot="1">
      <c r="A4" s="44"/>
      <c r="B4" s="44"/>
      <c r="C4" s="44"/>
      <c r="D4" s="44"/>
      <c r="E4" s="77"/>
      <c r="F4" s="77"/>
      <c r="G4" s="77"/>
      <c r="H4" s="77"/>
      <c r="I4" s="76" t="s">
        <v>112</v>
      </c>
      <c r="J4" s="75"/>
      <c r="K4" s="75"/>
    </row>
    <row r="5" spans="1:11" s="60" customFormat="1" ht="15" thickBot="1">
      <c r="A5" s="74"/>
      <c r="B5" s="58" t="s">
        <v>83</v>
      </c>
      <c r="C5" s="58" t="s">
        <v>101</v>
      </c>
      <c r="D5" s="58" t="s">
        <v>99</v>
      </c>
      <c r="E5" s="58" t="s">
        <v>97</v>
      </c>
      <c r="F5" s="58" t="s">
        <v>95</v>
      </c>
      <c r="G5" s="58" t="s">
        <v>111</v>
      </c>
      <c r="H5" s="58" t="s">
        <v>91</v>
      </c>
      <c r="I5" s="58" t="s">
        <v>89</v>
      </c>
      <c r="J5" s="58" t="s">
        <v>87</v>
      </c>
      <c r="K5" s="73" t="s">
        <v>85</v>
      </c>
    </row>
    <row r="6" spans="1:11" s="60" customFormat="1" ht="15" thickBot="1">
      <c r="A6" s="72" t="s">
        <v>110</v>
      </c>
      <c r="B6" s="71">
        <v>104</v>
      </c>
      <c r="C6" s="70">
        <v>8</v>
      </c>
      <c r="D6" s="70">
        <v>5</v>
      </c>
      <c r="E6" s="70">
        <v>8</v>
      </c>
      <c r="F6" s="70">
        <v>14</v>
      </c>
      <c r="G6" s="70">
        <v>13</v>
      </c>
      <c r="H6" s="70">
        <v>15</v>
      </c>
      <c r="I6" s="70">
        <v>19</v>
      </c>
      <c r="J6" s="70">
        <v>17</v>
      </c>
      <c r="K6" s="69">
        <v>5</v>
      </c>
    </row>
    <row r="7" spans="1:11" s="42" customFormat="1" ht="13">
      <c r="A7" s="68" t="s">
        <v>0</v>
      </c>
      <c r="B7" s="44"/>
      <c r="C7" s="44"/>
      <c r="D7" s="44"/>
      <c r="F7" s="44"/>
      <c r="G7" s="44"/>
      <c r="H7" s="44"/>
      <c r="I7" s="44"/>
    </row>
    <row r="9" spans="1:11">
      <c r="G9" s="67"/>
      <c r="H9" s="67"/>
      <c r="I9" s="67"/>
      <c r="J9" s="67"/>
      <c r="K9" s="67"/>
    </row>
    <row r="10" spans="1:11">
      <c r="G10" s="67"/>
      <c r="H10" s="67"/>
    </row>
    <row r="11" spans="1:11">
      <c r="C11" s="67"/>
      <c r="G11" s="67"/>
      <c r="H11" s="67"/>
    </row>
    <row r="12" spans="1:11">
      <c r="C12" s="67"/>
      <c r="G12" s="67"/>
    </row>
    <row r="13" spans="1:11">
      <c r="C13" s="67"/>
    </row>
  </sheetData>
  <mergeCells count="2">
    <mergeCell ref="A2:K3"/>
    <mergeCell ref="I4:K4"/>
  </mergeCells>
  <phoneticPr fontId="1"/>
  <printOptions horizontalCentered="1"/>
  <pageMargins left="0.47244094488188981" right="0.47244094488188981" top="0" bottom="0" header="0"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7A845-946F-3E40-B9D8-9735FD698875}">
  <dimension ref="A1:K10"/>
  <sheetViews>
    <sheetView showGridLines="0" zoomScaleSheetLayoutView="100" workbookViewId="0"/>
  </sheetViews>
  <sheetFormatPr baseColWidth="10" defaultColWidth="8.83203125" defaultRowHeight="14"/>
  <cols>
    <col min="1" max="1" width="12.6640625" style="79" customWidth="1"/>
    <col min="2" max="4" width="7.5" style="79" customWidth="1"/>
    <col min="5" max="5" width="7.5" customWidth="1"/>
    <col min="6" max="9" width="7.5" style="79" customWidth="1"/>
    <col min="10" max="11" width="7.5" customWidth="1"/>
  </cols>
  <sheetData>
    <row r="1" spans="1:11" s="104" customFormat="1" ht="17">
      <c r="A1" s="107" t="s">
        <v>123</v>
      </c>
      <c r="B1" s="106"/>
      <c r="C1" s="106"/>
      <c r="D1" s="106"/>
      <c r="E1" s="105"/>
      <c r="F1" s="105"/>
      <c r="G1" s="105"/>
      <c r="H1" s="105"/>
      <c r="I1" s="105"/>
    </row>
    <row r="2" spans="1:11" s="80" customFormat="1" ht="20" customHeight="1">
      <c r="A2" s="103" t="s">
        <v>122</v>
      </c>
      <c r="B2" s="103"/>
      <c r="C2" s="103"/>
      <c r="D2" s="103"/>
      <c r="E2" s="103"/>
      <c r="F2" s="103"/>
      <c r="G2" s="103"/>
      <c r="H2" s="103"/>
      <c r="I2" s="103"/>
      <c r="J2" s="103"/>
      <c r="K2" s="103"/>
    </row>
    <row r="3" spans="1:11" s="80" customFormat="1" ht="16" customHeight="1" thickBot="1">
      <c r="A3" s="81"/>
      <c r="B3" s="81"/>
      <c r="C3" s="81"/>
      <c r="D3" s="81"/>
      <c r="E3" s="102"/>
      <c r="F3" s="102"/>
      <c r="G3" s="102"/>
      <c r="H3" s="102"/>
      <c r="I3" s="101" t="s">
        <v>121</v>
      </c>
      <c r="J3" s="100"/>
      <c r="K3" s="100"/>
    </row>
    <row r="4" spans="1:11" s="80" customFormat="1" ht="16" customHeight="1" thickBot="1">
      <c r="A4" s="99"/>
      <c r="B4" s="98" t="s">
        <v>83</v>
      </c>
      <c r="C4" s="98" t="s">
        <v>101</v>
      </c>
      <c r="D4" s="98" t="s">
        <v>99</v>
      </c>
      <c r="E4" s="98" t="s">
        <v>97</v>
      </c>
      <c r="F4" s="98" t="s">
        <v>95</v>
      </c>
      <c r="G4" s="98" t="s">
        <v>111</v>
      </c>
      <c r="H4" s="98" t="s">
        <v>91</v>
      </c>
      <c r="I4" s="98" t="s">
        <v>89</v>
      </c>
      <c r="J4" s="98" t="s">
        <v>87</v>
      </c>
      <c r="K4" s="97" t="s">
        <v>85</v>
      </c>
    </row>
    <row r="5" spans="1:11" s="80" customFormat="1" ht="16" customHeight="1">
      <c r="A5" s="96" t="s">
        <v>120</v>
      </c>
      <c r="B5" s="95">
        <f>SUM(B6:B9)</f>
        <v>12796</v>
      </c>
      <c r="C5" s="95">
        <f>SUM(C6:C9)</f>
        <v>1049</v>
      </c>
      <c r="D5" s="95">
        <f>SUM(D6:D9)</f>
        <v>727</v>
      </c>
      <c r="E5" s="95">
        <f>SUM(E6:E9)</f>
        <v>567</v>
      </c>
      <c r="F5" s="95">
        <f>SUM(F6:F9)</f>
        <v>1543</v>
      </c>
      <c r="G5" s="95">
        <f>SUM(G6:G9)</f>
        <v>1715</v>
      </c>
      <c r="H5" s="95">
        <f>SUM(H6:H9)</f>
        <v>1910</v>
      </c>
      <c r="I5" s="95">
        <f>SUM(I6:I9)</f>
        <v>1834</v>
      </c>
      <c r="J5" s="95">
        <f>SUM(J6:J9)</f>
        <v>1909</v>
      </c>
      <c r="K5" s="94">
        <f>SUM(K6:K9)</f>
        <v>1542</v>
      </c>
    </row>
    <row r="6" spans="1:11" s="80" customFormat="1" ht="16" customHeight="1">
      <c r="A6" s="92" t="s">
        <v>119</v>
      </c>
      <c r="B6" s="90">
        <f>SUM(C6:K6)</f>
        <v>10957</v>
      </c>
      <c r="C6" s="90">
        <v>945</v>
      </c>
      <c r="D6" s="90">
        <v>671</v>
      </c>
      <c r="E6" s="90">
        <v>514</v>
      </c>
      <c r="F6" s="90">
        <v>1326</v>
      </c>
      <c r="G6" s="90">
        <v>1499</v>
      </c>
      <c r="H6" s="90">
        <v>1621</v>
      </c>
      <c r="I6" s="90">
        <v>1450</v>
      </c>
      <c r="J6" s="90">
        <v>1634</v>
      </c>
      <c r="K6" s="93">
        <v>1297</v>
      </c>
    </row>
    <row r="7" spans="1:11" s="80" customFormat="1" ht="16" customHeight="1">
      <c r="A7" s="92" t="s">
        <v>118</v>
      </c>
      <c r="B7" s="90">
        <f>SUM(C7:K7)</f>
        <v>1468</v>
      </c>
      <c r="C7" s="90">
        <v>66</v>
      </c>
      <c r="D7" s="90">
        <v>55</v>
      </c>
      <c r="E7" s="90">
        <v>52</v>
      </c>
      <c r="F7" s="90">
        <v>181</v>
      </c>
      <c r="G7" s="90">
        <v>169</v>
      </c>
      <c r="H7" s="90">
        <v>224</v>
      </c>
      <c r="I7" s="90">
        <v>310</v>
      </c>
      <c r="J7" s="90">
        <v>213</v>
      </c>
      <c r="K7" s="93">
        <v>198</v>
      </c>
    </row>
    <row r="8" spans="1:11" s="80" customFormat="1" ht="16" customHeight="1">
      <c r="A8" s="92" t="s">
        <v>117</v>
      </c>
      <c r="B8" s="91">
        <f>SUM(C8:K8)</f>
        <v>10</v>
      </c>
      <c r="C8" s="90">
        <v>1</v>
      </c>
      <c r="D8" s="90">
        <v>1</v>
      </c>
      <c r="E8" s="90">
        <v>1</v>
      </c>
      <c r="F8" s="89">
        <v>2</v>
      </c>
      <c r="G8" s="89">
        <v>0</v>
      </c>
      <c r="H8" s="90">
        <v>0</v>
      </c>
      <c r="I8" s="89">
        <v>2</v>
      </c>
      <c r="J8" s="89">
        <v>3</v>
      </c>
      <c r="K8" s="88">
        <v>0</v>
      </c>
    </row>
    <row r="9" spans="1:11" s="80" customFormat="1" ht="16" customHeight="1" thickBot="1">
      <c r="A9" s="87" t="s">
        <v>116</v>
      </c>
      <c r="B9" s="86">
        <f>SUM(C9:K9)</f>
        <v>361</v>
      </c>
      <c r="C9" s="85">
        <v>37</v>
      </c>
      <c r="D9" s="85">
        <v>0</v>
      </c>
      <c r="E9" s="85">
        <v>0</v>
      </c>
      <c r="F9" s="84">
        <v>34</v>
      </c>
      <c r="G9" s="84">
        <v>47</v>
      </c>
      <c r="H9" s="84">
        <v>65</v>
      </c>
      <c r="I9" s="84">
        <v>72</v>
      </c>
      <c r="J9" s="84">
        <v>59</v>
      </c>
      <c r="K9" s="83">
        <v>47</v>
      </c>
    </row>
    <row r="10" spans="1:11" s="80" customFormat="1" ht="13">
      <c r="A10" s="82" t="s">
        <v>115</v>
      </c>
      <c r="B10" s="81"/>
      <c r="C10" s="81"/>
      <c r="D10" s="81"/>
      <c r="F10" s="81"/>
      <c r="G10" s="81"/>
      <c r="H10" s="81"/>
      <c r="I10" s="81"/>
    </row>
  </sheetData>
  <mergeCells count="2">
    <mergeCell ref="A2:K2"/>
    <mergeCell ref="I3:K3"/>
  </mergeCells>
  <phoneticPr fontId="1"/>
  <printOptions horizontalCentered="1"/>
  <pageMargins left="0.47244094488188981" right="0.47244094488188981" top="0" bottom="0" header="0" footer="0"/>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43CAB-3CE6-524C-A191-B7E66D149A4B}">
  <dimension ref="A1:J13"/>
  <sheetViews>
    <sheetView showGridLines="0" workbookViewId="0"/>
  </sheetViews>
  <sheetFormatPr baseColWidth="10" defaultColWidth="8.83203125" defaultRowHeight="14"/>
  <cols>
    <col min="1" max="1" width="16.33203125" customWidth="1"/>
    <col min="2" max="2" width="22.1640625" customWidth="1"/>
    <col min="3" max="3" width="20.1640625" style="79" customWidth="1"/>
    <col min="4" max="4" width="19.5" style="79" customWidth="1"/>
    <col min="5" max="6" width="6.6640625" customWidth="1"/>
    <col min="7" max="7" width="6.6640625" style="79" customWidth="1"/>
    <col min="8" max="9" width="6.6640625" customWidth="1"/>
    <col min="10" max="10" width="6.6640625" style="79" customWidth="1"/>
  </cols>
  <sheetData>
    <row r="1" spans="1:10" s="104" customFormat="1" ht="15">
      <c r="A1" s="124" t="s">
        <v>132</v>
      </c>
      <c r="C1" s="109"/>
      <c r="D1" s="109"/>
      <c r="G1" s="123"/>
      <c r="H1" s="123"/>
      <c r="I1" s="123"/>
      <c r="J1" s="123"/>
    </row>
    <row r="2" spans="1:10" s="110" customFormat="1" ht="13" customHeight="1">
      <c r="A2" s="122" t="s">
        <v>131</v>
      </c>
      <c r="B2" s="122"/>
      <c r="C2" s="122"/>
      <c r="D2" s="122"/>
      <c r="G2" s="121"/>
      <c r="H2" s="121"/>
      <c r="I2" s="121"/>
      <c r="J2" s="121"/>
    </row>
    <row r="3" spans="1:10" s="110" customFormat="1" ht="13">
      <c r="A3" s="122"/>
      <c r="B3" s="122"/>
      <c r="C3" s="122"/>
      <c r="D3" s="122"/>
      <c r="G3" s="121"/>
      <c r="H3" s="121"/>
      <c r="I3" s="121"/>
      <c r="J3" s="121"/>
    </row>
    <row r="4" spans="1:10" s="80" customFormat="1" thickBot="1">
      <c r="B4" s="121" t="s">
        <v>130</v>
      </c>
      <c r="C4" s="81"/>
      <c r="G4" s="102"/>
      <c r="H4" s="102"/>
      <c r="I4" s="102"/>
      <c r="J4" s="102"/>
    </row>
    <row r="5" spans="1:10" s="80" customFormat="1" thickBot="1">
      <c r="A5" s="120"/>
      <c r="B5" s="119" t="s">
        <v>129</v>
      </c>
      <c r="C5" s="118"/>
      <c r="G5" s="81"/>
      <c r="J5" s="81"/>
    </row>
    <row r="6" spans="1:10" s="80" customFormat="1" ht="16" customHeight="1">
      <c r="A6" s="117" t="s">
        <v>128</v>
      </c>
      <c r="B6" s="116">
        <f>SUM(B7:B9)</f>
        <v>19396</v>
      </c>
      <c r="C6" s="111"/>
      <c r="G6" s="81"/>
      <c r="J6" s="81"/>
    </row>
    <row r="7" spans="1:10" s="80" customFormat="1" ht="16" customHeight="1">
      <c r="A7" s="115" t="s">
        <v>127</v>
      </c>
      <c r="B7" s="114">
        <v>5176</v>
      </c>
      <c r="C7" s="111"/>
      <c r="G7" s="81"/>
      <c r="J7" s="81"/>
    </row>
    <row r="8" spans="1:10" s="80" customFormat="1" ht="16" customHeight="1">
      <c r="A8" s="115" t="s">
        <v>126</v>
      </c>
      <c r="B8" s="114">
        <v>6477</v>
      </c>
      <c r="C8" s="111"/>
      <c r="G8" s="81"/>
      <c r="J8" s="81"/>
    </row>
    <row r="9" spans="1:10" s="80" customFormat="1" ht="15" thickBot="1">
      <c r="A9" s="113" t="s">
        <v>125</v>
      </c>
      <c r="B9" s="112">
        <v>7743</v>
      </c>
      <c r="C9" s="111"/>
      <c r="G9" s="81"/>
      <c r="J9" s="81"/>
    </row>
    <row r="10" spans="1:10" s="80" customFormat="1" ht="13">
      <c r="A10" s="110" t="s">
        <v>124</v>
      </c>
      <c r="C10" s="81"/>
      <c r="G10" s="81"/>
      <c r="J10" s="81"/>
    </row>
    <row r="11" spans="1:10" s="104" customFormat="1">
      <c r="C11" s="109"/>
      <c r="G11" s="109"/>
      <c r="J11" s="109"/>
    </row>
    <row r="12" spans="1:10" ht="19">
      <c r="A12" s="108"/>
      <c r="D12"/>
    </row>
    <row r="13" spans="1:10">
      <c r="D13"/>
    </row>
  </sheetData>
  <mergeCells count="3">
    <mergeCell ref="G1:H1"/>
    <mergeCell ref="I1:J1"/>
    <mergeCell ref="A2:D3"/>
  </mergeCells>
  <phoneticPr fontId="1"/>
  <pageMargins left="0.47244094488188981" right="0.47244094488188981" top="0"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§３表１</vt:lpstr>
      <vt:lpstr>§３表２</vt:lpstr>
      <vt:lpstr>§３表３</vt:lpstr>
      <vt:lpstr>§３表４</vt:lpstr>
      <vt:lpstr>§３表５</vt:lpstr>
      <vt:lpstr>§３表１!Print_Area</vt:lpstr>
      <vt:lpstr>§３表５!Print_Area</vt:lpstr>
    </vt:vector>
  </TitlesOfParts>
  <Company>川崎市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dc:creator>
  <cp:lastModifiedBy>今拓郎</cp:lastModifiedBy>
  <cp:lastPrinted>2023-11-23T08:16:13Z</cp:lastPrinted>
  <dcterms:created xsi:type="dcterms:W3CDTF">2002-07-25T04:22:31Z</dcterms:created>
  <dcterms:modified xsi:type="dcterms:W3CDTF">2024-04-03T01:31:44Z</dcterms:modified>
</cp:coreProperties>
</file>