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2（令和４）年度\20240404_HP公開用\Excel_セクションごと\02_第２編　社会福祉統計\01_障害者（児）福祉\"/>
    </mc:Choice>
  </mc:AlternateContent>
  <bookViews>
    <workbookView xWindow="4660" yWindow="1400" windowWidth="22540" windowHeight="20660"/>
  </bookViews>
  <sheets>
    <sheet name="§４表１" sheetId="1" r:id="rId1"/>
    <sheet name="§４表２" sheetId="2" r:id="rId2"/>
    <sheet name="§４表３" sheetId="3" r:id="rId3"/>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29" i="1" l="1"/>
  <c r="E29" i="1"/>
  <c r="H29" i="1"/>
  <c r="N13" i="1"/>
  <c r="P13" i="1"/>
  <c r="R13" i="1"/>
</calcChain>
</file>

<file path=xl/sharedStrings.xml><?xml version="1.0" encoding="utf-8"?>
<sst xmlns="http://schemas.openxmlformats.org/spreadsheetml/2006/main" count="215" uniqueCount="119">
  <si>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</si>
  <si>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</si>
  <si>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</si>
  <si>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</si>
  <si>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</si>
  <si>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</si>
  <si>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</si>
  <si>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</si>
  <si>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</si>
  <si>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</si>
  <si>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</si>
  <si>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</si>
  <si>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</si>
  <si>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</si>
  <si>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</si>
  <si>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</si>
  <si>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</si>
  <si>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</si>
  <si>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</si>
  <si>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</si>
  <si>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</si>
  <si>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</si>
  <si>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</si>
  <si>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受入種別</t>
    <rPh sb="0" eb="2">
      <t>ウケイレ</t>
    </rPh>
    <rPh sb="2" eb="4">
      <t>シュベツ</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</si>
  <si>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</si>
  <si>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</si>
  <si>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</si>
  <si>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</si>
  <si>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</si>
  <si>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</si>
  <si>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</si>
  <si>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</si>
  <si>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貸　　　　出</t>
    <rPh sb="0" eb="1">
      <t>カシ</t>
    </rPh>
    <rPh sb="5" eb="6">
      <t>デ</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</si>
  <si>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</si>
  <si>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</si>
  <si>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</si>
  <si>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</si>
  <si>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</si>
  <si>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サピエから他館製作のデイジーデータ、点字データの当館へのダウンロードは借受データに含む</t>
    <rPh sb="5" eb="6">
      <t>ホカ</t>
    </rPh>
    <rPh sb="18" eb="20">
      <t>テンジ</t>
    </rPh>
    <rPh sb="24" eb="26">
      <t>トウカン</t>
    </rPh>
    <rPh sb="35" eb="37">
      <t>カリウケ</t>
    </rPh>
    <rPh sb="41" eb="42">
      <t>フク</t>
    </rPh>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</si>
  <si>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</si>
  <si>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</si>
  <si>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</si>
  <si>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</si>
  <si>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</si>
  <si>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</si>
  <si>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</si>
  <si>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</si>
  <si>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</si>
  <si>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 xml:space="preserve"> タイトル</t>
    <phoneticPr fontId="1"/>
  </si>
  <si>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</si>
  <si>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</si>
  <si>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</si>
  <si>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</si>
  <si>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</si>
  <si>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</si>
  <si>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</si>
  <si>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</si>
  <si>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</si>
  <si>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</si>
  <si>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</si>
  <si>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借　受</t>
    <rPh sb="0" eb="1">
      <t>シャク</t>
    </rPh>
    <rPh sb="2" eb="3">
      <t>ウケ</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</si>
  <si>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</si>
  <si>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</si>
  <si>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</si>
  <si>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資料：障害者社会参加・就労支援課</t>
    <rPh sb="3" eb="16">
      <t>シ</t>
    </rPh>
    <phoneticPr fontId="1"/>
  </si>
  <si>
    <t>表 １　視覚障害者情報文化センター事業</t>
    <phoneticPr fontId="1"/>
  </si>
  <si>
    <t>（１）蔵書状況（令和4年度）</t>
    <rPh sb="3" eb="5">
      <t>ゾウショ</t>
    </rPh>
    <rPh sb="5" eb="7">
      <t>ジョウキョウ</t>
    </rPh>
    <phoneticPr fontId="1"/>
  </si>
  <si>
    <t>（５）図書館間の資料の相互賃借（令和4年度）  雑誌含む</t>
    <rPh sb="3" eb="5">
      <t>トショ</t>
    </rPh>
    <rPh sb="5" eb="6">
      <t>カン</t>
    </rPh>
    <rPh sb="6" eb="7">
      <t>カン</t>
    </rPh>
    <rPh sb="8" eb="10">
      <t>シリョウ</t>
    </rPh>
    <rPh sb="11" eb="13">
      <t>ソウゴ</t>
    </rPh>
    <rPh sb="13" eb="15">
      <t>チンシャク</t>
    </rPh>
    <rPh sb="24" eb="26">
      <t>ザッシ</t>
    </rPh>
    <rPh sb="26" eb="27">
      <t>フク</t>
    </rPh>
    <phoneticPr fontId="1"/>
  </si>
  <si>
    <t>（６）サピエで当館製作のデイジーデータが利用された回数（令和4年度）</t>
    <rPh sb="20" eb="22">
      <t>リヨウ</t>
    </rPh>
    <rPh sb="25" eb="27">
      <t>カイスウ</t>
    </rPh>
    <phoneticPr fontId="1"/>
  </si>
  <si>
    <t>（２）利用登録者数（令和4年度）</t>
    <rPh sb="3" eb="5">
      <t>リヨウ</t>
    </rPh>
    <rPh sb="5" eb="8">
      <t>トウロクシャ</t>
    </rPh>
    <rPh sb="8" eb="9">
      <t>スウ</t>
    </rPh>
    <phoneticPr fontId="1"/>
  </si>
  <si>
    <t>（３）図書の貸出し数（令和4年度）個人+団体</t>
    <rPh sb="3" eb="5">
      <t>トショ</t>
    </rPh>
    <rPh sb="6" eb="8">
      <t>カシダシ</t>
    </rPh>
    <rPh sb="9" eb="10">
      <t>スウ</t>
    </rPh>
    <phoneticPr fontId="1"/>
  </si>
  <si>
    <t>（７）サピエで当館製作の点字データをダウンロードされた回数（令和4年度）</t>
    <rPh sb="12" eb="14">
      <t>テンジ</t>
    </rPh>
    <rPh sb="27" eb="29">
      <t>カイスウ</t>
    </rPh>
    <phoneticPr fontId="1"/>
  </si>
  <si>
    <t>（４）プライベートサービス（令和4年度）</t>
  </si>
  <si>
    <t>資料：総合リハビリテーション推進センター総務・判定課、南部地域支援室、中部地域支援室、北部地域支援室</t>
    <rPh sb="3" eb="5">
      <t>ソウゴウ</t>
    </rPh>
    <rPh sb="14" eb="16">
      <t>スイシン</t>
    </rPh>
    <rPh sb="20" eb="22">
      <t>ソウム</t>
    </rPh>
    <rPh sb="23" eb="25">
      <t>ハンテイ</t>
    </rPh>
    <rPh sb="25" eb="26">
      <t>カ</t>
    </rPh>
    <rPh sb="27" eb="34">
      <t>ナンブチイキシエンシツ</t>
    </rPh>
    <rPh sb="35" eb="42">
      <t>チュウブチイキシエンシツ</t>
    </rPh>
    <rPh sb="43" eb="50">
      <t>ホクブチイキシエンシツ</t>
    </rPh>
    <phoneticPr fontId="2"/>
  </si>
  <si>
    <t>巡回</t>
    <rPh sb="0" eb="2">
      <t>ジュンカイ</t>
    </rPh>
    <phoneticPr fontId="2"/>
  </si>
  <si>
    <t>来所</t>
    <rPh sb="0" eb="1">
      <t>ライ</t>
    </rPh>
    <rPh sb="1" eb="2">
      <t>ショ</t>
    </rPh>
    <phoneticPr fontId="2"/>
  </si>
  <si>
    <t>計</t>
    <rPh sb="0" eb="1">
      <t>ケイ</t>
    </rPh>
    <phoneticPr fontId="2"/>
  </si>
  <si>
    <t>その他</t>
    <rPh sb="2" eb="3">
      <t>タ</t>
    </rPh>
    <phoneticPr fontId="2"/>
  </si>
  <si>
    <t>療育手帳</t>
    <rPh sb="0" eb="2">
      <t>リョウイク</t>
    </rPh>
    <rPh sb="2" eb="4">
      <t>テチョウ</t>
    </rPh>
    <phoneticPr fontId="2"/>
  </si>
  <si>
    <t>施設入所</t>
    <rPh sb="0" eb="2">
      <t>シセツ</t>
    </rPh>
    <rPh sb="2" eb="4">
      <t>ニュウショ</t>
    </rPh>
    <phoneticPr fontId="2"/>
  </si>
  <si>
    <t>その他の判定</t>
    <rPh sb="2" eb="3">
      <t>タ</t>
    </rPh>
    <rPh sb="4" eb="6">
      <t>ハンテイ</t>
    </rPh>
    <phoneticPr fontId="2"/>
  </si>
  <si>
    <t>職能判定</t>
    <rPh sb="0" eb="2">
      <t>ショクノウ</t>
    </rPh>
    <rPh sb="2" eb="4">
      <t>ハンテイ</t>
    </rPh>
    <phoneticPr fontId="2"/>
  </si>
  <si>
    <t>心理判定</t>
    <rPh sb="0" eb="2">
      <t>シンリ</t>
    </rPh>
    <rPh sb="2" eb="4">
      <t>ハンテイ</t>
    </rPh>
    <phoneticPr fontId="2"/>
  </si>
  <si>
    <t>医学的判定</t>
    <rPh sb="0" eb="3">
      <t>イガクテキ</t>
    </rPh>
    <rPh sb="3" eb="5">
      <t>ハンテイ</t>
    </rPh>
    <phoneticPr fontId="2"/>
  </si>
  <si>
    <t>教育</t>
    <rPh sb="0" eb="2">
      <t>キョウイク</t>
    </rPh>
    <phoneticPr fontId="2"/>
  </si>
  <si>
    <t>生活</t>
    <rPh sb="0" eb="2">
      <t>セイカツ</t>
    </rPh>
    <phoneticPr fontId="2"/>
  </si>
  <si>
    <t>医療保健</t>
    <rPh sb="0" eb="2">
      <t>イリョウ</t>
    </rPh>
    <rPh sb="2" eb="4">
      <t>ホケン</t>
    </rPh>
    <phoneticPr fontId="2"/>
  </si>
  <si>
    <t>職業</t>
    <rPh sb="0" eb="2">
      <t>ショクギョウ</t>
    </rPh>
    <phoneticPr fontId="2"/>
  </si>
  <si>
    <t>職親委託</t>
    <rPh sb="0" eb="1">
      <t>ショク</t>
    </rPh>
    <rPh sb="1" eb="2">
      <t>オヤ</t>
    </rPh>
    <rPh sb="2" eb="4">
      <t>イタク</t>
    </rPh>
    <phoneticPr fontId="2"/>
  </si>
  <si>
    <t>施設</t>
    <rPh sb="0" eb="2">
      <t>シセツ</t>
    </rPh>
    <phoneticPr fontId="2"/>
  </si>
  <si>
    <t>判定書等交付件数</t>
    <rPh sb="0" eb="2">
      <t>ハンテイ</t>
    </rPh>
    <rPh sb="2" eb="3">
      <t>ショ</t>
    </rPh>
    <rPh sb="3" eb="4">
      <t>トウ</t>
    </rPh>
    <rPh sb="4" eb="6">
      <t>コウフ</t>
    </rPh>
    <rPh sb="6" eb="8">
      <t>ケンスウ</t>
    </rPh>
    <phoneticPr fontId="2"/>
  </si>
  <si>
    <t>判　　定　　内　　容</t>
    <rPh sb="0" eb="1">
      <t>ハン</t>
    </rPh>
    <rPh sb="3" eb="4">
      <t>サダム</t>
    </rPh>
    <rPh sb="6" eb="7">
      <t>ナイ</t>
    </rPh>
    <rPh sb="9" eb="10">
      <t>カタチ</t>
    </rPh>
    <phoneticPr fontId="19"/>
  </si>
  <si>
    <t>相　　　談　　　内　　　容</t>
    <rPh sb="0" eb="1">
      <t>ソウ</t>
    </rPh>
    <rPh sb="4" eb="5">
      <t>ダン</t>
    </rPh>
    <rPh sb="8" eb="9">
      <t>ウチ</t>
    </rPh>
    <rPh sb="12" eb="13">
      <t>カタチ</t>
    </rPh>
    <phoneticPr fontId="2"/>
  </si>
  <si>
    <t>取扱実人員</t>
    <rPh sb="0" eb="2">
      <t>トリアツカイ</t>
    </rPh>
    <rPh sb="2" eb="3">
      <t>ミ</t>
    </rPh>
    <rPh sb="3" eb="5">
      <t>ジンイン</t>
    </rPh>
    <phoneticPr fontId="2"/>
  </si>
  <si>
    <t>令和４年度</t>
    <rPh sb="0" eb="1">
      <t>レイ</t>
    </rPh>
    <rPh sb="1" eb="2">
      <t>ワ</t>
    </rPh>
    <rPh sb="3" eb="4">
      <t>ネン</t>
    </rPh>
    <rPh sb="4" eb="5">
      <t>ド</t>
    </rPh>
    <phoneticPr fontId="2"/>
  </si>
  <si>
    <t>（２）知的障害者</t>
    <rPh sb="3" eb="5">
      <t>チテキ</t>
    </rPh>
    <rPh sb="5" eb="7">
      <t>ショウガイ</t>
    </rPh>
    <rPh sb="7" eb="8">
      <t>シャ</t>
    </rPh>
    <phoneticPr fontId="2"/>
  </si>
  <si>
    <t>※令和２年度から統計の算出方法を変更しています。</t>
    <rPh sb="1" eb="3">
      <t>レイワ</t>
    </rPh>
    <rPh sb="4" eb="6">
      <t>ネンド</t>
    </rPh>
    <rPh sb="8" eb="10">
      <t>トウケイ</t>
    </rPh>
    <rPh sb="11" eb="13">
      <t>サンシュツ</t>
    </rPh>
    <rPh sb="13" eb="15">
      <t>ホウホウ</t>
    </rPh>
    <rPh sb="16" eb="18">
      <t>ヘンコウ</t>
    </rPh>
    <phoneticPr fontId="2"/>
  </si>
  <si>
    <t>補装具</t>
    <rPh sb="0" eb="1">
      <t>ホ</t>
    </rPh>
    <rPh sb="1" eb="2">
      <t>ソウ</t>
    </rPh>
    <rPh sb="2" eb="3">
      <t>グ</t>
    </rPh>
    <phoneticPr fontId="2"/>
  </si>
  <si>
    <t>更生医療</t>
    <rPh sb="0" eb="2">
      <t>コウセイ</t>
    </rPh>
    <rPh sb="2" eb="4">
      <t>イリョウ</t>
    </rPh>
    <phoneticPr fontId="2"/>
  </si>
  <si>
    <t>手帳交付要否</t>
    <rPh sb="0" eb="2">
      <t>テチョウ</t>
    </rPh>
    <rPh sb="2" eb="4">
      <t>コウフ</t>
    </rPh>
    <rPh sb="4" eb="6">
      <t>ヨウヒ</t>
    </rPh>
    <phoneticPr fontId="2"/>
  </si>
  <si>
    <t>判定書交付件数</t>
    <rPh sb="0" eb="2">
      <t>ハンテイ</t>
    </rPh>
    <rPh sb="2" eb="3">
      <t>ショ</t>
    </rPh>
    <rPh sb="3" eb="5">
      <t>コウフ</t>
    </rPh>
    <rPh sb="5" eb="7">
      <t>ケンスウ</t>
    </rPh>
    <phoneticPr fontId="2"/>
  </si>
  <si>
    <t>判　　　定　　　内　　　容</t>
    <rPh sb="0" eb="1">
      <t>ハン</t>
    </rPh>
    <rPh sb="4" eb="5">
      <t>サダム</t>
    </rPh>
    <rPh sb="8" eb="9">
      <t>ウチ</t>
    </rPh>
    <rPh sb="12" eb="13">
      <t>カタチ</t>
    </rPh>
    <phoneticPr fontId="2"/>
  </si>
  <si>
    <t>令和４年度</t>
    <rPh sb="0" eb="1">
      <t>レイ</t>
    </rPh>
    <rPh sb="1" eb="2">
      <t>ワ</t>
    </rPh>
    <rPh sb="3" eb="5">
      <t>ネンド</t>
    </rPh>
    <phoneticPr fontId="2"/>
  </si>
  <si>
    <t>（１）身体障害者</t>
    <rPh sb="3" eb="5">
      <t>シンタイ</t>
    </rPh>
    <rPh sb="5" eb="7">
      <t>ショウガイ</t>
    </rPh>
    <rPh sb="7" eb="8">
      <t>シャ</t>
    </rPh>
    <phoneticPr fontId="2"/>
  </si>
  <si>
    <t>　更生相談所は、主として１８歳以上の心身障害者を対象として医学的、心理学的、職能的な判定等を行い、各種の相談・指導を行う機関である。</t>
    <rPh sb="1" eb="3">
      <t>コウセイ</t>
    </rPh>
    <rPh sb="3" eb="6">
      <t>ソウダンジョ</t>
    </rPh>
    <rPh sb="8" eb="9">
      <t>シュ</t>
    </rPh>
    <rPh sb="14" eb="15">
      <t>サイ</t>
    </rPh>
    <rPh sb="15" eb="17">
      <t>イジョウ</t>
    </rPh>
    <rPh sb="18" eb="20">
      <t>シンシン</t>
    </rPh>
    <rPh sb="20" eb="23">
      <t>ショウガイシャ</t>
    </rPh>
    <rPh sb="24" eb="26">
      <t>タイショウ</t>
    </rPh>
    <rPh sb="29" eb="32">
      <t>イガクテキ</t>
    </rPh>
    <rPh sb="33" eb="37">
      <t>シンリガクテキ</t>
    </rPh>
    <rPh sb="38" eb="40">
      <t>ショクノウ</t>
    </rPh>
    <rPh sb="40" eb="41">
      <t>テキ</t>
    </rPh>
    <rPh sb="42" eb="44">
      <t>ハンテイ</t>
    </rPh>
    <rPh sb="44" eb="45">
      <t>ナド</t>
    </rPh>
    <rPh sb="46" eb="47">
      <t>オコナ</t>
    </rPh>
    <rPh sb="49" eb="51">
      <t>カクシュ</t>
    </rPh>
    <rPh sb="52" eb="54">
      <t>ソウダン</t>
    </rPh>
    <rPh sb="55" eb="57">
      <t>シドウ</t>
    </rPh>
    <rPh sb="58" eb="59">
      <t>オコナ</t>
    </rPh>
    <rPh sb="60" eb="62">
      <t>キカン</t>
    </rPh>
    <phoneticPr fontId="2"/>
  </si>
  <si>
    <t>表 ２　更生相談所における処理状況</t>
    <phoneticPr fontId="2"/>
  </si>
  <si>
    <t>資料：障害者社会参加・就労支援課</t>
    <rPh sb="0" eb="2">
      <t>シリョウ</t>
    </rPh>
    <rPh sb="3" eb="6">
      <t>ショウガイシャ</t>
    </rPh>
    <rPh sb="6" eb="8">
      <t>シャカイ</t>
    </rPh>
    <rPh sb="8" eb="10">
      <t>サンカ</t>
    </rPh>
    <rPh sb="11" eb="13">
      <t>シュウロウ</t>
    </rPh>
    <rPh sb="13" eb="15">
      <t>シエン</t>
    </rPh>
    <rPh sb="15" eb="16">
      <t>カ</t>
    </rPh>
    <phoneticPr fontId="19"/>
  </si>
  <si>
    <t>百合丘地域就労援助センター</t>
    <rPh sb="0" eb="3">
      <t>ユリガオカ</t>
    </rPh>
    <rPh sb="3" eb="5">
      <t>チイキ</t>
    </rPh>
    <rPh sb="5" eb="7">
      <t>シュウロウ</t>
    </rPh>
    <rPh sb="7" eb="9">
      <t>エンジョ</t>
    </rPh>
    <phoneticPr fontId="19"/>
  </si>
  <si>
    <t>中部地域就労援助センター</t>
    <rPh sb="0" eb="2">
      <t>チュウブ</t>
    </rPh>
    <rPh sb="2" eb="4">
      <t>チイキ</t>
    </rPh>
    <rPh sb="4" eb="6">
      <t>シュウロウ</t>
    </rPh>
    <rPh sb="6" eb="8">
      <t>エンジョ</t>
    </rPh>
    <phoneticPr fontId="19"/>
  </si>
  <si>
    <t>川崎南部地域就労援助センター</t>
    <rPh sb="0" eb="2">
      <t>カワサキ</t>
    </rPh>
    <rPh sb="2" eb="4">
      <t>ナンブ</t>
    </rPh>
    <rPh sb="4" eb="6">
      <t>チイキ</t>
    </rPh>
    <rPh sb="6" eb="8">
      <t>シュウロウ</t>
    </rPh>
    <rPh sb="8" eb="10">
      <t>エンジョ</t>
    </rPh>
    <phoneticPr fontId="19"/>
  </si>
  <si>
    <t>定着支援
（人）</t>
    <rPh sb="0" eb="2">
      <t>テイチャク</t>
    </rPh>
    <rPh sb="2" eb="4">
      <t>シエン</t>
    </rPh>
    <rPh sb="6" eb="7">
      <t>ニン</t>
    </rPh>
    <phoneticPr fontId="19"/>
  </si>
  <si>
    <t>求職支援
（人）</t>
    <rPh sb="0" eb="2">
      <t>キュウショク</t>
    </rPh>
    <rPh sb="2" eb="4">
      <t>シエン</t>
    </rPh>
    <rPh sb="6" eb="7">
      <t>ニン</t>
    </rPh>
    <phoneticPr fontId="19"/>
  </si>
  <si>
    <t>登録者数</t>
    <rPh sb="0" eb="2">
      <t>トウロク</t>
    </rPh>
    <rPh sb="2" eb="3">
      <t>シャ</t>
    </rPh>
    <rPh sb="3" eb="4">
      <t>スウ</t>
    </rPh>
    <phoneticPr fontId="19"/>
  </si>
  <si>
    <t>令和４年度</t>
    <rPh sb="0" eb="2">
      <t>レイワ</t>
    </rPh>
    <rPh sb="3" eb="5">
      <t>ネンド</t>
    </rPh>
    <rPh sb="4" eb="5">
      <t>ド</t>
    </rPh>
    <phoneticPr fontId="19"/>
  </si>
  <si>
    <t>令和３年度</t>
    <rPh sb="0" eb="2">
      <t>レイワ</t>
    </rPh>
    <rPh sb="3" eb="5">
      <t>ネンド</t>
    </rPh>
    <rPh sb="4" eb="5">
      <t>ド</t>
    </rPh>
    <phoneticPr fontId="19"/>
  </si>
  <si>
    <t>令和２年度</t>
    <rPh sb="0" eb="2">
      <t>レイワ</t>
    </rPh>
    <rPh sb="3" eb="5">
      <t>ネンド</t>
    </rPh>
    <rPh sb="4" eb="5">
      <t>ド</t>
    </rPh>
    <phoneticPr fontId="19"/>
  </si>
  <si>
    <t>名称</t>
    <rPh sb="0" eb="2">
      <t>メイショウ</t>
    </rPh>
    <phoneticPr fontId="19"/>
  </si>
  <si>
    <t>（各年度末現在）</t>
    <rPh sb="1" eb="2">
      <t>カク</t>
    </rPh>
    <rPh sb="2" eb="5">
      <t>ネンドマツ</t>
    </rPh>
    <rPh sb="4" eb="5">
      <t>マツ</t>
    </rPh>
    <rPh sb="5" eb="7">
      <t>ゲンザイ</t>
    </rPh>
    <phoneticPr fontId="19"/>
  </si>
  <si>
    <t>表 ３　障害者就労援助センターの運営状況</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</si>
</sst>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quot; 件&quot;"/>
    <numFmt numFmtId="178" formatCode="#,###&quot; 頁&quot;"/>
    <numFmt numFmtId="179" formatCode="#&quot; 時間&quot;"/>
    <numFmt numFmtId="180" formatCode="0&quot; 台&quot;"/>
  </numFmts>
  <fonts count="23">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b/>
      <sz val="7"/>
      <name val="ＭＳ Ｐ明朝"/>
      <family val="3"/>
      <charset val="128"/>
    </font>
    <font>
      <sz val="11"/>
      <name val="ＭＳ Ｐゴシック"/>
      <family val="3"/>
      <charset val="128"/>
    </font>
    <font>
      <sz val="7"/>
      <name val="ＭＳ Ｐ明朝"/>
      <family val="1"/>
      <charset val="128"/>
    </font>
    <font>
      <b/>
      <sz val="7"/>
      <name val="ＭＳ Ｐ明朝"/>
      <family val="1"/>
      <charset val="128"/>
    </font>
    <font>
      <strike/>
      <sz val="7"/>
      <name val="ＭＳ Ｐ明朝"/>
      <family val="1"/>
      <charset val="128"/>
    </font>
    <font>
      <b/>
      <sz val="6"/>
      <name val="ＭＳ Ｐ明朝"/>
      <family val="3"/>
      <charset val="128"/>
    </font>
    <font>
      <sz val="11"/>
      <color theme="1"/>
      <name val="ＭＳ Ｐゴシック"/>
      <family val="3"/>
      <charset val="128"/>
    </font>
    <font>
      <sz val="11"/>
      <color theme="1"/>
      <name val="ＭＳ Ｐ明朝"/>
      <family val="1"/>
      <charset val="128"/>
    </font>
    <font>
      <sz val="9"/>
      <color theme="1"/>
      <name val="ＭＳ Ｐゴシック"/>
      <family val="3"/>
      <charset val="128"/>
    </font>
    <font>
      <sz val="9"/>
      <name val="ＭＳ Ｐ明朝"/>
      <family val="1"/>
      <charset val="128"/>
    </font>
    <font>
      <sz val="8"/>
      <name val="ＭＳ Ｐ明朝"/>
      <family val="1"/>
      <charset val="128"/>
    </font>
    <font>
      <sz val="6"/>
      <name val="ＭＳ Ｐゴシック"/>
      <family val="2"/>
      <charset val="128"/>
      <scheme val="minor"/>
    </font>
    <font>
      <sz val="11"/>
      <color theme="1"/>
      <name val="ＭＳ Ｐゴシック"/>
      <family val="2"/>
      <charset val="128"/>
      <scheme val="minor"/>
    </font>
    <font>
      <sz val="9"/>
      <color theme="1"/>
      <name val="ＭＳ Ｐ明朝"/>
      <family val="1"/>
      <charset val="128"/>
    </font>
    <font>
      <sz val="12"/>
      <color theme="1"/>
      <name val="ＭＳ Ｐゴシック"/>
      <family val="3"/>
      <charset val="128"/>
    </font>
  </fonts>
  <fills count="2">
    <fill>
      <patternFill patternType="none"/>
    </fill>
    <fill>
      <patternFill patternType="gray125"/>
    </fill>
  </fills>
  <borders count="29">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style="medium">
        <color auto="1"/>
      </top>
      <bottom/>
      <diagonal/>
    </border>
  </borders>
  <cellStyleXfs count="4">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20" fillId="0" borderId="0">
      <alignment vertical="center"/>
    </xf>
  </cellStyleXfs>
  <cellXfs count="180">
    <xf numFmtId="0" fontId="0" fillId="0" borderId="0" xfId="0">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Alignment="1">
      <alignment vertical="center" wrapText="1"/>
    </xf>
    <xf numFmtId="0" fontId="7" fillId="0" borderId="9" xfId="0" applyFont="1" applyBorder="1">
      <alignment vertical="center"/>
    </xf>
    <xf numFmtId="0" fontId="7" fillId="0" borderId="11" xfId="0" applyFont="1" applyBorder="1" applyAlignment="1">
      <alignment horizontal="center" vertical="center"/>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 xfId="0" applyFont="1" applyBorder="1">
      <alignment vertical="center"/>
    </xf>
    <xf numFmtId="0" fontId="8" fillId="0" borderId="4" xfId="0" applyFont="1" applyBorder="1" applyAlignment="1">
      <alignment horizontal="center" vertical="center" shrinkToFit="1"/>
    </xf>
    <xf numFmtId="0" fontId="8" fillId="0" borderId="1" xfId="0" applyFont="1" applyBorder="1">
      <alignment vertical="center"/>
    </xf>
    <xf numFmtId="0" fontId="7" fillId="0" borderId="1" xfId="0" applyFont="1" applyBorder="1">
      <alignment vertical="center"/>
    </xf>
    <xf numFmtId="0" fontId="8" fillId="0" borderId="0" xfId="0" applyFont="1" applyAlignment="1">
      <alignment horizontal="center" vertical="center" shrinkToFit="1"/>
    </xf>
    <xf numFmtId="0" fontId="8" fillId="0" borderId="0" xfId="0" applyFont="1">
      <alignment vertical="center"/>
    </xf>
    <xf numFmtId="0" fontId="7" fillId="0" borderId="6" xfId="0" applyFont="1" applyBorder="1" applyAlignment="1">
      <alignment horizontal="center" vertical="center" wrapText="1"/>
    </xf>
    <xf numFmtId="0" fontId="7" fillId="0" borderId="0" xfId="0" applyFont="1" applyAlignment="1">
      <alignment horizontal="right" vertical="center"/>
    </xf>
    <xf numFmtId="0" fontId="7" fillId="0" borderId="6" xfId="0" applyFont="1" applyBorder="1" applyAlignment="1">
      <alignment horizontal="center" vertical="center"/>
    </xf>
    <xf numFmtId="176" fontId="7" fillId="0" borderId="5" xfId="0" applyNumberFormat="1" applyFont="1" applyBorder="1">
      <alignment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lignment vertical="center"/>
    </xf>
    <xf numFmtId="0" fontId="7" fillId="0" borderId="8" xfId="0" applyFont="1" applyBorder="1">
      <alignment vertical="center"/>
    </xf>
    <xf numFmtId="176" fontId="10" fillId="0" borderId="6" xfId="0" applyNumberFormat="1" applyFont="1" applyBorder="1" applyAlignment="1">
      <alignment horizontal="distributed" vertical="center"/>
    </xf>
    <xf numFmtId="176" fontId="10" fillId="0" borderId="7" xfId="0" applyNumberFormat="1" applyFont="1" applyBorder="1">
      <alignment vertical="center"/>
    </xf>
    <xf numFmtId="0" fontId="10" fillId="0" borderId="5" xfId="0" applyFont="1" applyBorder="1">
      <alignment vertical="center"/>
    </xf>
    <xf numFmtId="0" fontId="7" fillId="0" borderId="10" xfId="0" applyFont="1" applyBorder="1" applyAlignment="1">
      <alignment horizontal="center" vertical="center" wrapText="1"/>
    </xf>
    <xf numFmtId="0" fontId="7" fillId="0" borderId="7" xfId="0" applyFont="1" applyBorder="1" applyAlignment="1">
      <alignment horizontal="distributed" vertical="center"/>
    </xf>
    <xf numFmtId="0" fontId="7" fillId="0" borderId="7" xfId="0" applyFont="1" applyBorder="1" applyAlignment="1">
      <alignment horizontal="center" vertical="center"/>
    </xf>
    <xf numFmtId="178" fontId="7" fillId="0" borderId="9" xfId="0" applyNumberFormat="1" applyFont="1" applyBorder="1" applyAlignment="1">
      <alignment horizontal="right" vertical="center"/>
    </xf>
    <xf numFmtId="178" fontId="7" fillId="0" borderId="5" xfId="0" applyNumberFormat="1" applyFont="1" applyBorder="1" applyAlignment="1">
      <alignment horizontal="right" vertical="center"/>
    </xf>
    <xf numFmtId="0" fontId="7" fillId="0" borderId="5" xfId="0" applyFont="1" applyBorder="1" applyAlignment="1">
      <alignment horizontal="right" vertical="center"/>
    </xf>
    <xf numFmtId="179" fontId="7" fillId="0" borderId="5" xfId="0" applyNumberFormat="1" applyFont="1" applyBorder="1" applyAlignment="1">
      <alignment horizontal="right" vertical="center"/>
    </xf>
    <xf numFmtId="176" fontId="13" fillId="0" borderId="0" xfId="0" applyNumberFormat="1" applyFont="1">
      <alignment vertical="center"/>
    </xf>
    <xf numFmtId="176" fontId="10" fillId="0" borderId="10" xfId="0" applyNumberFormat="1" applyFont="1" applyBorder="1">
      <alignment vertical="center"/>
    </xf>
    <xf numFmtId="38" fontId="10" fillId="0" borderId="0" xfId="1" applyFont="1" applyFill="1">
      <alignment vertical="center"/>
    </xf>
    <xf numFmtId="38" fontId="10" fillId="0" borderId="10" xfId="1" applyFont="1" applyFill="1" applyBorder="1">
      <alignment vertical="center"/>
    </xf>
    <xf numFmtId="38" fontId="11" fillId="0" borderId="10" xfId="1" applyFont="1" applyFill="1" applyBorder="1">
      <alignment vertical="center"/>
    </xf>
    <xf numFmtId="180" fontId="7" fillId="0" borderId="3" xfId="0" applyNumberFormat="1" applyFont="1" applyBorder="1" applyAlignment="1">
      <alignment horizontal="right" vertical="center"/>
    </xf>
    <xf numFmtId="38" fontId="8" fillId="0" borderId="2" xfId="1" applyFont="1" applyFill="1" applyBorder="1">
      <alignment vertical="center"/>
    </xf>
    <xf numFmtId="177" fontId="7" fillId="0" borderId="11" xfId="0" applyNumberFormat="1" applyFont="1" applyBorder="1" applyAlignment="1">
      <alignment horizontal="right" vertical="center"/>
    </xf>
    <xf numFmtId="177" fontId="7" fillId="0" borderId="6" xfId="0" applyNumberFormat="1" applyFont="1" applyBorder="1" applyAlignment="1">
      <alignment horizontal="right" vertical="center"/>
    </xf>
    <xf numFmtId="0" fontId="11" fillId="0" borderId="7" xfId="0" applyFont="1" applyBorder="1">
      <alignment vertical="center"/>
    </xf>
    <xf numFmtId="0" fontId="10" fillId="0" borderId="7" xfId="0" applyFont="1" applyBorder="1">
      <alignment vertical="center"/>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shrinkToFit="1"/>
    </xf>
    <xf numFmtId="0" fontId="7" fillId="0" borderId="10" xfId="0" applyFont="1" applyBorder="1">
      <alignment vertical="center"/>
    </xf>
    <xf numFmtId="0" fontId="7" fillId="0" borderId="7" xfId="0" applyFont="1" applyBorder="1" applyAlignment="1">
      <alignment horizontal="left" vertical="center"/>
    </xf>
    <xf numFmtId="0" fontId="10" fillId="0" borderId="7" xfId="0" applyFont="1" applyBorder="1" applyAlignment="1">
      <alignment horizontal="center" vertical="center" shrinkToFit="1"/>
    </xf>
    <xf numFmtId="0" fontId="10" fillId="0" borderId="10" xfId="0" applyFont="1" applyBorder="1">
      <alignment vertical="center"/>
    </xf>
    <xf numFmtId="3" fontId="10" fillId="0" borderId="10" xfId="0" applyNumberFormat="1" applyFont="1" applyBorder="1">
      <alignment vertical="center"/>
    </xf>
    <xf numFmtId="0" fontId="14" fillId="0" borderId="0" xfId="2" applyFont="1" applyAlignment="1"/>
    <xf numFmtId="0" fontId="14" fillId="0" borderId="0" xfId="2" applyFont="1" applyBorder="1" applyAlignment="1"/>
    <xf numFmtId="0" fontId="15" fillId="0" borderId="0" xfId="2" applyFont="1" applyAlignment="1"/>
    <xf numFmtId="0" fontId="15" fillId="0" borderId="0" xfId="2" applyFont="1" applyBorder="1" applyAlignment="1"/>
    <xf numFmtId="0" fontId="16" fillId="0" borderId="0" xfId="2" applyFont="1" applyAlignment="1"/>
    <xf numFmtId="0" fontId="17" fillId="0" borderId="0" xfId="2" applyFont="1" applyAlignment="1"/>
    <xf numFmtId="0" fontId="17" fillId="0" borderId="0" xfId="2" applyFont="1" applyBorder="1" applyAlignment="1"/>
    <xf numFmtId="41" fontId="18" fillId="0" borderId="2" xfId="2" applyNumberFormat="1" applyFont="1" applyFill="1" applyBorder="1" applyAlignment="1">
      <alignment vertical="center"/>
    </xf>
    <xf numFmtId="41" fontId="18" fillId="0" borderId="3" xfId="2" applyNumberFormat="1" applyFont="1" applyBorder="1" applyAlignment="1">
      <alignment horizontal="center" vertical="center"/>
    </xf>
    <xf numFmtId="41" fontId="18" fillId="0" borderId="3" xfId="2" applyNumberFormat="1" applyFont="1" applyFill="1" applyBorder="1" applyAlignment="1">
      <alignment vertical="center"/>
    </xf>
    <xf numFmtId="49" fontId="18" fillId="0" borderId="1" xfId="2" applyNumberFormat="1" applyFont="1" applyBorder="1" applyAlignment="1">
      <alignment horizontal="distributed" vertical="center"/>
    </xf>
    <xf numFmtId="41" fontId="18" fillId="0" borderId="12" xfId="2" applyNumberFormat="1" applyFont="1" applyFill="1" applyBorder="1" applyAlignment="1">
      <alignment vertical="center"/>
    </xf>
    <xf numFmtId="41" fontId="18" fillId="0" borderId="22" xfId="2" applyNumberFormat="1" applyFont="1" applyBorder="1" applyAlignment="1">
      <alignment horizontal="center" vertical="center"/>
    </xf>
    <xf numFmtId="41" fontId="18" fillId="0" borderId="11" xfId="2" applyNumberFormat="1" applyFont="1" applyFill="1" applyBorder="1" applyAlignment="1">
      <alignment vertical="center"/>
    </xf>
    <xf numFmtId="49" fontId="18" fillId="0" borderId="8" xfId="2" applyNumberFormat="1" applyFont="1" applyBorder="1" applyAlignment="1">
      <alignment horizontal="distributed" vertical="center"/>
    </xf>
    <xf numFmtId="0" fontId="17" fillId="0" borderId="0" xfId="2" applyFont="1" applyBorder="1" applyAlignment="1">
      <alignment horizontal="right" vertical="center"/>
    </xf>
    <xf numFmtId="41" fontId="18" fillId="0" borderId="20" xfId="2" applyNumberFormat="1" applyFont="1" applyBorder="1" applyAlignment="1">
      <alignment horizontal="center" vertical="center"/>
    </xf>
    <xf numFmtId="41" fontId="18" fillId="0" borderId="12" xfId="2" applyNumberFormat="1" applyFont="1" applyBorder="1" applyAlignment="1">
      <alignment horizontal="center" vertical="center"/>
    </xf>
    <xf numFmtId="49" fontId="18" fillId="0" borderId="22" xfId="2" applyNumberFormat="1" applyFont="1" applyBorder="1" applyAlignment="1">
      <alignment horizontal="distributed" vertical="center"/>
    </xf>
    <xf numFmtId="49" fontId="17" fillId="0" borderId="14" xfId="2" applyNumberFormat="1" applyFont="1" applyBorder="1" applyAlignment="1">
      <alignment horizontal="distributed" vertical="distributed" textRotation="255" wrapText="1"/>
    </xf>
    <xf numFmtId="0" fontId="9" fillId="0" borderId="0" xfId="2" applyFont="1" applyAlignment="1"/>
    <xf numFmtId="0" fontId="4" fillId="0" borderId="0" xfId="2" applyFont="1" applyBorder="1" applyAlignment="1">
      <alignment horizontal="right" vertical="center"/>
    </xf>
    <xf numFmtId="49" fontId="3" fillId="0" borderId="0" xfId="2" applyNumberFormat="1" applyFont="1" applyBorder="1" applyAlignment="1">
      <alignment vertical="center"/>
    </xf>
    <xf numFmtId="49" fontId="4" fillId="0" borderId="0" xfId="2" applyNumberFormat="1" applyFont="1" applyBorder="1" applyAlignment="1">
      <alignment vertical="top"/>
    </xf>
    <xf numFmtId="0" fontId="15" fillId="0" borderId="0" xfId="3" applyFont="1">
      <alignment vertical="center"/>
    </xf>
    <xf numFmtId="0" fontId="21" fillId="0" borderId="0" xfId="3" applyFont="1">
      <alignment vertical="center"/>
    </xf>
    <xf numFmtId="0" fontId="21" fillId="0" borderId="0" xfId="3" applyFont="1" applyFill="1" applyBorder="1">
      <alignment vertical="center"/>
    </xf>
    <xf numFmtId="0" fontId="21" fillId="0" borderId="6" xfId="3" applyFont="1" applyBorder="1">
      <alignment vertical="center"/>
    </xf>
    <xf numFmtId="0" fontId="21" fillId="0" borderId="7" xfId="3" applyFont="1" applyBorder="1">
      <alignment vertical="center"/>
    </xf>
    <xf numFmtId="0" fontId="21" fillId="0" borderId="6" xfId="3" applyFont="1" applyBorder="1" applyAlignment="1">
      <alignment horizontal="center" vertical="center" wrapText="1"/>
    </xf>
    <xf numFmtId="0" fontId="21" fillId="0" borderId="6" xfId="3" applyFont="1" applyBorder="1" applyAlignment="1">
      <alignment horizontal="center" vertical="center"/>
    </xf>
    <xf numFmtId="0" fontId="21" fillId="0" borderId="0" xfId="3" applyFont="1" applyAlignment="1">
      <alignment horizontal="center" vertical="center"/>
    </xf>
    <xf numFmtId="0" fontId="22" fillId="0" borderId="0" xfId="3" applyFont="1" applyAlignment="1">
      <alignment vertical="top"/>
    </xf>
    <xf numFmtId="0" fontId="12" fillId="0" borderId="0" xfId="0" applyFont="1" applyAlignment="1">
      <alignment horizontal="left" vertical="top" wrapText="1"/>
    </xf>
    <xf numFmtId="0" fontId="7" fillId="0" borderId="0" xfId="0" applyFont="1" applyAlignment="1">
      <alignment horizontal="left" vertical="top"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38" fontId="11" fillId="0" borderId="19" xfId="1" applyFont="1" applyFill="1" applyBorder="1" applyAlignment="1">
      <alignment vertical="center"/>
    </xf>
    <xf numFmtId="38" fontId="11" fillId="0" borderId="20" xfId="1" applyFont="1" applyFill="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distributed" vertical="center"/>
    </xf>
    <xf numFmtId="0" fontId="7" fillId="0" borderId="10" xfId="0" applyFont="1" applyBorder="1" applyAlignment="1">
      <alignment horizontal="distributed" vertical="center"/>
    </xf>
    <xf numFmtId="0" fontId="7" fillId="0" borderId="7" xfId="0" applyFont="1" applyBorder="1" applyAlignment="1">
      <alignment horizontal="distributed"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Border="1" applyAlignment="1">
      <alignment horizontal="center" vertical="distributed"/>
    </xf>
    <xf numFmtId="0" fontId="7" fillId="0" borderId="0" xfId="0" applyFont="1" applyAlignment="1">
      <alignment horizontal="left" wrapText="1"/>
    </xf>
    <xf numFmtId="3" fontId="7" fillId="0" borderId="1"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textRotation="255"/>
    </xf>
    <xf numFmtId="0" fontId="7" fillId="0" borderId="8" xfId="0" applyFont="1" applyBorder="1" applyAlignment="1">
      <alignment horizontal="distributed" vertical="center"/>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2" xfId="0" applyNumberFormat="1" applyFont="1" applyBorder="1" applyAlignment="1">
      <alignment horizontal="center" vertical="center" wrapText="1"/>
    </xf>
    <xf numFmtId="49" fontId="18" fillId="0" borderId="15" xfId="2" applyNumberFormat="1" applyFont="1" applyBorder="1" applyAlignment="1">
      <alignment horizontal="distributed" vertical="distributed" textRotation="255" wrapText="1"/>
    </xf>
    <xf numFmtId="49" fontId="18" fillId="0" borderId="16" xfId="2" applyNumberFormat="1" applyFont="1" applyBorder="1" applyAlignment="1">
      <alignment horizontal="distributed" vertical="distributed" textRotation="255" wrapText="1"/>
    </xf>
    <xf numFmtId="49" fontId="17" fillId="0" borderId="15" xfId="2" applyNumberFormat="1" applyFont="1" applyBorder="1" applyAlignment="1">
      <alignment horizontal="distributed" vertical="distributed" textRotation="255" wrapText="1"/>
    </xf>
    <xf numFmtId="49" fontId="17" fillId="0" borderId="16" xfId="2" applyNumberFormat="1" applyFont="1" applyBorder="1" applyAlignment="1">
      <alignment horizontal="distributed" vertical="distributed" textRotation="255" wrapText="1"/>
    </xf>
    <xf numFmtId="49" fontId="17" fillId="0" borderId="0" xfId="2" applyNumberFormat="1" applyFont="1" applyBorder="1" applyAlignment="1">
      <alignment horizontal="left" vertical="center" shrinkToFit="1"/>
    </xf>
    <xf numFmtId="49" fontId="17" fillId="0" borderId="18" xfId="2" applyNumberFormat="1" applyFont="1" applyBorder="1" applyAlignment="1">
      <alignment horizontal="right" vertical="center"/>
    </xf>
    <xf numFmtId="49" fontId="17" fillId="0" borderId="26" xfId="2" applyNumberFormat="1" applyFont="1" applyBorder="1" applyAlignment="1">
      <alignment horizontal="distributed" vertical="center" wrapText="1"/>
    </xf>
    <xf numFmtId="49" fontId="17" fillId="0" borderId="24" xfId="2" applyNumberFormat="1" applyFont="1" applyBorder="1" applyAlignment="1">
      <alignment horizontal="distributed" vertical="center" wrapText="1"/>
    </xf>
    <xf numFmtId="49" fontId="17" fillId="0" borderId="14" xfId="2" applyNumberFormat="1" applyFont="1" applyBorder="1" applyAlignment="1">
      <alignment horizontal="distributed" vertical="center" wrapText="1"/>
    </xf>
    <xf numFmtId="49" fontId="17" fillId="0" borderId="25" xfId="2" applyNumberFormat="1" applyFont="1" applyBorder="1" applyAlignment="1">
      <alignment horizontal="distributed" vertical="distributed" textRotation="255" wrapText="1"/>
    </xf>
    <xf numFmtId="49" fontId="17" fillId="0" borderId="23" xfId="2" applyNumberFormat="1" applyFont="1" applyBorder="1" applyAlignment="1">
      <alignment horizontal="distributed" vertical="distributed" textRotation="255" wrapText="1"/>
    </xf>
    <xf numFmtId="49" fontId="17" fillId="0" borderId="12" xfId="2" applyNumberFormat="1" applyFont="1" applyBorder="1" applyAlignment="1">
      <alignment horizontal="center" vertical="center" wrapText="1"/>
    </xf>
    <xf numFmtId="49" fontId="17" fillId="0" borderId="9" xfId="2" applyNumberFormat="1" applyFont="1" applyBorder="1" applyAlignment="1">
      <alignment horizontal="center" vertical="center" wrapText="1"/>
    </xf>
    <xf numFmtId="49" fontId="17" fillId="0" borderId="8" xfId="2" applyNumberFormat="1" applyFont="1" applyBorder="1" applyAlignment="1">
      <alignment horizontal="center" vertical="center" wrapText="1"/>
    </xf>
    <xf numFmtId="49" fontId="18" fillId="0" borderId="28" xfId="2" applyNumberFormat="1" applyFont="1" applyBorder="1" applyAlignment="1">
      <alignment horizontal="distributed" vertical="distributed" textRotation="255" wrapText="1"/>
    </xf>
    <xf numFmtId="49" fontId="18" fillId="0" borderId="27" xfId="2" applyNumberFormat="1" applyFont="1" applyBorder="1" applyAlignment="1">
      <alignment horizontal="distributed" vertical="distributed" textRotation="255" wrapText="1"/>
    </xf>
    <xf numFmtId="49" fontId="18" fillId="0" borderId="20" xfId="2" applyNumberFormat="1" applyFont="1" applyBorder="1" applyAlignment="1">
      <alignment horizontal="distributed" vertical="distributed" textRotation="255" wrapText="1"/>
    </xf>
    <xf numFmtId="49" fontId="17" fillId="0" borderId="15" xfId="2" applyNumberFormat="1" applyFont="1" applyBorder="1" applyAlignment="1">
      <alignment horizontal="distributed" vertical="distributed" textRotation="255"/>
    </xf>
    <xf numFmtId="49" fontId="17" fillId="0" borderId="16" xfId="2" applyNumberFormat="1" applyFont="1" applyBorder="1" applyAlignment="1">
      <alignment horizontal="distributed" vertical="distributed" textRotation="255"/>
    </xf>
    <xf numFmtId="49" fontId="17" fillId="0" borderId="19" xfId="2" applyNumberFormat="1" applyFont="1" applyBorder="1" applyAlignment="1">
      <alignment horizontal="distributed" vertical="distributed" textRotation="255"/>
    </xf>
    <xf numFmtId="49" fontId="17" fillId="0" borderId="20" xfId="2" applyNumberFormat="1" applyFont="1" applyBorder="1" applyAlignment="1">
      <alignment horizontal="distributed" vertical="distributed" textRotation="255"/>
    </xf>
    <xf numFmtId="49" fontId="18" fillId="0" borderId="15" xfId="2" applyNumberFormat="1" applyFont="1" applyBorder="1" applyAlignment="1">
      <alignment horizontal="distributed" vertical="distributed" textRotation="255"/>
    </xf>
    <xf numFmtId="49" fontId="18" fillId="0" borderId="16" xfId="2" applyNumberFormat="1" applyFont="1" applyBorder="1" applyAlignment="1">
      <alignment horizontal="distributed" vertical="distributed" textRotation="255"/>
    </xf>
    <xf numFmtId="49" fontId="17" fillId="0" borderId="26" xfId="2" applyNumberFormat="1" applyFont="1" applyBorder="1" applyAlignment="1">
      <alignment horizontal="distributed" vertical="center"/>
    </xf>
    <xf numFmtId="49" fontId="17" fillId="0" borderId="24" xfId="2" applyNumberFormat="1" applyFont="1" applyBorder="1" applyAlignment="1">
      <alignment horizontal="distributed" vertical="center"/>
    </xf>
    <xf numFmtId="49" fontId="17" fillId="0" borderId="14" xfId="2" applyNumberFormat="1" applyFont="1" applyBorder="1" applyAlignment="1">
      <alignment horizontal="distributed" vertical="center"/>
    </xf>
    <xf numFmtId="49" fontId="17" fillId="0" borderId="25" xfId="2" applyNumberFormat="1" applyFont="1" applyBorder="1" applyAlignment="1">
      <alignment horizontal="distributed" vertical="distributed" textRotation="255"/>
    </xf>
    <xf numFmtId="49" fontId="17" fillId="0" borderId="23" xfId="2" applyNumberFormat="1" applyFont="1" applyBorder="1" applyAlignment="1">
      <alignment horizontal="distributed" vertical="distributed" textRotation="255"/>
    </xf>
    <xf numFmtId="49" fontId="17" fillId="0" borderId="12" xfId="2" applyNumberFormat="1" applyFont="1" applyBorder="1" applyAlignment="1">
      <alignment horizontal="center" vertical="center"/>
    </xf>
    <xf numFmtId="49" fontId="17" fillId="0" borderId="9" xfId="2" applyNumberFormat="1" applyFont="1" applyBorder="1" applyAlignment="1">
      <alignment horizontal="center" vertical="center"/>
    </xf>
    <xf numFmtId="49" fontId="17" fillId="0" borderId="8" xfId="2" applyNumberFormat="1" applyFont="1" applyBorder="1" applyAlignment="1">
      <alignment horizontal="center" vertical="center"/>
    </xf>
    <xf numFmtId="0" fontId="17" fillId="0" borderId="12" xfId="2" applyFont="1" applyBorder="1" applyAlignment="1">
      <alignment horizontal="center" vertical="center"/>
    </xf>
    <xf numFmtId="0" fontId="17" fillId="0" borderId="9" xfId="2" applyFont="1" applyBorder="1" applyAlignment="1">
      <alignment horizontal="center" vertical="center"/>
    </xf>
    <xf numFmtId="0" fontId="17" fillId="0" borderId="8" xfId="2" applyFont="1" applyBorder="1" applyAlignment="1">
      <alignment horizontal="center" vertical="center"/>
    </xf>
    <xf numFmtId="49" fontId="17" fillId="0" borderId="18" xfId="2" applyNumberFormat="1" applyFont="1" applyFill="1" applyBorder="1" applyAlignment="1">
      <alignment horizontal="right" vertical="center"/>
    </xf>
    <xf numFmtId="49" fontId="17" fillId="0" borderId="10" xfId="2" applyNumberFormat="1" applyFont="1" applyBorder="1" applyAlignment="1">
      <alignment horizontal="center" vertical="center" wrapText="1"/>
    </xf>
    <xf numFmtId="49" fontId="17" fillId="0" borderId="7" xfId="2" applyNumberFormat="1" applyFont="1" applyBorder="1" applyAlignment="1">
      <alignment horizontal="center" vertical="center" wrapText="1"/>
    </xf>
    <xf numFmtId="49" fontId="18" fillId="0" borderId="21" xfId="2" applyNumberFormat="1" applyFont="1" applyBorder="1" applyAlignment="1">
      <alignment horizontal="left" vertical="top"/>
    </xf>
    <xf numFmtId="0" fontId="21" fillId="0" borderId="7" xfId="3" applyFont="1" applyBorder="1" applyAlignment="1">
      <alignment horizontal="center" vertical="center"/>
    </xf>
    <xf numFmtId="0" fontId="21" fillId="0" borderId="6" xfId="3" applyFont="1" applyBorder="1" applyAlignment="1">
      <alignment horizontal="center" vertical="center"/>
    </xf>
    <xf numFmtId="0" fontId="21" fillId="0" borderId="0" xfId="3" applyFont="1" applyAlignment="1">
      <alignment horizontal="right" vertical="center"/>
    </xf>
    <xf numFmtId="0" fontId="21" fillId="0" borderId="10" xfId="3" applyFont="1" applyBorder="1" applyAlignment="1">
      <alignment horizontal="center" vertical="center"/>
    </xf>
    <xf numFmtId="0" fontId="21" fillId="0" borderId="5" xfId="3"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abSelected="1" zoomScaleNormal="100" zoomScaleSheetLayoutView="75" zoomScalePageLayoutView="115" workbookViewId="0"/>
  </sheetViews>
  <sheetFormatPr defaultColWidth="8.6328125" defaultRowHeight="13"/>
  <cols>
    <col min="1" max="1" width="6.36328125" customWidth="1"/>
    <col min="2" max="2" width="5.1796875" customWidth="1"/>
    <col min="3" max="3" width="4.453125" customWidth="1"/>
    <col min="4" max="5" width="4.6328125" customWidth="1"/>
    <col min="6" max="6" width="6.36328125" customWidth="1"/>
    <col min="7" max="7" width="4.36328125" customWidth="1"/>
    <col min="8" max="8" width="5" customWidth="1"/>
    <col min="9" max="10" width="4.6328125" customWidth="1"/>
    <col min="11" max="11" width="2.1796875" customWidth="1"/>
    <col min="12" max="12" width="2.453125" customWidth="1"/>
    <col min="13" max="13" width="7" customWidth="1"/>
    <col min="14" max="15" width="4.453125" customWidth="1"/>
    <col min="16" max="16" width="3" customWidth="1"/>
    <col min="17" max="17" width="5.453125" customWidth="1"/>
    <col min="18" max="19" width="4.453125" customWidth="1"/>
    <col min="20" max="20" width="6.6328125" customWidth="1"/>
  </cols>
  <sheetData>
    <row r="1" spans="1:19" ht="18.75" customHeight="1">
      <c r="A1" s="1" t="s">
        <v>18</v>
      </c>
    </row>
    <row r="3" spans="1:19" s="2" customFormat="1" ht="14">
      <c r="A3" s="2" t="s">
        <v>65</v>
      </c>
    </row>
    <row r="4" spans="1:19" s="3" customFormat="1" ht="13.5" customHeight="1">
      <c r="A4" s="3" t="s">
        <v>21</v>
      </c>
    </row>
    <row r="5" spans="1:19" s="3" customFormat="1" ht="13.5" customHeight="1"/>
    <row r="6" spans="1:19" s="4" customFormat="1" ht="10" thickBot="1">
      <c r="A6" s="4" t="s">
        <v>66</v>
      </c>
      <c r="L6" s="4" t="s">
        <v>67</v>
      </c>
    </row>
    <row r="7" spans="1:19" s="5" customFormat="1" ht="16.25" customHeight="1">
      <c r="A7" s="125" t="s">
        <v>22</v>
      </c>
      <c r="B7" s="125"/>
      <c r="C7" s="125"/>
      <c r="D7" s="125"/>
      <c r="E7" s="127"/>
      <c r="F7" s="125" t="s">
        <v>11</v>
      </c>
      <c r="G7" s="125"/>
      <c r="H7" s="125"/>
      <c r="I7" s="125"/>
      <c r="J7" s="125"/>
      <c r="L7" s="10"/>
      <c r="M7" s="11" t="s">
        <v>0</v>
      </c>
      <c r="N7" s="126" t="s">
        <v>61</v>
      </c>
      <c r="O7" s="127"/>
      <c r="P7" s="126" t="s">
        <v>35</v>
      </c>
      <c r="Q7" s="127"/>
      <c r="R7" s="125" t="s">
        <v>1</v>
      </c>
      <c r="S7" s="125"/>
    </row>
    <row r="8" spans="1:19" s="5" customFormat="1" ht="16.25" customHeight="1">
      <c r="A8" s="12" t="s">
        <v>23</v>
      </c>
      <c r="B8" s="109" t="s">
        <v>24</v>
      </c>
      <c r="C8" s="110"/>
      <c r="D8" s="107" t="s">
        <v>25</v>
      </c>
      <c r="E8" s="108"/>
      <c r="F8" s="6" t="s">
        <v>2</v>
      </c>
      <c r="G8" s="106" t="s">
        <v>19</v>
      </c>
      <c r="H8" s="106"/>
      <c r="I8" s="106" t="s">
        <v>20</v>
      </c>
      <c r="J8" s="107"/>
      <c r="L8" s="128" t="s">
        <v>32</v>
      </c>
      <c r="M8" s="13" t="s">
        <v>3</v>
      </c>
      <c r="N8" s="42">
        <v>154</v>
      </c>
      <c r="O8" s="6" t="s">
        <v>4</v>
      </c>
      <c r="P8" s="43">
        <v>0</v>
      </c>
      <c r="Q8" s="6" t="s">
        <v>4</v>
      </c>
      <c r="R8" s="43">
        <v>1489</v>
      </c>
      <c r="S8" s="7" t="s">
        <v>4</v>
      </c>
    </row>
    <row r="9" spans="1:19" s="5" customFormat="1" ht="16.25" customHeight="1">
      <c r="A9" s="14" t="s">
        <v>41</v>
      </c>
      <c r="B9" s="53">
        <v>87</v>
      </c>
      <c r="C9" s="54" t="s">
        <v>26</v>
      </c>
      <c r="D9" s="41">
        <v>2985</v>
      </c>
      <c r="E9" s="50" t="s">
        <v>26</v>
      </c>
      <c r="F9" s="55" t="s">
        <v>41</v>
      </c>
      <c r="G9" s="53">
        <v>230</v>
      </c>
      <c r="H9" s="50" t="s">
        <v>4</v>
      </c>
      <c r="I9" s="41">
        <v>2035</v>
      </c>
      <c r="J9" s="7" t="s">
        <v>4</v>
      </c>
      <c r="L9" s="128"/>
      <c r="M9" s="13" t="s">
        <v>5</v>
      </c>
      <c r="N9" s="43">
        <v>22</v>
      </c>
      <c r="O9" s="6" t="s">
        <v>4</v>
      </c>
      <c r="P9" s="43">
        <v>0</v>
      </c>
      <c r="Q9" s="50" t="s">
        <v>4</v>
      </c>
      <c r="R9" s="43">
        <v>448</v>
      </c>
      <c r="S9" s="32" t="s">
        <v>4</v>
      </c>
    </row>
    <row r="10" spans="1:19" s="5" customFormat="1" ht="16.25" customHeight="1">
      <c r="A10" s="14" t="s">
        <v>42</v>
      </c>
      <c r="B10" s="53">
        <v>0</v>
      </c>
      <c r="C10" s="54" t="s">
        <v>27</v>
      </c>
      <c r="D10" s="56">
        <v>6</v>
      </c>
      <c r="E10" s="50" t="s">
        <v>27</v>
      </c>
      <c r="F10" s="55" t="s">
        <v>42</v>
      </c>
      <c r="G10" s="53">
        <v>0</v>
      </c>
      <c r="H10" s="50" t="s">
        <v>4</v>
      </c>
      <c r="I10" s="56">
        <v>8</v>
      </c>
      <c r="J10" s="7" t="s">
        <v>4</v>
      </c>
      <c r="L10" s="128"/>
      <c r="M10" s="13" t="s">
        <v>6</v>
      </c>
      <c r="N10" s="43">
        <v>0</v>
      </c>
      <c r="O10" s="6" t="s">
        <v>4</v>
      </c>
      <c r="P10" s="43">
        <v>0</v>
      </c>
      <c r="Q10" s="50" t="s">
        <v>4</v>
      </c>
      <c r="R10" s="43">
        <v>0</v>
      </c>
      <c r="S10" s="7" t="s">
        <v>4</v>
      </c>
    </row>
    <row r="11" spans="1:19" s="5" customFormat="1" ht="16.25" customHeight="1">
      <c r="A11" s="14" t="s">
        <v>43</v>
      </c>
      <c r="B11" s="53">
        <v>11</v>
      </c>
      <c r="C11" s="54" t="s">
        <v>28</v>
      </c>
      <c r="D11" s="41">
        <v>79</v>
      </c>
      <c r="E11" s="50" t="s">
        <v>28</v>
      </c>
      <c r="F11" s="55" t="s">
        <v>43</v>
      </c>
      <c r="G11" s="53">
        <v>98</v>
      </c>
      <c r="H11" s="50" t="s">
        <v>4</v>
      </c>
      <c r="I11" s="57">
        <v>3374</v>
      </c>
      <c r="J11" s="7" t="s">
        <v>4</v>
      </c>
      <c r="L11" s="128"/>
      <c r="M11" s="13" t="s">
        <v>7</v>
      </c>
      <c r="N11" s="43">
        <v>0</v>
      </c>
      <c r="O11" s="6" t="s">
        <v>4</v>
      </c>
      <c r="P11" s="43">
        <v>0</v>
      </c>
      <c r="Q11" s="50" t="s">
        <v>4</v>
      </c>
      <c r="R11" s="43">
        <v>0</v>
      </c>
      <c r="S11" s="7" t="s">
        <v>4</v>
      </c>
    </row>
    <row r="12" spans="1:19" s="5" customFormat="1" ht="16.25" customHeight="1">
      <c r="A12" s="14" t="s">
        <v>44</v>
      </c>
      <c r="B12" s="53">
        <v>53</v>
      </c>
      <c r="C12" s="54" t="s">
        <v>29</v>
      </c>
      <c r="D12" s="41">
        <v>531</v>
      </c>
      <c r="E12" s="50" t="s">
        <v>29</v>
      </c>
      <c r="F12" s="55" t="s">
        <v>44</v>
      </c>
      <c r="G12" s="53">
        <v>45</v>
      </c>
      <c r="H12" s="50" t="s">
        <v>4</v>
      </c>
      <c r="I12" s="56">
        <v>973</v>
      </c>
      <c r="J12" s="7" t="s">
        <v>4</v>
      </c>
      <c r="L12" s="128"/>
      <c r="M12" s="13" t="s">
        <v>8</v>
      </c>
      <c r="N12" s="43">
        <v>33</v>
      </c>
      <c r="O12" s="6" t="s">
        <v>4</v>
      </c>
      <c r="P12" s="43">
        <v>0</v>
      </c>
      <c r="Q12" s="6" t="s">
        <v>4</v>
      </c>
      <c r="R12" s="43">
        <v>20</v>
      </c>
      <c r="S12" s="7" t="s">
        <v>4</v>
      </c>
    </row>
    <row r="13" spans="1:19" s="5" customFormat="1" ht="16.25" customHeight="1">
      <c r="A13" s="14" t="s">
        <v>45</v>
      </c>
      <c r="B13" s="53">
        <v>0</v>
      </c>
      <c r="C13" s="54" t="s">
        <v>30</v>
      </c>
      <c r="D13" s="56">
        <v>3</v>
      </c>
      <c r="E13" s="50" t="s">
        <v>30</v>
      </c>
      <c r="F13" s="55" t="s">
        <v>45</v>
      </c>
      <c r="G13" s="53">
        <v>74</v>
      </c>
      <c r="H13" s="50" t="s">
        <v>31</v>
      </c>
      <c r="I13" s="56">
        <v>7</v>
      </c>
      <c r="J13" s="7" t="s">
        <v>31</v>
      </c>
      <c r="L13" s="128"/>
      <c r="M13" s="15" t="s">
        <v>9</v>
      </c>
      <c r="N13" s="44">
        <f>SUM(N8:N12)</f>
        <v>209</v>
      </c>
      <c r="O13" s="49" t="s">
        <v>4</v>
      </c>
      <c r="P13" s="44">
        <f>SUM(P8:P12)</f>
        <v>0</v>
      </c>
      <c r="Q13" s="49" t="s">
        <v>4</v>
      </c>
      <c r="R13" s="44">
        <f>SUM(R8:R12)</f>
        <v>1957</v>
      </c>
      <c r="S13" s="16" t="s">
        <v>4</v>
      </c>
    </row>
    <row r="14" spans="1:19" s="5" customFormat="1" ht="16.25" customHeight="1">
      <c r="A14" s="14" t="s">
        <v>46</v>
      </c>
      <c r="B14" s="53">
        <v>0</v>
      </c>
      <c r="C14" s="54" t="s">
        <v>48</v>
      </c>
      <c r="D14" s="56">
        <v>4</v>
      </c>
      <c r="E14" s="50" t="s">
        <v>48</v>
      </c>
      <c r="F14" s="55" t="s">
        <v>46</v>
      </c>
      <c r="G14" s="53">
        <v>0</v>
      </c>
      <c r="H14" s="50" t="s">
        <v>4</v>
      </c>
      <c r="I14" s="56">
        <v>182</v>
      </c>
      <c r="J14" s="7" t="s">
        <v>4</v>
      </c>
      <c r="L14" s="95" t="s">
        <v>60</v>
      </c>
      <c r="M14" s="97" t="s">
        <v>9</v>
      </c>
      <c r="N14" s="99">
        <v>77</v>
      </c>
      <c r="O14" s="101" t="s">
        <v>4</v>
      </c>
      <c r="P14" s="99">
        <v>0</v>
      </c>
      <c r="Q14" s="101" t="s">
        <v>4</v>
      </c>
      <c r="R14" s="99">
        <v>5103</v>
      </c>
      <c r="S14" s="93" t="s">
        <v>4</v>
      </c>
    </row>
    <row r="15" spans="1:19" s="5" customFormat="1" ht="16.25" customHeight="1" thickBot="1">
      <c r="A15" s="17" t="s">
        <v>47</v>
      </c>
      <c r="B15" s="46">
        <v>151</v>
      </c>
      <c r="C15" s="18" t="s">
        <v>49</v>
      </c>
      <c r="D15" s="46">
        <v>3608</v>
      </c>
      <c r="E15" s="18" t="s">
        <v>49</v>
      </c>
      <c r="F15" s="18" t="s">
        <v>47</v>
      </c>
      <c r="G15" s="46">
        <v>447</v>
      </c>
      <c r="H15" s="19" t="s">
        <v>4</v>
      </c>
      <c r="I15" s="46">
        <v>6579</v>
      </c>
      <c r="J15" s="8" t="s">
        <v>4</v>
      </c>
      <c r="L15" s="96"/>
      <c r="M15" s="98"/>
      <c r="N15" s="100"/>
      <c r="O15" s="102"/>
      <c r="P15" s="100"/>
      <c r="Q15" s="102"/>
      <c r="R15" s="100"/>
      <c r="S15" s="94"/>
    </row>
    <row r="16" spans="1:19" s="5" customFormat="1" ht="16.25" customHeight="1">
      <c r="A16" s="20"/>
      <c r="B16" s="21"/>
      <c r="C16" s="21"/>
      <c r="D16" s="40"/>
      <c r="E16" s="21"/>
      <c r="F16" s="21"/>
      <c r="G16" s="21"/>
      <c r="I16" s="40"/>
      <c r="L16" s="113" t="s">
        <v>38</v>
      </c>
      <c r="M16" s="113"/>
      <c r="N16" s="113"/>
      <c r="O16" s="113"/>
      <c r="P16" s="113"/>
      <c r="Q16" s="113"/>
      <c r="R16" s="113"/>
      <c r="S16" s="113"/>
    </row>
    <row r="17" spans="1:19" s="5" customFormat="1" ht="16.25" customHeight="1">
      <c r="L17" s="114"/>
      <c r="M17" s="114"/>
      <c r="N17" s="114"/>
      <c r="O17" s="114"/>
      <c r="P17" s="114"/>
      <c r="Q17" s="114"/>
      <c r="R17" s="114"/>
      <c r="S17" s="114"/>
    </row>
    <row r="18" spans="1:19" s="5" customFormat="1" ht="16.25" customHeight="1">
      <c r="L18" s="114" t="s">
        <v>68</v>
      </c>
      <c r="M18" s="114"/>
      <c r="N18" s="114"/>
      <c r="O18" s="114"/>
      <c r="P18" s="114"/>
      <c r="Q18" s="114"/>
      <c r="R18" s="114"/>
      <c r="S18" s="114"/>
    </row>
    <row r="19" spans="1:19" s="5" customFormat="1" ht="16.25" customHeight="1" thickBot="1">
      <c r="A19" s="5" t="s">
        <v>69</v>
      </c>
      <c r="L19" s="114"/>
      <c r="M19" s="114"/>
      <c r="N19" s="114"/>
      <c r="O19" s="114"/>
      <c r="P19" s="114"/>
      <c r="Q19" s="114"/>
      <c r="R19" s="114"/>
      <c r="S19" s="114"/>
    </row>
    <row r="20" spans="1:19" s="5" customFormat="1" ht="16.25" customHeight="1">
      <c r="A20" s="111" t="s">
        <v>55</v>
      </c>
      <c r="B20" s="112"/>
      <c r="C20" s="112"/>
      <c r="D20" s="112" t="s">
        <v>54</v>
      </c>
      <c r="E20" s="112"/>
      <c r="F20" s="112"/>
      <c r="G20" s="112" t="s">
        <v>53</v>
      </c>
      <c r="H20" s="112"/>
      <c r="I20" s="115"/>
      <c r="L20" s="111" t="s">
        <v>52</v>
      </c>
      <c r="M20" s="112"/>
      <c r="N20" s="112"/>
      <c r="O20" s="112" t="s">
        <v>57</v>
      </c>
      <c r="P20" s="112"/>
      <c r="Q20" s="115"/>
    </row>
    <row r="21" spans="1:19" s="5" customFormat="1" ht="23" customHeight="1" thickBot="1">
      <c r="A21" s="103">
        <v>20</v>
      </c>
      <c r="B21" s="104"/>
      <c r="C21" s="104"/>
      <c r="D21" s="104">
        <v>6</v>
      </c>
      <c r="E21" s="104"/>
      <c r="F21" s="104"/>
      <c r="G21" s="104">
        <v>521</v>
      </c>
      <c r="H21" s="104"/>
      <c r="I21" s="105"/>
      <c r="L21" s="132" t="s">
        <v>50</v>
      </c>
      <c r="M21" s="133"/>
      <c r="N21" s="22" t="s">
        <v>51</v>
      </c>
      <c r="O21" s="135" t="s">
        <v>50</v>
      </c>
      <c r="P21" s="133"/>
      <c r="Q21" s="33" t="s">
        <v>51</v>
      </c>
    </row>
    <row r="22" spans="1:19" s="5" customFormat="1" ht="16.25" customHeight="1" thickBot="1">
      <c r="A22" s="91"/>
      <c r="B22" s="92"/>
      <c r="C22" s="92"/>
      <c r="D22" s="92"/>
      <c r="E22" s="92"/>
      <c r="F22" s="92"/>
      <c r="G22" s="92"/>
      <c r="H22" s="92"/>
      <c r="I22" s="92"/>
      <c r="L22" s="134">
        <v>850</v>
      </c>
      <c r="M22" s="103"/>
      <c r="N22" s="52">
        <v>12065</v>
      </c>
      <c r="O22" s="136">
        <v>1363</v>
      </c>
      <c r="P22" s="103"/>
      <c r="Q22" s="51">
        <v>60923</v>
      </c>
    </row>
    <row r="23" spans="1:19" s="5" customFormat="1" ht="16.25" customHeight="1">
      <c r="A23" s="92"/>
      <c r="B23" s="92"/>
      <c r="C23" s="92"/>
      <c r="D23" s="92"/>
      <c r="E23" s="92"/>
      <c r="F23" s="92"/>
      <c r="G23" s="92"/>
      <c r="H23" s="92"/>
      <c r="I23" s="92"/>
      <c r="L23" s="5" t="s">
        <v>34</v>
      </c>
      <c r="N23" s="23"/>
      <c r="O23" s="23"/>
      <c r="P23" s="23"/>
    </row>
    <row r="24" spans="1:19" s="5" customFormat="1" ht="16.25" customHeight="1" thickBot="1">
      <c r="A24" s="5" t="s">
        <v>70</v>
      </c>
      <c r="N24" s="23"/>
      <c r="O24" s="23"/>
      <c r="P24" s="23"/>
    </row>
    <row r="25" spans="1:19" s="5" customFormat="1" ht="16.25" customHeight="1">
      <c r="A25" s="129" t="s">
        <v>12</v>
      </c>
      <c r="B25" s="130"/>
      <c r="C25" s="130"/>
      <c r="D25" s="130" t="s">
        <v>33</v>
      </c>
      <c r="E25" s="130"/>
      <c r="F25" s="130"/>
      <c r="G25" s="130" t="s">
        <v>11</v>
      </c>
      <c r="H25" s="130"/>
      <c r="I25" s="131"/>
      <c r="N25" s="23"/>
      <c r="O25" s="23"/>
      <c r="P25" s="23"/>
    </row>
    <row r="26" spans="1:19" s="5" customFormat="1" ht="16.25" customHeight="1">
      <c r="A26" s="35" t="s">
        <v>62</v>
      </c>
      <c r="B26" s="118" t="s">
        <v>13</v>
      </c>
      <c r="C26" s="118"/>
      <c r="D26" s="24" t="s">
        <v>63</v>
      </c>
      <c r="E26" s="106" t="s">
        <v>13</v>
      </c>
      <c r="F26" s="106"/>
      <c r="G26" s="24" t="s">
        <v>62</v>
      </c>
      <c r="H26" s="106" t="s">
        <v>13</v>
      </c>
      <c r="I26" s="107"/>
    </row>
    <row r="27" spans="1:19" s="5" customFormat="1" ht="16.25" customHeight="1">
      <c r="A27" s="34" t="s">
        <v>14</v>
      </c>
      <c r="B27" s="41">
        <v>336</v>
      </c>
      <c r="C27" s="31" t="s">
        <v>4</v>
      </c>
      <c r="D27" s="30" t="s">
        <v>14</v>
      </c>
      <c r="E27" s="41">
        <v>0</v>
      </c>
      <c r="F27" s="31" t="s">
        <v>4</v>
      </c>
      <c r="G27" s="30" t="s">
        <v>14</v>
      </c>
      <c r="H27" s="41">
        <v>7792</v>
      </c>
      <c r="I27" s="25" t="s">
        <v>4</v>
      </c>
      <c r="L27" s="119" t="s">
        <v>71</v>
      </c>
      <c r="M27" s="119"/>
      <c r="N27" s="119"/>
      <c r="O27" s="119"/>
      <c r="P27" s="119"/>
      <c r="Q27" s="119"/>
      <c r="R27" s="119"/>
      <c r="S27" s="119"/>
    </row>
    <row r="28" spans="1:19" s="5" customFormat="1" ht="16.25" customHeight="1" thickBot="1">
      <c r="A28" s="34" t="s">
        <v>15</v>
      </c>
      <c r="B28" s="41">
        <v>213</v>
      </c>
      <c r="C28" s="31" t="s">
        <v>4</v>
      </c>
      <c r="D28" s="30" t="s">
        <v>15</v>
      </c>
      <c r="E28" s="41">
        <v>0</v>
      </c>
      <c r="F28" s="31" t="s">
        <v>4</v>
      </c>
      <c r="G28" s="30" t="s">
        <v>15</v>
      </c>
      <c r="H28" s="41">
        <v>3945</v>
      </c>
      <c r="I28" s="25" t="s">
        <v>4</v>
      </c>
      <c r="L28" s="119"/>
      <c r="M28" s="119"/>
      <c r="N28" s="119"/>
      <c r="O28" s="119"/>
      <c r="P28" s="119"/>
      <c r="Q28" s="119"/>
      <c r="R28" s="119"/>
      <c r="S28" s="119"/>
    </row>
    <row r="29" spans="1:19" s="5" customFormat="1" ht="26" customHeight="1" thickBot="1">
      <c r="A29" s="26" t="s">
        <v>10</v>
      </c>
      <c r="B29" s="46">
        <f>SUM(B27:B28)</f>
        <v>549</v>
      </c>
      <c r="C29" s="18" t="s">
        <v>31</v>
      </c>
      <c r="D29" s="27" t="s">
        <v>10</v>
      </c>
      <c r="E29" s="46">
        <f>SUM(E27:E28)</f>
        <v>0</v>
      </c>
      <c r="F29" s="18" t="s">
        <v>31</v>
      </c>
      <c r="G29" s="27" t="s">
        <v>10</v>
      </c>
      <c r="H29" s="46">
        <f>SUM(H27:H28)</f>
        <v>11737</v>
      </c>
      <c r="I29" s="28" t="s">
        <v>31</v>
      </c>
      <c r="L29" s="111" t="s">
        <v>56</v>
      </c>
      <c r="M29" s="112"/>
      <c r="N29" s="112"/>
      <c r="O29" s="112" t="s">
        <v>51</v>
      </c>
      <c r="P29" s="112"/>
      <c r="Q29" s="115"/>
    </row>
    <row r="30" spans="1:19" s="5" customFormat="1" ht="16.25" customHeight="1" thickBot="1">
      <c r="L30" s="120">
        <v>1137</v>
      </c>
      <c r="M30" s="121"/>
      <c r="N30" s="121"/>
      <c r="O30" s="122">
        <v>4218</v>
      </c>
      <c r="P30" s="122"/>
      <c r="Q30" s="123"/>
    </row>
    <row r="31" spans="1:19" s="5" customFormat="1" ht="16.25" customHeight="1" thickBot="1">
      <c r="A31" s="5" t="s">
        <v>72</v>
      </c>
      <c r="L31" s="114" t="s">
        <v>36</v>
      </c>
      <c r="M31" s="114"/>
      <c r="N31" s="114"/>
      <c r="O31" s="114"/>
      <c r="P31" s="114"/>
      <c r="Q31" s="114"/>
      <c r="R31" s="114"/>
      <c r="S31" s="114"/>
    </row>
    <row r="32" spans="1:19" s="5" customFormat="1" ht="16.25" customHeight="1">
      <c r="A32" s="10" t="s">
        <v>16</v>
      </c>
      <c r="B32" s="29"/>
      <c r="C32" s="47">
        <v>11</v>
      </c>
      <c r="D32" s="36"/>
      <c r="E32" s="10"/>
      <c r="L32" s="114"/>
      <c r="M32" s="114"/>
      <c r="N32" s="114"/>
      <c r="O32" s="114"/>
      <c r="P32" s="114"/>
      <c r="Q32" s="114"/>
      <c r="R32" s="114"/>
      <c r="S32" s="114"/>
    </row>
    <row r="33" spans="1:19" s="5" customFormat="1" ht="16.25" customHeight="1">
      <c r="A33" s="7" t="s">
        <v>17</v>
      </c>
      <c r="B33" s="6"/>
      <c r="C33" s="48">
        <v>7</v>
      </c>
      <c r="D33" s="37"/>
      <c r="E33" s="7"/>
      <c r="L33" s="124" t="s">
        <v>37</v>
      </c>
      <c r="M33" s="124"/>
      <c r="N33" s="124"/>
      <c r="O33" s="124"/>
      <c r="P33" s="124"/>
      <c r="Q33" s="124"/>
      <c r="R33" s="124"/>
      <c r="S33" s="124"/>
    </row>
    <row r="34" spans="1:19" s="5" customFormat="1" ht="16.25" customHeight="1">
      <c r="A34" s="7" t="s">
        <v>40</v>
      </c>
      <c r="B34" s="6"/>
      <c r="C34" s="48">
        <v>0</v>
      </c>
      <c r="E34" s="7"/>
      <c r="L34" s="124"/>
      <c r="M34" s="124"/>
      <c r="N34" s="124"/>
      <c r="O34" s="124"/>
      <c r="P34" s="124"/>
      <c r="Q34" s="124"/>
      <c r="R34" s="124"/>
      <c r="S34" s="124"/>
    </row>
    <row r="35" spans="1:19" s="5" customFormat="1" ht="16.25" customHeight="1">
      <c r="A35" s="7" t="s">
        <v>58</v>
      </c>
      <c r="B35" s="6"/>
      <c r="C35" s="48">
        <v>17</v>
      </c>
      <c r="D35" s="38"/>
      <c r="E35" s="7"/>
      <c r="L35" s="5" t="s">
        <v>64</v>
      </c>
      <c r="M35" s="9"/>
      <c r="N35" s="9"/>
      <c r="O35" s="9"/>
      <c r="P35" s="9"/>
      <c r="Q35" s="9"/>
      <c r="R35" s="9"/>
      <c r="S35" s="9"/>
    </row>
    <row r="36" spans="1:19" s="5" customFormat="1" ht="16.25" customHeight="1">
      <c r="A36" s="7" t="s">
        <v>59</v>
      </c>
      <c r="B36" s="6"/>
      <c r="C36" s="48">
        <v>2</v>
      </c>
      <c r="D36" s="39"/>
      <c r="E36" s="7"/>
    </row>
    <row r="37" spans="1:19" s="5" customFormat="1" ht="16.25" customHeight="1" thickBot="1">
      <c r="A37" s="116" t="s">
        <v>39</v>
      </c>
      <c r="B37" s="117"/>
      <c r="C37" s="45">
        <v>17</v>
      </c>
      <c r="D37" s="8"/>
      <c r="E37" s="8"/>
    </row>
    <row r="38" spans="1:19" ht="30" customHeight="1"/>
    <row r="39" spans="1:19" ht="30" customHeight="1"/>
    <row r="40" spans="1:19" ht="30" customHeight="1"/>
    <row r="41" spans="1:19" ht="30" customHeight="1"/>
    <row r="42" spans="1:19" ht="30" customHeight="1"/>
    <row r="43" spans="1:19" ht="30" customHeight="1"/>
    <row r="44" spans="1:19" ht="30" customHeight="1"/>
    <row r="45" spans="1:19" ht="30" customHeight="1"/>
    <row r="46" spans="1:19" ht="30" customHeight="1"/>
    <row r="47" spans="1:19" ht="30" customHeight="1"/>
    <row r="48" spans="1:19" ht="30" customHeight="1"/>
  </sheetData>
  <mergeCells count="47">
    <mergeCell ref="R7:S7"/>
    <mergeCell ref="P7:Q7"/>
    <mergeCell ref="N7:O7"/>
    <mergeCell ref="L8:L13"/>
    <mergeCell ref="A25:C25"/>
    <mergeCell ref="O20:Q20"/>
    <mergeCell ref="F7:J7"/>
    <mergeCell ref="D25:F25"/>
    <mergeCell ref="A7:E7"/>
    <mergeCell ref="I8:J8"/>
    <mergeCell ref="G25:I25"/>
    <mergeCell ref="L21:M21"/>
    <mergeCell ref="L22:M22"/>
    <mergeCell ref="O21:P21"/>
    <mergeCell ref="O22:P22"/>
    <mergeCell ref="R14:R15"/>
    <mergeCell ref="A37:B37"/>
    <mergeCell ref="B26:C26"/>
    <mergeCell ref="E26:F26"/>
    <mergeCell ref="H26:I26"/>
    <mergeCell ref="L27:S28"/>
    <mergeCell ref="L29:N29"/>
    <mergeCell ref="L30:N30"/>
    <mergeCell ref="O29:Q29"/>
    <mergeCell ref="O30:Q30"/>
    <mergeCell ref="L31:S32"/>
    <mergeCell ref="L33:S34"/>
    <mergeCell ref="G8:H8"/>
    <mergeCell ref="D8:E8"/>
    <mergeCell ref="B8:C8"/>
    <mergeCell ref="L20:N20"/>
    <mergeCell ref="L16:S17"/>
    <mergeCell ref="L18:S19"/>
    <mergeCell ref="A20:C20"/>
    <mergeCell ref="D20:F20"/>
    <mergeCell ref="G20:I20"/>
    <mergeCell ref="A22:I23"/>
    <mergeCell ref="S14:S15"/>
    <mergeCell ref="L14:L15"/>
    <mergeCell ref="M14:M15"/>
    <mergeCell ref="N14:N15"/>
    <mergeCell ref="O14:O15"/>
    <mergeCell ref="P14:P15"/>
    <mergeCell ref="Q14:Q15"/>
    <mergeCell ref="A21:C21"/>
    <mergeCell ref="D21:F21"/>
    <mergeCell ref="G21:I2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showWhiteSpace="0" zoomScaleNormal="100" workbookViewId="0"/>
  </sheetViews>
  <sheetFormatPr defaultColWidth="8.81640625" defaultRowHeight="13"/>
  <cols>
    <col min="1" max="1" width="5.1796875" style="59" customWidth="1"/>
    <col min="2" max="4" width="5" style="59" customWidth="1"/>
    <col min="5" max="5" width="5" style="58" customWidth="1"/>
    <col min="6" max="15" width="5" style="59" customWidth="1"/>
    <col min="16" max="20" width="5" style="58" customWidth="1"/>
    <col min="21" max="16384" width="8.81640625" style="58"/>
  </cols>
  <sheetData>
    <row r="1" spans="1:20" ht="16.5">
      <c r="A1" s="81" t="s">
        <v>105</v>
      </c>
      <c r="B1" s="80"/>
      <c r="C1" s="80"/>
      <c r="D1" s="80"/>
      <c r="E1" s="79"/>
      <c r="F1" s="79"/>
      <c r="G1" s="79"/>
      <c r="H1" s="79"/>
      <c r="I1" s="79"/>
      <c r="J1" s="79"/>
      <c r="K1" s="79"/>
      <c r="L1" s="79"/>
      <c r="M1" s="79"/>
      <c r="N1" s="79"/>
      <c r="O1" s="79"/>
      <c r="P1" s="78"/>
      <c r="Q1" s="78"/>
      <c r="R1" s="78"/>
      <c r="S1" s="78"/>
      <c r="T1" s="78"/>
    </row>
    <row r="2" spans="1:20" s="62" customFormat="1" ht="11">
      <c r="A2" s="141" t="s">
        <v>104</v>
      </c>
      <c r="B2" s="141"/>
      <c r="C2" s="141"/>
      <c r="D2" s="141"/>
      <c r="E2" s="141"/>
      <c r="F2" s="141"/>
      <c r="G2" s="141"/>
      <c r="H2" s="141"/>
      <c r="I2" s="141"/>
      <c r="J2" s="141"/>
      <c r="K2" s="141"/>
      <c r="L2" s="141"/>
      <c r="M2" s="141"/>
      <c r="N2" s="141"/>
      <c r="O2" s="141"/>
      <c r="P2" s="141"/>
      <c r="Q2" s="141"/>
      <c r="R2" s="141"/>
      <c r="S2" s="141"/>
      <c r="T2" s="141"/>
    </row>
    <row r="3" spans="1:20" s="62" customFormat="1" ht="11.5" thickBot="1">
      <c r="A3" s="64" t="s">
        <v>103</v>
      </c>
      <c r="B3" s="64"/>
      <c r="C3" s="64"/>
      <c r="D3" s="64"/>
      <c r="E3" s="73"/>
      <c r="F3" s="73"/>
      <c r="G3" s="73"/>
      <c r="H3" s="73"/>
      <c r="I3" s="73"/>
      <c r="J3" s="73"/>
      <c r="K3" s="73"/>
      <c r="L3" s="73"/>
      <c r="M3" s="73"/>
      <c r="N3" s="73"/>
      <c r="O3" s="142" t="s">
        <v>102</v>
      </c>
      <c r="P3" s="142"/>
      <c r="Q3" s="142"/>
      <c r="R3" s="63"/>
      <c r="S3" s="63"/>
      <c r="T3" s="63"/>
    </row>
    <row r="4" spans="1:20" s="62" customFormat="1" ht="18" customHeight="1">
      <c r="A4" s="143"/>
      <c r="B4" s="146" t="s">
        <v>93</v>
      </c>
      <c r="C4" s="148" t="s">
        <v>92</v>
      </c>
      <c r="D4" s="149"/>
      <c r="E4" s="149"/>
      <c r="F4" s="149"/>
      <c r="G4" s="149"/>
      <c r="H4" s="149"/>
      <c r="I4" s="150"/>
      <c r="J4" s="148" t="s">
        <v>101</v>
      </c>
      <c r="K4" s="149"/>
      <c r="L4" s="149"/>
      <c r="M4" s="149"/>
      <c r="N4" s="149"/>
      <c r="O4" s="149"/>
      <c r="P4" s="150"/>
      <c r="Q4" s="151" t="s">
        <v>100</v>
      </c>
      <c r="R4" s="63"/>
      <c r="S4" s="63"/>
      <c r="T4" s="63"/>
    </row>
    <row r="5" spans="1:20" s="62" customFormat="1" ht="21" customHeight="1">
      <c r="A5" s="144"/>
      <c r="B5" s="147"/>
      <c r="C5" s="139" t="s">
        <v>98</v>
      </c>
      <c r="D5" s="139" t="s">
        <v>97</v>
      </c>
      <c r="E5" s="139" t="s">
        <v>87</v>
      </c>
      <c r="F5" s="139" t="s">
        <v>89</v>
      </c>
      <c r="G5" s="139" t="s">
        <v>85</v>
      </c>
      <c r="H5" s="139" t="s">
        <v>77</v>
      </c>
      <c r="I5" s="139" t="s">
        <v>76</v>
      </c>
      <c r="J5" s="137" t="s">
        <v>99</v>
      </c>
      <c r="K5" s="172" t="s">
        <v>83</v>
      </c>
      <c r="L5" s="173"/>
      <c r="M5" s="139" t="s">
        <v>82</v>
      </c>
      <c r="N5" s="139" t="s">
        <v>81</v>
      </c>
      <c r="O5" s="137" t="s">
        <v>80</v>
      </c>
      <c r="P5" s="139" t="s">
        <v>76</v>
      </c>
      <c r="Q5" s="152"/>
      <c r="R5" s="63"/>
      <c r="S5" s="63"/>
      <c r="T5" s="63"/>
    </row>
    <row r="6" spans="1:20" s="62" customFormat="1" ht="57" customHeight="1" thickBot="1">
      <c r="A6" s="145"/>
      <c r="B6" s="140"/>
      <c r="C6" s="140"/>
      <c r="D6" s="140"/>
      <c r="E6" s="140"/>
      <c r="F6" s="140"/>
      <c r="G6" s="140"/>
      <c r="H6" s="140"/>
      <c r="I6" s="140"/>
      <c r="J6" s="138"/>
      <c r="K6" s="77" t="s">
        <v>98</v>
      </c>
      <c r="L6" s="77" t="s">
        <v>97</v>
      </c>
      <c r="M6" s="140"/>
      <c r="N6" s="140"/>
      <c r="O6" s="138"/>
      <c r="P6" s="140"/>
      <c r="Q6" s="153"/>
      <c r="R6" s="63"/>
      <c r="S6" s="63"/>
      <c r="T6" s="63"/>
    </row>
    <row r="7" spans="1:20" s="62" customFormat="1" ht="16" customHeight="1">
      <c r="A7" s="76" t="s">
        <v>75</v>
      </c>
      <c r="B7" s="70">
        <v>1888</v>
      </c>
      <c r="C7" s="70">
        <v>181</v>
      </c>
      <c r="D7" s="70">
        <v>2060</v>
      </c>
      <c r="E7" s="70">
        <v>1</v>
      </c>
      <c r="F7" s="70">
        <v>0</v>
      </c>
      <c r="G7" s="70">
        <v>6</v>
      </c>
      <c r="H7" s="70">
        <v>1074</v>
      </c>
      <c r="I7" s="70">
        <v>3322</v>
      </c>
      <c r="J7" s="70">
        <v>31</v>
      </c>
      <c r="K7" s="70">
        <v>185</v>
      </c>
      <c r="L7" s="70">
        <v>1325</v>
      </c>
      <c r="M7" s="70">
        <v>0</v>
      </c>
      <c r="N7" s="70">
        <v>0</v>
      </c>
      <c r="O7" s="70">
        <v>6</v>
      </c>
      <c r="P7" s="70">
        <v>1547</v>
      </c>
      <c r="Q7" s="75">
        <v>1504</v>
      </c>
      <c r="R7" s="63"/>
      <c r="S7" s="63"/>
      <c r="T7" s="63"/>
    </row>
    <row r="8" spans="1:20" s="62" customFormat="1" ht="16" customHeight="1" thickBot="1">
      <c r="A8" s="68" t="s">
        <v>74</v>
      </c>
      <c r="B8" s="70">
        <v>219</v>
      </c>
      <c r="C8" s="70">
        <v>0</v>
      </c>
      <c r="D8" s="70">
        <v>340</v>
      </c>
      <c r="E8" s="70">
        <v>0</v>
      </c>
      <c r="F8" s="70">
        <v>0</v>
      </c>
      <c r="G8" s="70">
        <v>0</v>
      </c>
      <c r="H8" s="70">
        <v>380</v>
      </c>
      <c r="I8" s="70">
        <v>720</v>
      </c>
      <c r="J8" s="70">
        <v>3</v>
      </c>
      <c r="K8" s="70">
        <v>0</v>
      </c>
      <c r="L8" s="70">
        <v>72</v>
      </c>
      <c r="M8" s="70">
        <v>0</v>
      </c>
      <c r="N8" s="70">
        <v>0</v>
      </c>
      <c r="O8" s="70">
        <v>95</v>
      </c>
      <c r="P8" s="70">
        <v>170</v>
      </c>
      <c r="Q8" s="74">
        <v>132</v>
      </c>
      <c r="R8" s="63"/>
      <c r="S8" s="63"/>
      <c r="T8" s="63"/>
    </row>
    <row r="9" spans="1:20" s="62" customFormat="1" ht="13" customHeight="1">
      <c r="A9" s="174" t="s">
        <v>96</v>
      </c>
      <c r="B9" s="174"/>
      <c r="C9" s="174"/>
      <c r="D9" s="174"/>
      <c r="E9" s="174"/>
      <c r="F9" s="174"/>
      <c r="G9" s="174"/>
      <c r="H9" s="174"/>
      <c r="I9" s="174"/>
      <c r="J9" s="174"/>
      <c r="K9" s="174"/>
      <c r="L9" s="174"/>
      <c r="M9" s="174"/>
      <c r="N9" s="174"/>
      <c r="O9" s="174"/>
      <c r="P9" s="174"/>
      <c r="Q9" s="174"/>
      <c r="R9" s="63"/>
      <c r="S9" s="63"/>
      <c r="T9" s="63"/>
    </row>
    <row r="10" spans="1:20" s="62" customFormat="1" ht="11">
      <c r="A10" s="64"/>
      <c r="B10" s="64"/>
      <c r="C10" s="64"/>
      <c r="D10" s="64"/>
      <c r="E10" s="63"/>
      <c r="F10" s="64"/>
      <c r="G10" s="64"/>
      <c r="H10" s="64"/>
      <c r="I10" s="64"/>
      <c r="J10" s="64"/>
      <c r="K10" s="64"/>
      <c r="L10" s="64"/>
      <c r="M10" s="64"/>
      <c r="N10" s="64"/>
      <c r="O10" s="64"/>
      <c r="P10" s="63"/>
      <c r="Q10" s="63"/>
      <c r="R10" s="63"/>
      <c r="S10" s="63"/>
      <c r="T10" s="63"/>
    </row>
    <row r="11" spans="1:20" s="62" customFormat="1" ht="11.5" thickBot="1">
      <c r="A11" s="64" t="s">
        <v>95</v>
      </c>
      <c r="B11" s="64"/>
      <c r="C11" s="64"/>
      <c r="D11" s="64"/>
      <c r="E11" s="73"/>
      <c r="F11" s="73"/>
      <c r="G11" s="73"/>
      <c r="H11" s="73"/>
      <c r="I11" s="73"/>
      <c r="J11" s="73"/>
      <c r="K11" s="73"/>
      <c r="L11" s="73"/>
      <c r="M11" s="73"/>
      <c r="N11" s="73"/>
      <c r="O11" s="171" t="s">
        <v>94</v>
      </c>
      <c r="P11" s="171"/>
      <c r="Q11" s="171"/>
      <c r="R11" s="171"/>
      <c r="S11" s="171"/>
      <c r="T11" s="171"/>
    </row>
    <row r="12" spans="1:20" s="62" customFormat="1" ht="18" customHeight="1">
      <c r="A12" s="160"/>
      <c r="B12" s="163" t="s">
        <v>93</v>
      </c>
      <c r="C12" s="165" t="s">
        <v>92</v>
      </c>
      <c r="D12" s="166"/>
      <c r="E12" s="166"/>
      <c r="F12" s="166"/>
      <c r="G12" s="166"/>
      <c r="H12" s="166"/>
      <c r="I12" s="166"/>
      <c r="J12" s="166"/>
      <c r="K12" s="167"/>
      <c r="L12" s="168" t="s">
        <v>91</v>
      </c>
      <c r="M12" s="169"/>
      <c r="N12" s="169"/>
      <c r="O12" s="169"/>
      <c r="P12" s="170"/>
      <c r="Q12" s="168" t="s">
        <v>90</v>
      </c>
      <c r="R12" s="169"/>
      <c r="S12" s="169"/>
      <c r="T12" s="169"/>
    </row>
    <row r="13" spans="1:20" s="62" customFormat="1" ht="37" customHeight="1">
      <c r="A13" s="161"/>
      <c r="B13" s="164"/>
      <c r="C13" s="154" t="s">
        <v>89</v>
      </c>
      <c r="D13" s="154" t="s">
        <v>88</v>
      </c>
      <c r="E13" s="154" t="s">
        <v>87</v>
      </c>
      <c r="F13" s="154" t="s">
        <v>86</v>
      </c>
      <c r="G13" s="154" t="s">
        <v>85</v>
      </c>
      <c r="H13" s="154" t="s">
        <v>84</v>
      </c>
      <c r="I13" s="154" t="s">
        <v>78</v>
      </c>
      <c r="J13" s="154" t="s">
        <v>77</v>
      </c>
      <c r="K13" s="154" t="s">
        <v>76</v>
      </c>
      <c r="L13" s="154" t="s">
        <v>83</v>
      </c>
      <c r="M13" s="154" t="s">
        <v>82</v>
      </c>
      <c r="N13" s="154" t="s">
        <v>81</v>
      </c>
      <c r="O13" s="158" t="s">
        <v>80</v>
      </c>
      <c r="P13" s="154" t="s">
        <v>76</v>
      </c>
      <c r="Q13" s="154" t="s">
        <v>79</v>
      </c>
      <c r="R13" s="154" t="s">
        <v>78</v>
      </c>
      <c r="S13" s="154" t="s">
        <v>77</v>
      </c>
      <c r="T13" s="156" t="s">
        <v>76</v>
      </c>
    </row>
    <row r="14" spans="1:20" s="62" customFormat="1" ht="37" customHeight="1" thickBot="1">
      <c r="A14" s="162"/>
      <c r="B14" s="155"/>
      <c r="C14" s="155"/>
      <c r="D14" s="155"/>
      <c r="E14" s="155"/>
      <c r="F14" s="155"/>
      <c r="G14" s="155"/>
      <c r="H14" s="155"/>
      <c r="I14" s="155"/>
      <c r="J14" s="155"/>
      <c r="K14" s="155"/>
      <c r="L14" s="155"/>
      <c r="M14" s="155"/>
      <c r="N14" s="155"/>
      <c r="O14" s="159"/>
      <c r="P14" s="155"/>
      <c r="Q14" s="155"/>
      <c r="R14" s="155"/>
      <c r="S14" s="155"/>
      <c r="T14" s="157"/>
    </row>
    <row r="15" spans="1:20" s="62" customFormat="1" ht="16" customHeight="1">
      <c r="A15" s="72" t="s">
        <v>75</v>
      </c>
      <c r="B15" s="70">
        <v>326</v>
      </c>
      <c r="C15" s="70">
        <v>991</v>
      </c>
      <c r="D15" s="70">
        <v>0</v>
      </c>
      <c r="E15" s="70">
        <v>230</v>
      </c>
      <c r="F15" s="70">
        <v>721</v>
      </c>
      <c r="G15" s="70">
        <v>198</v>
      </c>
      <c r="H15" s="70">
        <v>42</v>
      </c>
      <c r="I15" s="70">
        <v>318</v>
      </c>
      <c r="J15" s="70">
        <v>1910</v>
      </c>
      <c r="K15" s="71">
        <v>4410</v>
      </c>
      <c r="L15" s="70">
        <v>191</v>
      </c>
      <c r="M15" s="70">
        <v>260</v>
      </c>
      <c r="N15" s="70">
        <v>209</v>
      </c>
      <c r="O15" s="70">
        <v>0</v>
      </c>
      <c r="P15" s="71">
        <v>660</v>
      </c>
      <c r="Q15" s="70">
        <v>0</v>
      </c>
      <c r="R15" s="70">
        <v>325</v>
      </c>
      <c r="S15" s="70">
        <v>0</v>
      </c>
      <c r="T15" s="69">
        <v>325</v>
      </c>
    </row>
    <row r="16" spans="1:20" s="62" customFormat="1" ht="16" customHeight="1" thickBot="1">
      <c r="A16" s="68" t="s">
        <v>74</v>
      </c>
      <c r="B16" s="66">
        <v>654</v>
      </c>
      <c r="C16" s="66">
        <v>691</v>
      </c>
      <c r="D16" s="66">
        <v>0</v>
      </c>
      <c r="E16" s="66">
        <v>102</v>
      </c>
      <c r="F16" s="66">
        <v>496</v>
      </c>
      <c r="G16" s="66">
        <v>224</v>
      </c>
      <c r="H16" s="66">
        <v>14</v>
      </c>
      <c r="I16" s="66">
        <v>100</v>
      </c>
      <c r="J16" s="66">
        <v>1143</v>
      </c>
      <c r="K16" s="67">
        <v>2770</v>
      </c>
      <c r="L16" s="66">
        <v>2</v>
      </c>
      <c r="M16" s="66">
        <v>7</v>
      </c>
      <c r="N16" s="66">
        <v>3</v>
      </c>
      <c r="O16" s="66">
        <v>0</v>
      </c>
      <c r="P16" s="67">
        <v>12</v>
      </c>
      <c r="Q16" s="66">
        <v>0</v>
      </c>
      <c r="R16" s="66">
        <v>8</v>
      </c>
      <c r="S16" s="66">
        <v>0</v>
      </c>
      <c r="T16" s="65">
        <v>8</v>
      </c>
    </row>
    <row r="17" spans="1:20" s="62" customFormat="1" ht="11">
      <c r="A17" s="64" t="s">
        <v>73</v>
      </c>
      <c r="B17" s="64"/>
      <c r="C17" s="64"/>
      <c r="D17" s="64"/>
      <c r="E17" s="63"/>
      <c r="F17" s="64"/>
      <c r="G17" s="64"/>
      <c r="H17" s="64"/>
      <c r="I17" s="64"/>
      <c r="J17" s="64"/>
      <c r="K17" s="64"/>
      <c r="L17" s="64"/>
      <c r="M17" s="64"/>
      <c r="N17" s="64"/>
      <c r="O17" s="64"/>
      <c r="P17" s="63"/>
      <c r="Q17" s="63"/>
      <c r="R17" s="63"/>
      <c r="S17" s="63"/>
      <c r="T17" s="63"/>
    </row>
    <row r="18" spans="1:20">
      <c r="A18" s="61"/>
      <c r="B18" s="61"/>
      <c r="C18" s="61"/>
      <c r="D18" s="61"/>
      <c r="E18" s="60"/>
      <c r="F18" s="61"/>
      <c r="G18" s="61"/>
      <c r="H18" s="61"/>
      <c r="I18" s="61"/>
      <c r="J18" s="61"/>
      <c r="K18" s="61"/>
      <c r="L18" s="61"/>
      <c r="M18" s="61"/>
      <c r="N18" s="61"/>
      <c r="O18" s="61"/>
      <c r="P18" s="60"/>
      <c r="Q18" s="60"/>
      <c r="R18" s="60"/>
      <c r="S18" s="60"/>
      <c r="T18" s="60"/>
    </row>
    <row r="19" spans="1:20">
      <c r="A19" s="61"/>
      <c r="B19" s="61"/>
      <c r="C19" s="61"/>
      <c r="D19" s="61"/>
      <c r="E19" s="60"/>
      <c r="F19" s="61"/>
      <c r="G19" s="61"/>
      <c r="H19" s="61"/>
      <c r="I19" s="61"/>
      <c r="J19" s="61"/>
      <c r="K19" s="61"/>
      <c r="L19" s="61"/>
      <c r="M19" s="61"/>
      <c r="N19" s="61"/>
      <c r="O19" s="61"/>
      <c r="P19" s="60"/>
      <c r="Q19" s="60"/>
      <c r="R19" s="60"/>
      <c r="S19" s="60"/>
      <c r="T19" s="60"/>
    </row>
    <row r="20" spans="1:20">
      <c r="A20" s="61"/>
      <c r="B20" s="61"/>
      <c r="C20" s="61"/>
      <c r="D20" s="61"/>
      <c r="E20" s="60"/>
      <c r="F20" s="61"/>
      <c r="G20" s="61"/>
      <c r="H20" s="61"/>
      <c r="I20" s="61"/>
      <c r="J20" s="61"/>
      <c r="K20" s="61"/>
      <c r="L20" s="61"/>
      <c r="M20" s="61"/>
      <c r="N20" s="61"/>
      <c r="O20" s="61"/>
      <c r="P20" s="60"/>
      <c r="Q20" s="60"/>
      <c r="R20" s="60"/>
      <c r="S20" s="60"/>
      <c r="T20" s="60"/>
    </row>
  </sheetData>
  <mergeCells count="45">
    <mergeCell ref="O11:T11"/>
    <mergeCell ref="K5:L5"/>
    <mergeCell ref="A9:Q9"/>
    <mergeCell ref="F5:F6"/>
    <mergeCell ref="G5:G6"/>
    <mergeCell ref="H5:H6"/>
    <mergeCell ref="I5:I6"/>
    <mergeCell ref="J5:J6"/>
    <mergeCell ref="M5:M6"/>
    <mergeCell ref="N5:N6"/>
    <mergeCell ref="A12:A14"/>
    <mergeCell ref="B12:B14"/>
    <mergeCell ref="C12:K12"/>
    <mergeCell ref="L12:P12"/>
    <mergeCell ref="Q12:T12"/>
    <mergeCell ref="H13:H14"/>
    <mergeCell ref="C13:C14"/>
    <mergeCell ref="D13:D14"/>
    <mergeCell ref="E13:E14"/>
    <mergeCell ref="F13:F14"/>
    <mergeCell ref="G13:G14"/>
    <mergeCell ref="T13:T14"/>
    <mergeCell ref="I13:I14"/>
    <mergeCell ref="J13:J14"/>
    <mergeCell ref="K13:K14"/>
    <mergeCell ref="L13:L14"/>
    <mergeCell ref="Q13:Q14"/>
    <mergeCell ref="R13:R14"/>
    <mergeCell ref="S13:S14"/>
    <mergeCell ref="M13:M14"/>
    <mergeCell ref="N13:N14"/>
    <mergeCell ref="O13:O14"/>
    <mergeCell ref="P13:P14"/>
    <mergeCell ref="O5:O6"/>
    <mergeCell ref="P5:P6"/>
    <mergeCell ref="A2:T2"/>
    <mergeCell ref="O3:Q3"/>
    <mergeCell ref="A4:A6"/>
    <mergeCell ref="B4:B6"/>
    <mergeCell ref="C4:I4"/>
    <mergeCell ref="J4:P4"/>
    <mergeCell ref="Q4:Q6"/>
    <mergeCell ref="C5:C6"/>
    <mergeCell ref="D5:D6"/>
    <mergeCell ref="E5:E6"/>
  </mergeCells>
  <phoneticPr fontId="2"/>
  <printOptions horizontalCentered="1"/>
  <pageMargins left="0.47244094488188981" right="0.47244094488188981" top="0.70866141732283472"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zoomScaleNormal="100" zoomScaleSheetLayoutView="115" workbookViewId="0"/>
  </sheetViews>
  <sheetFormatPr defaultColWidth="8.81640625" defaultRowHeight="13"/>
  <cols>
    <col min="1" max="1" width="21.81640625" style="82" customWidth="1"/>
    <col min="2" max="2" width="7.1796875" style="82" customWidth="1"/>
    <col min="3" max="10" width="7.36328125" style="82" customWidth="1"/>
    <col min="11" max="16384" width="8.81640625" style="82"/>
  </cols>
  <sheetData>
    <row r="1" spans="1:10" ht="18" customHeight="1">
      <c r="A1" s="90" t="s">
        <v>118</v>
      </c>
      <c r="H1" s="177" t="s">
        <v>117</v>
      </c>
      <c r="I1" s="177"/>
      <c r="J1" s="177"/>
    </row>
    <row r="2" spans="1:10" s="89" customFormat="1" ht="14" customHeight="1">
      <c r="A2" s="175" t="s">
        <v>116</v>
      </c>
      <c r="B2" s="178" t="s">
        <v>115</v>
      </c>
      <c r="C2" s="179"/>
      <c r="D2" s="175"/>
      <c r="E2" s="176" t="s">
        <v>114</v>
      </c>
      <c r="F2" s="176"/>
      <c r="G2" s="176"/>
      <c r="H2" s="176" t="s">
        <v>113</v>
      </c>
      <c r="I2" s="176"/>
      <c r="J2" s="176"/>
    </row>
    <row r="3" spans="1:10" s="83" customFormat="1" ht="27" customHeight="1">
      <c r="A3" s="175"/>
      <c r="B3" s="88" t="s">
        <v>112</v>
      </c>
      <c r="C3" s="87" t="s">
        <v>111</v>
      </c>
      <c r="D3" s="87" t="s">
        <v>110</v>
      </c>
      <c r="E3" s="88" t="s">
        <v>112</v>
      </c>
      <c r="F3" s="87" t="s">
        <v>111</v>
      </c>
      <c r="G3" s="87" t="s">
        <v>110</v>
      </c>
      <c r="H3" s="88" t="s">
        <v>112</v>
      </c>
      <c r="I3" s="87" t="s">
        <v>111</v>
      </c>
      <c r="J3" s="87" t="s">
        <v>110</v>
      </c>
    </row>
    <row r="4" spans="1:10" s="83" customFormat="1" ht="14" customHeight="1">
      <c r="A4" s="86" t="s">
        <v>109</v>
      </c>
      <c r="B4" s="85">
        <v>551</v>
      </c>
      <c r="C4" s="85">
        <v>183</v>
      </c>
      <c r="D4" s="85">
        <v>368</v>
      </c>
      <c r="E4" s="85">
        <v>593</v>
      </c>
      <c r="F4" s="85">
        <v>218</v>
      </c>
      <c r="G4" s="85">
        <v>375</v>
      </c>
      <c r="H4" s="85">
        <v>616</v>
      </c>
      <c r="I4" s="85">
        <v>223</v>
      </c>
      <c r="J4" s="85">
        <v>393</v>
      </c>
    </row>
    <row r="5" spans="1:10" s="83" customFormat="1" ht="14" customHeight="1">
      <c r="A5" s="86" t="s">
        <v>108</v>
      </c>
      <c r="B5" s="85">
        <v>955</v>
      </c>
      <c r="C5" s="85">
        <v>280</v>
      </c>
      <c r="D5" s="85">
        <v>675</v>
      </c>
      <c r="E5" s="85">
        <v>1032</v>
      </c>
      <c r="F5" s="85">
        <v>290</v>
      </c>
      <c r="G5" s="85">
        <v>742</v>
      </c>
      <c r="H5" s="85">
        <v>1081</v>
      </c>
      <c r="I5" s="85">
        <v>299</v>
      </c>
      <c r="J5" s="85">
        <v>782</v>
      </c>
    </row>
    <row r="6" spans="1:10" s="83" customFormat="1" ht="14" customHeight="1">
      <c r="A6" s="86" t="s">
        <v>107</v>
      </c>
      <c r="B6" s="85">
        <v>591</v>
      </c>
      <c r="C6" s="85">
        <v>267</v>
      </c>
      <c r="D6" s="85">
        <v>324</v>
      </c>
      <c r="E6" s="85">
        <v>578</v>
      </c>
      <c r="F6" s="85">
        <v>234</v>
      </c>
      <c r="G6" s="85">
        <v>344</v>
      </c>
      <c r="H6" s="85">
        <v>561</v>
      </c>
      <c r="I6" s="85">
        <v>204</v>
      </c>
      <c r="J6" s="85">
        <v>357</v>
      </c>
    </row>
    <row r="7" spans="1:10" s="83" customFormat="1" ht="11">
      <c r="A7" s="84" t="s">
        <v>106</v>
      </c>
    </row>
  </sheetData>
  <mergeCells count="5">
    <mergeCell ref="A2:A3"/>
    <mergeCell ref="H2:J2"/>
    <mergeCell ref="H1:J1"/>
    <mergeCell ref="E2:G2"/>
    <mergeCell ref="B2:D2"/>
  </mergeCells>
  <phoneticPr fontId="2"/>
  <printOptions horizontalCentered="1"/>
  <pageMargins left="0.47244094488188981" right="0.47244094488188981"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§４表１</vt:lpstr>
      <vt:lpstr>§４表２</vt:lpstr>
      <vt:lpstr>§４表３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2023-11-23T08:45:27Z</cp:lastPrinted>
  <dcterms:created xsi:type="dcterms:W3CDTF">2010-01-22T04:24:05Z</dcterms:created>
  <dcterms:modified xsi:type="dcterms:W3CDTF">2024-04-04T06:59:44Z</dcterms:modified>
</cp:coreProperties>
</file>