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4/CD-R/02_第２編　社会福祉統計/04_地域の福祉施策/"/>
    </mc:Choice>
  </mc:AlternateContent>
  <xr:revisionPtr revIDLastSave="0" documentId="13_ncr:1_{CC36D3B0-CAFB-644D-9691-29CF42E34C22}" xr6:coauthVersionLast="36" xr6:coauthVersionMax="36" xr10:uidLastSave="{00000000-0000-0000-0000-000000000000}"/>
  <bookViews>
    <workbookView xWindow="16340" yWindow="10620" windowWidth="18500" windowHeight="12640" xr2:uid="{00000000-000D-0000-FFFF-FFFF00000000}"/>
  </bookViews>
  <sheets>
    <sheet name="§４表１" sheetId="4" r:id="rId1"/>
    <sheet name="§４表２" sheetId="5" r:id="rId2"/>
    <sheet name="§４表３" sheetId="6" r:id="rId3"/>
    <sheet name="§４表４" sheetId="7" r:id="rId4"/>
    <sheet name="§４表５" sheetId="8" r:id="rId5"/>
    <sheet name="§４表６" sheetId="9" r:id="rId6"/>
  </sheets>
  <definedNames>
    <definedName name="_xlnm.Print_Area" localSheetId="0">§４表１!$A$1:$I$18</definedName>
    <definedName name="_xlnm.Print_Area" localSheetId="1">§４表２!$A$1:$K$15</definedName>
    <definedName name="_xlnm.Print_Area" localSheetId="2">§４表３!$A$1:$F$7</definedName>
    <definedName name="_xlnm.Print_Area" localSheetId="3">§４表４!$A$1:$F$7</definedName>
    <definedName name="_xlnm.Print_Area" localSheetId="4">§４表５!$A$1:$K$15</definedName>
    <definedName name="_xlnm.Print_Area" localSheetId="5">§４表６!$A$1:$D$13</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10" i="4" l="1"/>
</calcChain>
</file>

<file path=xl/sharedStrings.xml><?xml version="1.0" encoding="utf-8"?>
<sst xmlns="http://schemas.openxmlformats.org/spreadsheetml/2006/main" count="99" uniqueCount="66">
  <si>
    <t>総数</t>
    <rPh sb="0" eb="2">
      <t>ソウスウ</t>
    </rPh>
    <phoneticPr fontId="2"/>
  </si>
  <si>
    <t>川崎区</t>
    <rPh sb="0" eb="3">
      <t>カワサキク</t>
    </rPh>
    <phoneticPr fontId="2"/>
  </si>
  <si>
    <t>幸区</t>
    <rPh sb="0" eb="1">
      <t>サイワイ</t>
    </rPh>
    <rPh sb="1" eb="2">
      <t>ク</t>
    </rPh>
    <phoneticPr fontId="2"/>
  </si>
  <si>
    <t>中原区</t>
    <rPh sb="0" eb="2">
      <t>ナカハラ</t>
    </rPh>
    <rPh sb="2" eb="3">
      <t>ク</t>
    </rPh>
    <phoneticPr fontId="2"/>
  </si>
  <si>
    <t>高津区</t>
    <rPh sb="0" eb="2">
      <t>タカツ</t>
    </rPh>
    <rPh sb="2" eb="3">
      <t>ク</t>
    </rPh>
    <phoneticPr fontId="2"/>
  </si>
  <si>
    <t>宮前区</t>
    <rPh sb="0" eb="2">
      <t>ミヤマエ</t>
    </rPh>
    <rPh sb="2" eb="3">
      <t>ク</t>
    </rPh>
    <phoneticPr fontId="2"/>
  </si>
  <si>
    <t>多摩区</t>
    <rPh sb="0" eb="2">
      <t>タマ</t>
    </rPh>
    <rPh sb="2" eb="3">
      <t>ク</t>
    </rPh>
    <phoneticPr fontId="2"/>
  </si>
  <si>
    <t>麻生区</t>
    <rPh sb="0" eb="2">
      <t>アサオ</t>
    </rPh>
    <rPh sb="2" eb="3">
      <t>ク</t>
    </rPh>
    <phoneticPr fontId="2"/>
  </si>
  <si>
    <t>加入率</t>
    <rPh sb="0" eb="2">
      <t>カニュウ</t>
    </rPh>
    <rPh sb="2" eb="3">
      <t>リツ</t>
    </rPh>
    <phoneticPr fontId="2"/>
  </si>
  <si>
    <t>総人口
（Ａ）</t>
    <rPh sb="0" eb="3">
      <t>ソウジンコウ</t>
    </rPh>
    <phoneticPr fontId="2"/>
  </si>
  <si>
    <t>被保険
者　 数
（Ｂ）</t>
    <rPh sb="0" eb="1">
      <t>ヒ</t>
    </rPh>
    <rPh sb="1" eb="3">
      <t>ホケン</t>
    </rPh>
    <rPh sb="4" eb="5">
      <t>シャ</t>
    </rPh>
    <rPh sb="7" eb="8">
      <t>スウ</t>
    </rPh>
    <phoneticPr fontId="2"/>
  </si>
  <si>
    <t>強制</t>
    <rPh sb="0" eb="2">
      <t>キョウセイ</t>
    </rPh>
    <phoneticPr fontId="2"/>
  </si>
  <si>
    <t>任意</t>
    <rPh sb="0" eb="2">
      <t>ニンイ</t>
    </rPh>
    <phoneticPr fontId="2"/>
  </si>
  <si>
    <t>計</t>
    <rPh sb="0" eb="1">
      <t>ケイ</t>
    </rPh>
    <phoneticPr fontId="2"/>
  </si>
  <si>
    <t>第１号被保険者数</t>
    <rPh sb="0" eb="1">
      <t>ダイ</t>
    </rPh>
    <rPh sb="2" eb="3">
      <t>ゴウ</t>
    </rPh>
    <rPh sb="3" eb="7">
      <t>ヒホケンシャ</t>
    </rPh>
    <rPh sb="7" eb="8">
      <t>カズ</t>
    </rPh>
    <phoneticPr fontId="2"/>
  </si>
  <si>
    <t>第３号
被保険者数</t>
    <rPh sb="0" eb="1">
      <t>ダイ</t>
    </rPh>
    <rPh sb="2" eb="3">
      <t>ゴウ</t>
    </rPh>
    <rPh sb="4" eb="8">
      <t>ヒホケンシャ</t>
    </rPh>
    <rPh sb="8" eb="9">
      <t>カズ</t>
    </rPh>
    <phoneticPr fontId="2"/>
  </si>
  <si>
    <t>被保険者数
の対前年比</t>
    <rPh sb="0" eb="1">
      <t>ヒ</t>
    </rPh>
    <rPh sb="1" eb="4">
      <t>ホケンシャ</t>
    </rPh>
    <rPh sb="4" eb="5">
      <t>スウ</t>
    </rPh>
    <rPh sb="7" eb="8">
      <t>タイ</t>
    </rPh>
    <rPh sb="8" eb="10">
      <t>ゼンネン</t>
    </rPh>
    <rPh sb="10" eb="11">
      <t>ヒ</t>
    </rPh>
    <phoneticPr fontId="2"/>
  </si>
  <si>
    <t>（Ｂ）／（Ａ）</t>
    <phoneticPr fontId="2"/>
  </si>
  <si>
    <t>§4 　国民年金</t>
    <rPh sb="4" eb="6">
      <t>コクミン</t>
    </rPh>
    <rPh sb="6" eb="8">
      <t>ネンキン</t>
    </rPh>
    <phoneticPr fontId="2"/>
  </si>
  <si>
    <t>　総人口に占める国民年金被保険者の割合（加入率）及び被保険者の増減を前年と比較して表している。また、被保険者の内訳を第1号被保険者（強制加入者と任意加入者）と第3号被保険者に分けて表している。第1号被保険者とは保険料を納付する者であり、第3号被保険者とは被用者年金制度の加入者に扶養されている配偶者である。</t>
    <rPh sb="1" eb="4">
      <t>ソウジンコウ</t>
    </rPh>
    <rPh sb="5" eb="6">
      <t>シ</t>
    </rPh>
    <rPh sb="8" eb="10">
      <t>コクミン</t>
    </rPh>
    <rPh sb="10" eb="12">
      <t>ネンキン</t>
    </rPh>
    <phoneticPr fontId="2"/>
  </si>
  <si>
    <t>資料：国民年金・福祉医療課</t>
    <rPh sb="3" eb="5">
      <t>コクミン</t>
    </rPh>
    <rPh sb="5" eb="7">
      <t>ネンキン</t>
    </rPh>
    <rPh sb="8" eb="10">
      <t>フクシ</t>
    </rPh>
    <rPh sb="10" eb="12">
      <t>イリョウ</t>
    </rPh>
    <phoneticPr fontId="2"/>
  </si>
  <si>
    <t>表 １  被保険者数（事業月報）</t>
    <phoneticPr fontId="2"/>
  </si>
  <si>
    <t>令和４年度</t>
    <rPh sb="0" eb="2">
      <t>レイワ</t>
    </rPh>
    <rPh sb="3" eb="5">
      <t>ネンド</t>
    </rPh>
    <rPh sb="4" eb="5">
      <t>ガンネン</t>
    </rPh>
    <phoneticPr fontId="2"/>
  </si>
  <si>
    <t>資料：国民年金・福祉医療課</t>
  </si>
  <si>
    <t>-</t>
    <phoneticPr fontId="2"/>
  </si>
  <si>
    <t>死亡
一時金</t>
    <rPh sb="0" eb="2">
      <t>シボウ</t>
    </rPh>
    <rPh sb="3" eb="6">
      <t>イチジキン</t>
    </rPh>
    <phoneticPr fontId="2"/>
  </si>
  <si>
    <t>寡婦</t>
    <rPh sb="0" eb="2">
      <t>カフ</t>
    </rPh>
    <phoneticPr fontId="2"/>
  </si>
  <si>
    <t>遺児</t>
    <rPh sb="0" eb="2">
      <t>イジ</t>
    </rPh>
    <phoneticPr fontId="2"/>
  </si>
  <si>
    <t>準母子</t>
    <rPh sb="0" eb="1">
      <t>ジュン</t>
    </rPh>
    <rPh sb="1" eb="3">
      <t>ボシ</t>
    </rPh>
    <phoneticPr fontId="2"/>
  </si>
  <si>
    <t>母子</t>
    <rPh sb="0" eb="2">
      <t>ボシ</t>
    </rPh>
    <phoneticPr fontId="2"/>
  </si>
  <si>
    <t>障害</t>
    <rPh sb="0" eb="2">
      <t>ショウガイ</t>
    </rPh>
    <phoneticPr fontId="2"/>
  </si>
  <si>
    <t>５年
年金</t>
    <rPh sb="1" eb="2">
      <t>ネン</t>
    </rPh>
    <rPh sb="3" eb="5">
      <t>ネンキン</t>
    </rPh>
    <phoneticPr fontId="2"/>
  </si>
  <si>
    <t>通算
老齢</t>
    <rPh sb="0" eb="2">
      <t>ツウサン</t>
    </rPh>
    <rPh sb="3" eb="5">
      <t>ロウレイ</t>
    </rPh>
    <phoneticPr fontId="2"/>
  </si>
  <si>
    <t>老齢</t>
    <rPh sb="0" eb="2">
      <t>ロウレイ</t>
    </rPh>
    <phoneticPr fontId="2"/>
  </si>
  <si>
    <t>　昭和61年3月以前は、現在適用されている国民年金法（新法）とは異なり、古い国民年金法（旧法）が適用されていた。この表は、国民年金法（旧法）が適用される国民年金の受給権者を区分ごとに表している。</t>
    <rPh sb="1" eb="3">
      <t>ショウワ</t>
    </rPh>
    <rPh sb="5" eb="6">
      <t>ネン</t>
    </rPh>
    <rPh sb="7" eb="8">
      <t>ガツ</t>
    </rPh>
    <rPh sb="8" eb="10">
      <t>イゼン</t>
    </rPh>
    <rPh sb="12" eb="14">
      <t>ゲンザイ</t>
    </rPh>
    <rPh sb="14" eb="16">
      <t>テキヨウ</t>
    </rPh>
    <rPh sb="21" eb="23">
      <t>コクミン</t>
    </rPh>
    <rPh sb="23" eb="25">
      <t>ネンキン</t>
    </rPh>
    <rPh sb="25" eb="26">
      <t>ホウ</t>
    </rPh>
    <rPh sb="27" eb="29">
      <t>シンポウ</t>
    </rPh>
    <rPh sb="32" eb="33">
      <t>コト</t>
    </rPh>
    <rPh sb="36" eb="37">
      <t>フル</t>
    </rPh>
    <rPh sb="38" eb="40">
      <t>コクミン</t>
    </rPh>
    <rPh sb="40" eb="42">
      <t>ネンキン</t>
    </rPh>
    <rPh sb="42" eb="43">
      <t>ホウ</t>
    </rPh>
    <rPh sb="44" eb="46">
      <t>キュウホウ</t>
    </rPh>
    <rPh sb="48" eb="50">
      <t>テキヨウ</t>
    </rPh>
    <rPh sb="58" eb="59">
      <t>ヒョウ</t>
    </rPh>
    <rPh sb="61" eb="63">
      <t>コクミン</t>
    </rPh>
    <rPh sb="63" eb="65">
      <t>ネンキン</t>
    </rPh>
    <rPh sb="65" eb="66">
      <t>ホウ</t>
    </rPh>
    <rPh sb="67" eb="69">
      <t>キュウホウ</t>
    </rPh>
    <rPh sb="71" eb="73">
      <t>テキヨウ</t>
    </rPh>
    <rPh sb="76" eb="78">
      <t>コクミン</t>
    </rPh>
    <rPh sb="78" eb="80">
      <t>ネンキン</t>
    </rPh>
    <rPh sb="81" eb="83">
      <t>ジュキュウ</t>
    </rPh>
    <rPh sb="83" eb="84">
      <t>ケン</t>
    </rPh>
    <rPh sb="84" eb="85">
      <t>シャ</t>
    </rPh>
    <rPh sb="86" eb="88">
      <t>クブン</t>
    </rPh>
    <rPh sb="91" eb="92">
      <t>アラワ</t>
    </rPh>
    <phoneticPr fontId="2"/>
  </si>
  <si>
    <t>表 ２  拠出年金（旧法）受給権者数（事業月報）</t>
    <phoneticPr fontId="2"/>
  </si>
  <si>
    <t>被保険者数</t>
    <rPh sb="0" eb="4">
      <t>ヒホケンシャ</t>
    </rPh>
    <rPh sb="4" eb="5">
      <t>カズ</t>
    </rPh>
    <phoneticPr fontId="2"/>
  </si>
  <si>
    <t>４年度</t>
    <rPh sb="1" eb="3">
      <t>ネンド</t>
    </rPh>
    <rPh sb="2" eb="3">
      <t>ド</t>
    </rPh>
    <phoneticPr fontId="2"/>
  </si>
  <si>
    <t>３年度</t>
    <rPh sb="1" eb="3">
      <t>ネンド</t>
    </rPh>
    <rPh sb="2" eb="3">
      <t>ド</t>
    </rPh>
    <phoneticPr fontId="2"/>
  </si>
  <si>
    <t>２年度</t>
    <rPh sb="1" eb="3">
      <t>ネンド</t>
    </rPh>
    <rPh sb="2" eb="3">
      <t>ド</t>
    </rPh>
    <phoneticPr fontId="2"/>
  </si>
  <si>
    <t>令和元年度</t>
    <rPh sb="0" eb="2">
      <t>レイワ</t>
    </rPh>
    <rPh sb="2" eb="4">
      <t>ガンネン</t>
    </rPh>
    <phoneticPr fontId="2"/>
  </si>
  <si>
    <t>30年度</t>
  </si>
  <si>
    <t>　国民年金被保険者の推移を年度ごとに表している。ここにいう国民年金被保険者とは、第1号被保険者数（強制加入者と任意加入者）と第3号被保険者数の合計である。第3号被保険者とは被用者年金制度の加入者に扶養されている配偶者である。</t>
    <rPh sb="1" eb="3">
      <t>コクミン</t>
    </rPh>
    <rPh sb="3" eb="5">
      <t>ネンキン</t>
    </rPh>
    <rPh sb="5" eb="9">
      <t>ヒホケンシャ</t>
    </rPh>
    <rPh sb="10" eb="12">
      <t>スイイ</t>
    </rPh>
    <rPh sb="13" eb="15">
      <t>ネンド</t>
    </rPh>
    <rPh sb="18" eb="19">
      <t>アラワ</t>
    </rPh>
    <rPh sb="29" eb="31">
      <t>コクミン</t>
    </rPh>
    <rPh sb="31" eb="33">
      <t>ネンキン</t>
    </rPh>
    <rPh sb="33" eb="37">
      <t>ヒホケンシャ</t>
    </rPh>
    <rPh sb="40" eb="41">
      <t>ダイ</t>
    </rPh>
    <rPh sb="42" eb="43">
      <t>ゴウ</t>
    </rPh>
    <rPh sb="43" eb="47">
      <t>ヒホケンシャ</t>
    </rPh>
    <rPh sb="47" eb="48">
      <t>カズ</t>
    </rPh>
    <rPh sb="49" eb="51">
      <t>キョウセイ</t>
    </rPh>
    <rPh sb="51" eb="54">
      <t>カニュウシャ</t>
    </rPh>
    <rPh sb="55" eb="57">
      <t>ニンイ</t>
    </rPh>
    <rPh sb="57" eb="60">
      <t>カニュウシャ</t>
    </rPh>
    <rPh sb="62" eb="63">
      <t>ダイ</t>
    </rPh>
    <rPh sb="64" eb="65">
      <t>ゴウ</t>
    </rPh>
    <phoneticPr fontId="2"/>
  </si>
  <si>
    <t>表 ３  被保険者数の推移</t>
    <phoneticPr fontId="2"/>
  </si>
  <si>
    <t>.</t>
    <phoneticPr fontId="2"/>
  </si>
  <si>
    <t>を　含　む</t>
    <rPh sb="2" eb="3">
      <t>フク</t>
    </rPh>
    <phoneticPr fontId="2"/>
  </si>
  <si>
    <t>老齢・５年</t>
    <rPh sb="0" eb="2">
      <t>ロウレイ</t>
    </rPh>
    <rPh sb="4" eb="5">
      <t>ネン</t>
    </rPh>
    <phoneticPr fontId="2"/>
  </si>
  <si>
    <t>４年度</t>
    <rPh sb="1" eb="3">
      <t>ネンド</t>
    </rPh>
    <rPh sb="2" eb="3">
      <t>ガンネン</t>
    </rPh>
    <phoneticPr fontId="2"/>
  </si>
  <si>
    <t>３年度</t>
    <rPh sb="1" eb="3">
      <t>ネンド</t>
    </rPh>
    <rPh sb="2" eb="3">
      <t>ガンネン</t>
    </rPh>
    <phoneticPr fontId="2"/>
  </si>
  <si>
    <t>２年度</t>
    <rPh sb="1" eb="3">
      <t>ネンド</t>
    </rPh>
    <rPh sb="2" eb="3">
      <t>ガンネン</t>
    </rPh>
    <phoneticPr fontId="2"/>
  </si>
  <si>
    <t>令和元年度</t>
    <rPh sb="0" eb="2">
      <t>レイワ</t>
    </rPh>
    <rPh sb="2" eb="4">
      <t>ガンネン</t>
    </rPh>
    <rPh sb="3" eb="5">
      <t>ネンド</t>
    </rPh>
    <phoneticPr fontId="2"/>
  </si>
  <si>
    <t>30年度</t>
    <rPh sb="2" eb="4">
      <t>ネンド</t>
    </rPh>
    <phoneticPr fontId="2"/>
  </si>
  <si>
    <t>　拠出年金（旧法）受給権者のうち、老齢、通算老齢及び５年年金の受給権者の推移を年度ごとに表している。</t>
    <rPh sb="1" eb="3">
      <t>キョシュツ</t>
    </rPh>
    <rPh sb="3" eb="5">
      <t>ネンキン</t>
    </rPh>
    <rPh sb="6" eb="8">
      <t>キュウホウ</t>
    </rPh>
    <rPh sb="9" eb="11">
      <t>ジュキュウ</t>
    </rPh>
    <rPh sb="11" eb="12">
      <t>ケン</t>
    </rPh>
    <rPh sb="12" eb="13">
      <t>シャ</t>
    </rPh>
    <rPh sb="17" eb="19">
      <t>ロウレイ</t>
    </rPh>
    <rPh sb="20" eb="22">
      <t>ツウサン</t>
    </rPh>
    <rPh sb="22" eb="24">
      <t>ロウレイ</t>
    </rPh>
    <rPh sb="24" eb="25">
      <t>オヨ</t>
    </rPh>
    <rPh sb="27" eb="28">
      <t>ネン</t>
    </rPh>
    <rPh sb="28" eb="30">
      <t>ネンキン</t>
    </rPh>
    <rPh sb="31" eb="33">
      <t>ジュキュウ</t>
    </rPh>
    <rPh sb="33" eb="34">
      <t>ケン</t>
    </rPh>
    <rPh sb="34" eb="35">
      <t>シャ</t>
    </rPh>
    <rPh sb="36" eb="38">
      <t>スイイ</t>
    </rPh>
    <rPh sb="39" eb="41">
      <t>ネンド</t>
    </rPh>
    <rPh sb="44" eb="45">
      <t>アラワ</t>
    </rPh>
    <phoneticPr fontId="2"/>
  </si>
  <si>
    <t>表 ４  老齢年金（拠出）受給権者数の推移</t>
    <phoneticPr fontId="2"/>
  </si>
  <si>
    <t>旧母子
福祉年金</t>
    <rPh sb="0" eb="1">
      <t>キュウ</t>
    </rPh>
    <rPh sb="1" eb="3">
      <t>ボシ</t>
    </rPh>
    <rPh sb="4" eb="6">
      <t>フクシ</t>
    </rPh>
    <rPh sb="6" eb="8">
      <t>ネンキン</t>
    </rPh>
    <phoneticPr fontId="2"/>
  </si>
  <si>
    <t>旧障害福祉
年金及び２０
歳前の障害</t>
    <rPh sb="0" eb="1">
      <t>キュウ</t>
    </rPh>
    <rPh sb="1" eb="3">
      <t>ショウガイ</t>
    </rPh>
    <rPh sb="3" eb="5">
      <t>フクシ</t>
    </rPh>
    <rPh sb="6" eb="8">
      <t>ネンキン</t>
    </rPh>
    <rPh sb="8" eb="9">
      <t>オヨ</t>
    </rPh>
    <rPh sb="13" eb="14">
      <t>サイ</t>
    </rPh>
    <rPh sb="14" eb="15">
      <t>マエ</t>
    </rPh>
    <rPh sb="16" eb="18">
      <t>ショウガイ</t>
    </rPh>
    <phoneticPr fontId="2"/>
  </si>
  <si>
    <t>遺族基礎年金</t>
    <rPh sb="0" eb="2">
      <t>イゾク</t>
    </rPh>
    <rPh sb="2" eb="4">
      <t>キソ</t>
    </rPh>
    <rPh sb="4" eb="6">
      <t>ネンキン</t>
    </rPh>
    <phoneticPr fontId="2"/>
  </si>
  <si>
    <t>遺族基礎
年金</t>
    <rPh sb="0" eb="2">
      <t>イゾク</t>
    </rPh>
    <rPh sb="2" eb="4">
      <t>キソ</t>
    </rPh>
    <rPh sb="5" eb="7">
      <t>ネンキン</t>
    </rPh>
    <phoneticPr fontId="2"/>
  </si>
  <si>
    <t>障害基礎年金</t>
    <rPh sb="0" eb="2">
      <t>ショウガイ</t>
    </rPh>
    <rPh sb="2" eb="4">
      <t>キソ</t>
    </rPh>
    <rPh sb="4" eb="6">
      <t>ネンキン</t>
    </rPh>
    <phoneticPr fontId="2"/>
  </si>
  <si>
    <t>障害基礎
年金</t>
    <rPh sb="0" eb="2">
      <t>ショウガイ</t>
    </rPh>
    <rPh sb="2" eb="4">
      <t>キソ</t>
    </rPh>
    <rPh sb="5" eb="7">
      <t>ネンキン</t>
    </rPh>
    <phoneticPr fontId="2"/>
  </si>
  <si>
    <t>老齢基礎
年金</t>
    <rPh sb="0" eb="2">
      <t>ロウレイ</t>
    </rPh>
    <rPh sb="2" eb="4">
      <t>キソ</t>
    </rPh>
    <rPh sb="5" eb="7">
      <t>ネンキン</t>
    </rPh>
    <phoneticPr fontId="2"/>
  </si>
  <si>
    <t>　昭和61年4月からは、それまで適用されていた国民年金法（旧法）に代わって、新しい国民年金法（新法）が適用されることとなった。この表は、国民年金法（新法）が適用される国民年金の受給権者を区分ごとに表している。</t>
    <rPh sb="1" eb="3">
      <t>ショウワ</t>
    </rPh>
    <rPh sb="5" eb="6">
      <t>ネン</t>
    </rPh>
    <rPh sb="7" eb="8">
      <t>ガツ</t>
    </rPh>
    <rPh sb="16" eb="18">
      <t>テキヨウ</t>
    </rPh>
    <rPh sb="23" eb="25">
      <t>コクミン</t>
    </rPh>
    <rPh sb="25" eb="27">
      <t>ネンキン</t>
    </rPh>
    <rPh sb="27" eb="28">
      <t>ホウ</t>
    </rPh>
    <rPh sb="29" eb="31">
      <t>キュウホウ</t>
    </rPh>
    <rPh sb="33" eb="34">
      <t>カ</t>
    </rPh>
    <rPh sb="38" eb="39">
      <t>アタラ</t>
    </rPh>
    <rPh sb="41" eb="43">
      <t>コクミン</t>
    </rPh>
    <rPh sb="43" eb="45">
      <t>ネンキン</t>
    </rPh>
    <rPh sb="45" eb="46">
      <t>ホウ</t>
    </rPh>
    <rPh sb="47" eb="49">
      <t>シンポウ</t>
    </rPh>
    <rPh sb="51" eb="53">
      <t>テキヨウ</t>
    </rPh>
    <rPh sb="65" eb="66">
      <t>ヒョウ</t>
    </rPh>
    <rPh sb="68" eb="70">
      <t>コクミン</t>
    </rPh>
    <rPh sb="70" eb="72">
      <t>ネンキン</t>
    </rPh>
    <rPh sb="72" eb="73">
      <t>ホウ</t>
    </rPh>
    <rPh sb="74" eb="76">
      <t>シンポウ</t>
    </rPh>
    <rPh sb="78" eb="80">
      <t>テキヨウ</t>
    </rPh>
    <rPh sb="83" eb="85">
      <t>コクミン</t>
    </rPh>
    <rPh sb="85" eb="87">
      <t>ネンキン</t>
    </rPh>
    <rPh sb="88" eb="90">
      <t>ジュキュウ</t>
    </rPh>
    <rPh sb="90" eb="91">
      <t>ケン</t>
    </rPh>
    <rPh sb="91" eb="92">
      <t>シャ</t>
    </rPh>
    <rPh sb="93" eb="95">
      <t>クブン</t>
    </rPh>
    <rPh sb="98" eb="99">
      <t>アラワ</t>
    </rPh>
    <phoneticPr fontId="2"/>
  </si>
  <si>
    <t>表 ５  基礎年金（新法）受給権者数（事業月報）</t>
    <phoneticPr fontId="2"/>
  </si>
  <si>
    <t>令和４年度</t>
    <rPh sb="0" eb="2">
      <t>レイワ</t>
    </rPh>
    <rPh sb="3" eb="5">
      <t>ネンド</t>
    </rPh>
    <rPh sb="4" eb="5">
      <t>ド</t>
    </rPh>
    <phoneticPr fontId="2"/>
  </si>
  <si>
    <t>　老齢福祉年金は、国民年金に加入したくても加入できなかった世代や、加入しても受給資格を得ることが年齢的に不可能な世代に対する年金である。表は、老齢福祉年金の受給権者数を表している。</t>
    <rPh sb="1" eb="3">
      <t>ロウレイ</t>
    </rPh>
    <rPh sb="3" eb="5">
      <t>フクシ</t>
    </rPh>
    <rPh sb="5" eb="7">
      <t>ネンキン</t>
    </rPh>
    <rPh sb="9" eb="11">
      <t>コクミン</t>
    </rPh>
    <rPh sb="11" eb="13">
      <t>ネンキン</t>
    </rPh>
    <rPh sb="14" eb="16">
      <t>カニュウ</t>
    </rPh>
    <rPh sb="21" eb="23">
      <t>カニュウ</t>
    </rPh>
    <rPh sb="29" eb="31">
      <t>セダイ</t>
    </rPh>
    <rPh sb="33" eb="35">
      <t>カニュウ</t>
    </rPh>
    <rPh sb="38" eb="40">
      <t>ジュキュウ</t>
    </rPh>
    <rPh sb="40" eb="42">
      <t>シカク</t>
    </rPh>
    <rPh sb="43" eb="44">
      <t>エ</t>
    </rPh>
    <rPh sb="48" eb="50">
      <t>ネンレイ</t>
    </rPh>
    <rPh sb="50" eb="51">
      <t>テキ</t>
    </rPh>
    <phoneticPr fontId="2"/>
  </si>
  <si>
    <t>表 ６  老齢福祉年金受給権者数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</si>
</sst>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_ "/>
    <numFmt numFmtId="177" formatCode="0.0"/>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name val="ＭＳ 明朝"/>
      <family val="1"/>
      <charset val="128"/>
    </font>
    <font>
      <sz val="10"/>
      <name val="HG丸ｺﾞｼｯｸM-PRO"/>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9"/>
      <color theme="1"/>
      <name val="ＭＳ Ｐ明朝"/>
      <family val="1"/>
      <charset val="128"/>
    </font>
    <font>
      <sz val="9"/>
      <color theme="1"/>
      <name val="ＭＳ Ｐゴシック"/>
      <family val="3"/>
      <charset val="128"/>
    </font>
    <font>
      <sz val="9"/>
      <name val="ＭＳ Ｐ明朝"/>
      <family val="1"/>
      <charset val="128"/>
    </font>
    <font>
      <sz val="11"/>
      <color rgb="FFFF0000"/>
      <name val="ＭＳ Ｐゴシック"/>
      <family val="3"/>
      <charset val="128"/>
    </font>
    <font>
      <sz val="12"/>
      <name val="ＭＳ Ｐゴシック"/>
      <family val="3"/>
      <charset val="128"/>
    </font>
    <font>
      <b/>
      <sz val="9"/>
      <name val="ＭＳ Ｐゴシック"/>
      <family val="3"/>
      <charset val="128"/>
    </font>
    <font>
      <sz val="12"/>
      <color theme="1"/>
      <name val="ＭＳ Ｐゴシック"/>
      <family val="3"/>
      <charset val="128"/>
    </font>
    <font>
      <sz val="9"/>
      <name val="ＭＳ Ｐゴシック"/>
      <family val="3"/>
      <charset val="128"/>
    </font>
    <font>
      <b/>
      <sz val="9"/>
      <name val="ＭＳ Ｐ明朝"/>
      <family val="1"/>
      <charset val="128"/>
    </font>
  </fonts>
  <fills count="2">
    <fill>
      <patternFill patternType="none"/>
    </fill>
    <fill>
      <patternFill patternType="gray125"/>
    </fill>
  </fills>
  <borders count="31">
    <border>
      <left/>
      <right/>
      <top/>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diagonal/>
    </border>
    <border>
      <left style="medium">
        <color auto="1"/>
      </left>
      <right style="thin">
        <color auto="1"/>
      </right>
      <top/>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style="thin">
        <color auto="1"/>
      </left>
      <right/>
      <top style="thin">
        <color auto="1"/>
      </top>
      <bottom style="medium">
        <color auto="1"/>
      </bottom>
      <diagonal/>
    </border>
  </borders>
  <cellStyleXfs count="12">
    <xf numFmtId="0" fontId="0" fillId="0" borderId="0"/>
    <xf numFmtId="9" fontId="3" fillId="0" borderId="0" applyFont="0" applyFill="0" applyBorder="0" applyAlignment="0" applyProtection="0"/>
    <xf numFmtId="38" fontId="1"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0" fontId="3" fillId="0" borderId="0"/>
    <xf numFmtId="0" fontId="3" fillId="0" borderId="0"/>
    <xf numFmtId="0" fontId="6" fillId="0" borderId="0"/>
    <xf numFmtId="0" fontId="4" fillId="0" borderId="0"/>
    <xf numFmtId="0" fontId="5" fillId="0" borderId="0"/>
    <xf numFmtId="0" fontId="4" fillId="0" borderId="0"/>
    <xf numFmtId="0" fontId="3" fillId="0" borderId="0"/>
  </cellStyleXfs>
  <cellXfs count="130">
    <xf numFmtId="0" fontId="0" fillId="0" borderId="0" xfId="0"/>
    <xf numFmtId="0" fontId="7" fillId="0" borderId="0" xfId="0" applyFont="1" applyBorder="1"/>
    <xf numFmtId="0" fontId="8" fillId="0" borderId="0" xfId="0" applyFont="1"/>
    <xf numFmtId="0" fontId="8" fillId="0" borderId="0" xfId="0" applyFont="1" applyBorder="1"/>
    <xf numFmtId="0" fontId="9" fillId="0" borderId="0" xfId="0" applyFont="1" applyBorder="1"/>
    <xf numFmtId="0" fontId="9" fillId="0" borderId="0" xfId="0" applyFont="1"/>
    <xf numFmtId="0" fontId="11" fillId="0" borderId="0" xfId="0" applyFont="1"/>
    <xf numFmtId="0" fontId="10" fillId="0" borderId="0" xfId="0" applyFont="1"/>
    <xf numFmtId="0" fontId="10" fillId="0" borderId="0" xfId="0" applyFont="1" applyFill="1"/>
    <xf numFmtId="0" fontId="10" fillId="0" borderId="0" xfId="0" applyFont="1" applyAlignment="1">
      <alignment wrapText="1"/>
    </xf>
    <xf numFmtId="3" fontId="10" fillId="0" borderId="0" xfId="0" applyNumberFormat="1" applyFont="1"/>
    <xf numFmtId="3" fontId="10" fillId="0" borderId="0" xfId="0" applyNumberFormat="1" applyFont="1" applyFill="1"/>
    <xf numFmtId="0" fontId="12" fillId="0" borderId="0" xfId="0" applyFont="1"/>
    <xf numFmtId="0" fontId="12" fillId="0" borderId="0" xfId="0" applyFont="1" applyBorder="1"/>
    <xf numFmtId="41" fontId="12" fillId="0" borderId="0" xfId="0" applyNumberFormat="1" applyFont="1"/>
    <xf numFmtId="38" fontId="12" fillId="0" borderId="0" xfId="2" applyFont="1"/>
    <xf numFmtId="38" fontId="12" fillId="0" borderId="0" xfId="2" applyFont="1" applyFill="1"/>
    <xf numFmtId="0" fontId="0" fillId="0" borderId="0" xfId="0" applyFont="1" applyFill="1"/>
    <xf numFmtId="0" fontId="0" fillId="0" borderId="0" xfId="0" applyFont="1" applyFill="1" applyBorder="1"/>
    <xf numFmtId="0" fontId="0" fillId="0" borderId="0" xfId="0" applyFont="1"/>
    <xf numFmtId="0" fontId="13" fillId="0" borderId="0" xfId="0" applyFont="1" applyBorder="1"/>
    <xf numFmtId="49" fontId="14" fillId="0" borderId="0" xfId="0" applyNumberFormat="1" applyFont="1" applyBorder="1" applyAlignment="1">
      <alignment vertical="center"/>
    </xf>
    <xf numFmtId="0" fontId="0" fillId="0" borderId="0" xfId="0" applyFont="1" applyBorder="1"/>
    <xf numFmtId="49" fontId="12" fillId="0" borderId="0" xfId="0" applyNumberFormat="1" applyFont="1" applyBorder="1" applyAlignment="1">
      <alignment vertical="center"/>
    </xf>
    <xf numFmtId="0" fontId="12" fillId="0" borderId="0" xfId="0" applyFont="1" applyBorder="1" applyAlignment="1">
      <alignment horizontal="right" vertical="center"/>
    </xf>
    <xf numFmtId="0" fontId="12" fillId="0" borderId="2" xfId="0" applyFont="1" applyBorder="1" applyAlignment="1">
      <alignment horizontal="distributed" vertical="center"/>
    </xf>
    <xf numFmtId="0" fontId="12" fillId="0" borderId="3" xfId="0" applyFont="1" applyBorder="1" applyAlignment="1">
      <alignment horizontal="distributed" vertical="center"/>
    </xf>
    <xf numFmtId="0" fontId="12" fillId="0" borderId="4" xfId="0" applyFont="1" applyBorder="1" applyAlignment="1">
      <alignment horizontal="center" vertical="center"/>
    </xf>
    <xf numFmtId="49" fontId="15" fillId="0" borderId="8" xfId="0" applyNumberFormat="1" applyFont="1" applyBorder="1" applyAlignment="1">
      <alignment horizontal="distributed" vertical="center"/>
    </xf>
    <xf numFmtId="41" fontId="15" fillId="0" borderId="5" xfId="0" applyNumberFormat="1" applyFont="1" applyFill="1" applyBorder="1" applyAlignment="1">
      <alignment shrinkToFit="1"/>
    </xf>
    <xf numFmtId="41" fontId="15" fillId="0" borderId="5" xfId="0" applyNumberFormat="1" applyFont="1" applyFill="1" applyBorder="1"/>
    <xf numFmtId="177" fontId="15" fillId="0" borderId="5" xfId="0" applyNumberFormat="1" applyFont="1" applyFill="1" applyBorder="1"/>
    <xf numFmtId="176" fontId="15" fillId="0" borderId="6" xfId="0" applyNumberFormat="1" applyFont="1" applyFill="1" applyBorder="1"/>
    <xf numFmtId="49" fontId="12" fillId="0" borderId="12" xfId="0" applyNumberFormat="1" applyFont="1" applyBorder="1" applyAlignment="1">
      <alignment horizontal="distributed" vertical="center"/>
    </xf>
    <xf numFmtId="41" fontId="12" fillId="0" borderId="1" xfId="0" applyNumberFormat="1" applyFont="1" applyFill="1" applyBorder="1"/>
    <xf numFmtId="177" fontId="12" fillId="0" borderId="1" xfId="0" applyNumberFormat="1" applyFont="1" applyFill="1" applyBorder="1"/>
    <xf numFmtId="176" fontId="12" fillId="0" borderId="13" xfId="0" applyNumberFormat="1" applyFont="1" applyFill="1" applyBorder="1"/>
    <xf numFmtId="49" fontId="12" fillId="0" borderId="12" xfId="0" applyNumberFormat="1" applyFont="1" applyFill="1" applyBorder="1" applyAlignment="1">
      <alignment horizontal="distributed" vertical="center"/>
    </xf>
    <xf numFmtId="49" fontId="12" fillId="0" borderId="14" xfId="0" applyNumberFormat="1" applyFont="1" applyBorder="1" applyAlignment="1">
      <alignment horizontal="distributed" vertical="center"/>
    </xf>
    <xf numFmtId="41" fontId="12" fillId="0" borderId="4" xfId="0" applyNumberFormat="1" applyFont="1" applyFill="1" applyBorder="1"/>
    <xf numFmtId="177" fontId="12" fillId="0" borderId="4" xfId="0" applyNumberFormat="1" applyFont="1" applyFill="1" applyBorder="1"/>
    <xf numFmtId="176" fontId="12" fillId="0" borderId="11" xfId="0" applyNumberFormat="1" applyFont="1" applyFill="1" applyBorder="1"/>
    <xf numFmtId="41" fontId="12" fillId="0" borderId="0" xfId="0" applyNumberFormat="1" applyFont="1" applyFill="1"/>
    <xf numFmtId="0" fontId="12" fillId="0" borderId="0" xfId="0" applyFont="1" applyFill="1"/>
    <xf numFmtId="0" fontId="12" fillId="0" borderId="0" xfId="0" applyFont="1" applyFill="1" applyBorder="1"/>
    <xf numFmtId="49" fontId="12" fillId="0" borderId="0" xfId="0" applyNumberFormat="1" applyFont="1" applyBorder="1" applyAlignment="1">
      <alignment horizontal="left" vertical="top" wrapText="1"/>
    </xf>
    <xf numFmtId="49" fontId="12" fillId="0" borderId="8" xfId="0" applyNumberFormat="1" applyFont="1" applyBorder="1" applyAlignment="1">
      <alignment vertical="center"/>
    </xf>
    <xf numFmtId="49" fontId="12" fillId="0" borderId="10" xfId="0" applyNumberFormat="1" applyFont="1" applyBorder="1" applyAlignment="1">
      <alignment vertical="center"/>
    </xf>
    <xf numFmtId="49" fontId="12" fillId="0" borderId="2" xfId="0" applyNumberFormat="1" applyFont="1" applyBorder="1" applyAlignment="1">
      <alignment horizontal="center" vertical="center" wrapText="1"/>
    </xf>
    <xf numFmtId="49" fontId="12" fillId="0" borderId="4" xfId="0" applyNumberFormat="1" applyFont="1" applyBorder="1" applyAlignment="1">
      <alignment horizontal="center"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12" fillId="0" borderId="8" xfId="0" applyFont="1" applyBorder="1" applyAlignment="1">
      <alignment horizontal="distributed" vertical="center"/>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xf>
    <xf numFmtId="0" fontId="12" fillId="0" borderId="9" xfId="0" applyFont="1" applyBorder="1" applyAlignment="1">
      <alignment horizontal="distributed" vertical="center" wrapText="1"/>
    </xf>
    <xf numFmtId="0" fontId="12" fillId="0" borderId="11" xfId="0" applyFont="1" applyBorder="1" applyAlignment="1">
      <alignment horizontal="distributed" vertical="center"/>
    </xf>
    <xf numFmtId="41" fontId="9" fillId="0" borderId="0" xfId="0" applyNumberFormat="1" applyFont="1"/>
    <xf numFmtId="41" fontId="12" fillId="0" borderId="15" xfId="0" applyNumberFormat="1" applyFont="1" applyFill="1" applyBorder="1"/>
    <xf numFmtId="41" fontId="12" fillId="0" borderId="4" xfId="0" applyNumberFormat="1" applyFont="1" applyBorder="1"/>
    <xf numFmtId="41" fontId="12" fillId="0" borderId="11" xfId="0" applyNumberFormat="1" applyFont="1" applyFill="1" applyBorder="1"/>
    <xf numFmtId="49" fontId="12" fillId="0" borderId="16" xfId="0" applyNumberFormat="1" applyFont="1" applyBorder="1" applyAlignment="1">
      <alignment horizontal="distributed" vertical="center"/>
    </xf>
    <xf numFmtId="41" fontId="12" fillId="0" borderId="17" xfId="0" applyNumberFormat="1" applyFont="1" applyFill="1" applyBorder="1"/>
    <xf numFmtId="41" fontId="12" fillId="0" borderId="13" xfId="0" applyNumberFormat="1" applyFont="1" applyBorder="1"/>
    <xf numFmtId="41" fontId="12" fillId="0" borderId="13" xfId="0" applyNumberFormat="1" applyFont="1" applyFill="1" applyBorder="1"/>
    <xf numFmtId="49" fontId="12" fillId="0" borderId="18" xfId="0" applyNumberFormat="1" applyFont="1" applyBorder="1" applyAlignment="1">
      <alignment horizontal="distributed" vertical="center"/>
    </xf>
    <xf numFmtId="41" fontId="12" fillId="0" borderId="13" xfId="0" applyNumberFormat="1" applyFont="1" applyFill="1" applyBorder="1" applyAlignment="1">
      <alignment horizontal="right"/>
    </xf>
    <xf numFmtId="41" fontId="15" fillId="0" borderId="19" xfId="0" applyNumberFormat="1" applyFont="1" applyFill="1" applyBorder="1"/>
    <xf numFmtId="41" fontId="15" fillId="0" borderId="6" xfId="0" applyNumberFormat="1" applyFont="1" applyBorder="1"/>
    <xf numFmtId="41" fontId="15" fillId="0" borderId="5" xfId="0" applyNumberFormat="1" applyFont="1" applyBorder="1"/>
    <xf numFmtId="49" fontId="15" fillId="0" borderId="20" xfId="0" applyNumberFormat="1" applyFont="1" applyBorder="1" applyAlignment="1">
      <alignment horizontal="distributed" vertical="center"/>
    </xf>
    <xf numFmtId="0" fontId="12" fillId="0" borderId="21" xfId="0" applyFont="1" applyFill="1" applyBorder="1" applyAlignment="1">
      <alignment horizontal="distributed" vertical="center" wrapText="1"/>
    </xf>
    <xf numFmtId="0" fontId="12" fillId="0" borderId="22" xfId="0" applyFont="1" applyBorder="1" applyAlignment="1">
      <alignment horizontal="center" vertical="center"/>
    </xf>
    <xf numFmtId="0" fontId="12" fillId="0" borderId="22" xfId="0" applyFont="1" applyBorder="1" applyAlignment="1">
      <alignment horizontal="center" vertical="center" wrapText="1"/>
    </xf>
    <xf numFmtId="49" fontId="12" fillId="0" borderId="22" xfId="0" applyNumberFormat="1" applyFont="1" applyBorder="1" applyAlignment="1">
      <alignment horizontal="center" vertical="center" wrapText="1"/>
    </xf>
    <xf numFmtId="49" fontId="12" fillId="0" borderId="22" xfId="0" applyNumberFormat="1" applyFont="1" applyBorder="1" applyAlignment="1">
      <alignment horizontal="center" vertical="center"/>
    </xf>
    <xf numFmtId="49" fontId="12" fillId="0" borderId="23" xfId="0" applyNumberFormat="1" applyFont="1" applyBorder="1" applyAlignment="1">
      <alignment vertical="center"/>
    </xf>
    <xf numFmtId="49" fontId="7" fillId="0" borderId="0" xfId="0" applyNumberFormat="1" applyFont="1" applyBorder="1" applyAlignment="1">
      <alignment vertical="center"/>
    </xf>
    <xf numFmtId="0" fontId="16" fillId="0" borderId="0" xfId="0" applyFont="1"/>
    <xf numFmtId="0" fontId="16" fillId="0" borderId="0" xfId="0" applyFont="1" applyBorder="1"/>
    <xf numFmtId="49" fontId="16" fillId="0" borderId="0" xfId="0" applyNumberFormat="1" applyFont="1" applyBorder="1" applyAlignment="1">
      <alignment vertical="top"/>
    </xf>
    <xf numFmtId="41" fontId="15" fillId="0" borderId="24" xfId="0" applyNumberFormat="1" applyFont="1" applyBorder="1" applyAlignment="1">
      <alignment vertical="center"/>
    </xf>
    <xf numFmtId="41" fontId="12" fillId="0" borderId="22" xfId="0" applyNumberFormat="1" applyFont="1" applyBorder="1" applyAlignment="1">
      <alignment vertical="center"/>
    </xf>
    <xf numFmtId="41" fontId="12" fillId="0" borderId="25" xfId="0" applyNumberFormat="1" applyFont="1" applyBorder="1" applyAlignment="1">
      <alignment vertical="center"/>
    </xf>
    <xf numFmtId="49" fontId="12" fillId="0" borderId="26" xfId="0" applyNumberFormat="1" applyFont="1" applyBorder="1" applyAlignment="1">
      <alignment horizontal="distributed" vertical="center"/>
    </xf>
    <xf numFmtId="41" fontId="15" fillId="0" borderId="24" xfId="0" applyNumberFormat="1" applyFont="1" applyBorder="1" applyAlignment="1">
      <alignment horizontal="center" vertical="center"/>
    </xf>
    <xf numFmtId="41" fontId="12" fillId="0" borderId="22" xfId="0" applyNumberFormat="1" applyFont="1" applyBorder="1" applyAlignment="1">
      <alignment horizontal="center" vertical="center"/>
    </xf>
    <xf numFmtId="41" fontId="12" fillId="0" borderId="25" xfId="0" applyNumberFormat="1" applyFont="1" applyBorder="1" applyAlignment="1">
      <alignment horizontal="center" vertical="center"/>
    </xf>
    <xf numFmtId="49" fontId="12" fillId="0" borderId="27"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49" fontId="14" fillId="0" borderId="0" xfId="0" applyNumberFormat="1" applyFont="1" applyBorder="1" applyAlignment="1">
      <alignment vertical="top"/>
    </xf>
    <xf numFmtId="41" fontId="15" fillId="0" borderId="25" xfId="0" applyNumberFormat="1" applyFont="1" applyBorder="1" applyAlignment="1">
      <alignment vertical="center"/>
    </xf>
    <xf numFmtId="41" fontId="12" fillId="0" borderId="25" xfId="0" applyNumberFormat="1" applyFont="1" applyBorder="1" applyAlignment="1">
      <alignment vertical="center"/>
    </xf>
    <xf numFmtId="41" fontId="12" fillId="0" borderId="4" xfId="0" applyNumberFormat="1" applyFont="1" applyBorder="1" applyAlignment="1">
      <alignment vertical="center"/>
    </xf>
    <xf numFmtId="41" fontId="12" fillId="0" borderId="4" xfId="0" applyNumberFormat="1" applyFont="1" applyBorder="1" applyAlignment="1">
      <alignment horizontal="center" vertical="center"/>
    </xf>
    <xf numFmtId="49" fontId="12" fillId="0" borderId="14" xfId="0" applyNumberFormat="1" applyFont="1" applyBorder="1" applyAlignment="1">
      <alignment horizontal="center" vertical="distributed"/>
    </xf>
    <xf numFmtId="41" fontId="12" fillId="0" borderId="1" xfId="0" applyNumberFormat="1" applyFont="1" applyBorder="1" applyAlignment="1">
      <alignment vertical="center"/>
    </xf>
    <xf numFmtId="41" fontId="12" fillId="0" borderId="1" xfId="0" applyNumberFormat="1" applyFont="1" applyBorder="1" applyAlignment="1">
      <alignment horizontal="center" vertical="center"/>
    </xf>
    <xf numFmtId="49" fontId="12" fillId="0" borderId="12" xfId="0" applyNumberFormat="1" applyFont="1" applyBorder="1" applyAlignment="1">
      <alignment horizontal="center" vertical="distributed"/>
    </xf>
    <xf numFmtId="41" fontId="12" fillId="0" borderId="2" xfId="0" applyNumberFormat="1" applyFont="1" applyBorder="1" applyAlignment="1">
      <alignment vertical="center"/>
    </xf>
    <xf numFmtId="41" fontId="12" fillId="0" borderId="2" xfId="0" applyNumberFormat="1" applyFont="1" applyBorder="1" applyAlignment="1">
      <alignment horizontal="center" vertical="center"/>
    </xf>
    <xf numFmtId="49" fontId="12" fillId="0" borderId="28" xfId="0" applyNumberFormat="1" applyFont="1" applyBorder="1" applyAlignment="1">
      <alignment horizontal="distributed" vertical="center"/>
    </xf>
    <xf numFmtId="49" fontId="15" fillId="0" borderId="24" xfId="0" applyNumberFormat="1" applyFont="1" applyBorder="1" applyAlignment="1">
      <alignment horizontal="center" vertical="center"/>
    </xf>
    <xf numFmtId="49" fontId="12" fillId="0" borderId="25" xfId="0" applyNumberFormat="1" applyFont="1" applyBorder="1" applyAlignment="1">
      <alignment horizontal="center" vertical="center"/>
    </xf>
    <xf numFmtId="0" fontId="17" fillId="0" borderId="0" xfId="0" applyFont="1" applyBorder="1"/>
    <xf numFmtId="0" fontId="17" fillId="0" borderId="0" xfId="0" applyFont="1"/>
    <xf numFmtId="41" fontId="12" fillId="0" borderId="0" xfId="0" applyNumberFormat="1" applyFont="1" applyFill="1" applyBorder="1"/>
    <xf numFmtId="41" fontId="12" fillId="0" borderId="11" xfId="0" applyNumberFormat="1" applyFont="1" applyBorder="1"/>
    <xf numFmtId="41" fontId="12" fillId="0" borderId="14" xfId="0" applyNumberFormat="1" applyFont="1" applyBorder="1"/>
    <xf numFmtId="41" fontId="12" fillId="0" borderId="27" xfId="0" applyNumberFormat="1" applyFont="1" applyFill="1" applyBorder="1"/>
    <xf numFmtId="41" fontId="12" fillId="0" borderId="12" xfId="0" applyNumberFormat="1" applyFont="1" applyBorder="1"/>
    <xf numFmtId="41" fontId="15" fillId="0" borderId="8" xfId="0" applyNumberFormat="1" applyFont="1" applyBorder="1"/>
    <xf numFmtId="41" fontId="15" fillId="0" borderId="7" xfId="0" applyNumberFormat="1" applyFont="1" applyBorder="1"/>
    <xf numFmtId="49" fontId="12" fillId="0" borderId="11" xfId="0" applyNumberFormat="1" applyFont="1" applyBorder="1" applyAlignment="1">
      <alignment horizontal="center" vertical="center" wrapText="1"/>
    </xf>
    <xf numFmtId="0" fontId="12" fillId="0" borderId="29" xfId="0" applyFont="1" applyBorder="1" applyAlignment="1">
      <alignment horizontal="center" vertical="center" wrapText="1"/>
    </xf>
    <xf numFmtId="0" fontId="12" fillId="0" borderId="29" xfId="0" applyFont="1" applyBorder="1" applyAlignment="1">
      <alignment horizontal="distributed" vertical="center" wrapText="1"/>
    </xf>
    <xf numFmtId="0" fontId="12" fillId="0" borderId="30" xfId="0" applyFont="1" applyBorder="1" applyAlignment="1">
      <alignment horizontal="center" vertical="center" wrapText="1"/>
    </xf>
    <xf numFmtId="49" fontId="12" fillId="0" borderId="4" xfId="0" applyNumberFormat="1" applyFont="1" applyBorder="1" applyAlignment="1">
      <alignment horizontal="distributed" vertical="center" wrapText="1"/>
    </xf>
    <xf numFmtId="0" fontId="12" fillId="0" borderId="14" xfId="0" applyFont="1" applyBorder="1" applyAlignment="1">
      <alignment vertical="center"/>
    </xf>
    <xf numFmtId="49" fontId="12" fillId="0" borderId="9" xfId="0" applyNumberFormat="1" applyFont="1" applyBorder="1" applyAlignment="1">
      <alignment horizontal="center" vertical="center" wrapText="1"/>
    </xf>
    <xf numFmtId="0" fontId="12" fillId="0" borderId="8"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6" xfId="0" applyFont="1" applyBorder="1" applyAlignment="1">
      <alignment horizontal="distributed" vertical="center" wrapText="1"/>
    </xf>
    <xf numFmtId="49" fontId="12" fillId="0" borderId="2" xfId="0" applyNumberFormat="1" applyFont="1" applyBorder="1" applyAlignment="1">
      <alignment horizontal="distributed" vertical="center" wrapText="1"/>
    </xf>
    <xf numFmtId="49" fontId="12" fillId="0" borderId="28" xfId="0" applyNumberFormat="1" applyFont="1" applyBorder="1" applyAlignment="1">
      <alignment vertical="center"/>
    </xf>
    <xf numFmtId="41" fontId="15" fillId="0" borderId="6" xfId="0" applyNumberFormat="1" applyFont="1" applyFill="1" applyBorder="1"/>
    <xf numFmtId="49" fontId="18" fillId="0" borderId="8" xfId="0" applyNumberFormat="1" applyFont="1" applyBorder="1" applyAlignment="1">
      <alignment horizontal="distributed" vertical="center"/>
    </xf>
    <xf numFmtId="0" fontId="9" fillId="0" borderId="0" xfId="0" applyFont="1" applyAlignment="1">
      <alignment vertical="top"/>
    </xf>
    <xf numFmtId="0" fontId="0" fillId="0" borderId="0" xfId="0" applyFont="1" applyAlignment="1">
      <alignment vertical="top"/>
    </xf>
    <xf numFmtId="0" fontId="0" fillId="0" borderId="0" xfId="0" applyFont="1" applyBorder="1" applyAlignment="1">
      <alignment vertical="top"/>
    </xf>
  </cellXfs>
  <cellStyles count="12">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2 3" xfId="7" xr:uid="{00000000-0005-0000-0000-000007000000}"/>
    <cellStyle name="標準 2 4" xfId="8" xr:uid="{00000000-0005-0000-0000-000008000000}"/>
    <cellStyle name="標準 3" xfId="9" xr:uid="{00000000-0005-0000-0000-000009000000}"/>
    <cellStyle name="標準 4" xfId="10" xr:uid="{00000000-0005-0000-0000-00000A000000}"/>
    <cellStyle name="標準 4 2"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4</xdr:row>
      <xdr:rowOff>28977</xdr:rowOff>
    </xdr:from>
    <xdr:to>
      <xdr:col>0</xdr:col>
      <xdr:colOff>142875</xdr:colOff>
      <xdr:row>5</xdr:row>
      <xdr:rowOff>105282</xdr:rowOff>
    </xdr:to>
    <xdr:sp macro="" textlink="">
      <xdr:nvSpPr>
        <xdr:cNvPr id="2" name="AutoShape 1">
          <a:extLst>
            <a:ext uri="{FF2B5EF4-FFF2-40B4-BE49-F238E27FC236}">
              <a16:creationId xmlns:a16="http://schemas.microsoft.com/office/drawing/2014/main" id="{1253A956-7E35-404C-A8F0-FF0633C76727}"/>
            </a:ext>
          </a:extLst>
        </xdr:cNvPr>
        <xdr:cNvSpPr>
          <a:spLocks/>
        </xdr:cNvSpPr>
      </xdr:nvSpPr>
      <xdr:spPr bwMode="auto">
        <a:xfrm>
          <a:off x="85725" y="740177"/>
          <a:ext cx="57150" cy="254105"/>
        </a:xfrm>
        <a:prstGeom prst="leftBracket">
          <a:avLst>
            <a:gd name="adj" fmla="val 4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800100</xdr:colOff>
      <xdr:row>4</xdr:row>
      <xdr:rowOff>35505</xdr:rowOff>
    </xdr:from>
    <xdr:to>
      <xdr:col>0</xdr:col>
      <xdr:colOff>861786</xdr:colOff>
      <xdr:row>5</xdr:row>
      <xdr:rowOff>109186</xdr:rowOff>
    </xdr:to>
    <xdr:sp macro="" textlink="">
      <xdr:nvSpPr>
        <xdr:cNvPr id="3" name="AutoShape 3">
          <a:extLst>
            <a:ext uri="{FF2B5EF4-FFF2-40B4-BE49-F238E27FC236}">
              <a16:creationId xmlns:a16="http://schemas.microsoft.com/office/drawing/2014/main" id="{03D7AFB7-1CD0-1748-ACF8-5AD0E2F38A10}"/>
            </a:ext>
          </a:extLst>
        </xdr:cNvPr>
        <xdr:cNvSpPr>
          <a:spLocks/>
        </xdr:cNvSpPr>
      </xdr:nvSpPr>
      <xdr:spPr bwMode="auto">
        <a:xfrm>
          <a:off x="673100" y="746705"/>
          <a:ext cx="0" cy="251481"/>
        </a:xfrm>
        <a:prstGeom prst="rightBracket">
          <a:avLst>
            <a:gd name="adj" fmla="val 3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107950</xdr:colOff>
      <xdr:row>5</xdr:row>
      <xdr:rowOff>80254</xdr:rowOff>
    </xdr:from>
    <xdr:to>
      <xdr:col>4</xdr:col>
      <xdr:colOff>3175</xdr:colOff>
      <xdr:row>5</xdr:row>
      <xdr:rowOff>481721</xdr:rowOff>
    </xdr:to>
    <xdr:sp macro="" textlink="">
      <xdr:nvSpPr>
        <xdr:cNvPr id="2" name="AutoShape 1">
          <a:extLst>
            <a:ext uri="{FF2B5EF4-FFF2-40B4-BE49-F238E27FC236}">
              <a16:creationId xmlns:a16="http://schemas.microsoft.com/office/drawing/2014/main" id="{6E7C3ACB-ED3F-FA4E-9DD6-B71F361B8B7B}"/>
            </a:ext>
          </a:extLst>
        </xdr:cNvPr>
        <xdr:cNvSpPr>
          <a:spLocks/>
        </xdr:cNvSpPr>
      </xdr:nvSpPr>
      <xdr:spPr bwMode="auto">
        <a:xfrm>
          <a:off x="2127250" y="969254"/>
          <a:ext cx="568325" cy="96667"/>
        </a:xfrm>
        <a:prstGeom prst="leftBracket">
          <a:avLst>
            <a:gd name="adj" fmla="val 70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7</xdr:col>
      <xdr:colOff>133350</xdr:colOff>
      <xdr:row>5</xdr:row>
      <xdr:rowOff>111125</xdr:rowOff>
    </xdr:from>
    <xdr:to>
      <xdr:col>8</xdr:col>
      <xdr:colOff>28575</xdr:colOff>
      <xdr:row>5</xdr:row>
      <xdr:rowOff>454025</xdr:rowOff>
    </xdr:to>
    <xdr:sp macro="" textlink="">
      <xdr:nvSpPr>
        <xdr:cNvPr id="3" name="AutoShape 3">
          <a:extLst>
            <a:ext uri="{FF2B5EF4-FFF2-40B4-BE49-F238E27FC236}">
              <a16:creationId xmlns:a16="http://schemas.microsoft.com/office/drawing/2014/main" id="{7C35E4A9-9281-AD4D-966F-778338EE4101}"/>
            </a:ext>
          </a:extLst>
        </xdr:cNvPr>
        <xdr:cNvSpPr>
          <a:spLocks/>
        </xdr:cNvSpPr>
      </xdr:nvSpPr>
      <xdr:spPr bwMode="auto">
        <a:xfrm>
          <a:off x="4845050" y="1000125"/>
          <a:ext cx="568325" cy="6350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5</xdr:row>
      <xdr:rowOff>111125</xdr:rowOff>
    </xdr:from>
    <xdr:to>
      <xdr:col>9</xdr:col>
      <xdr:colOff>57150</xdr:colOff>
      <xdr:row>5</xdr:row>
      <xdr:rowOff>482600</xdr:rowOff>
    </xdr:to>
    <xdr:sp macro="" textlink="">
      <xdr:nvSpPr>
        <xdr:cNvPr id="4" name="AutoShape 4">
          <a:extLst>
            <a:ext uri="{FF2B5EF4-FFF2-40B4-BE49-F238E27FC236}">
              <a16:creationId xmlns:a16="http://schemas.microsoft.com/office/drawing/2014/main" id="{C73095B3-93C9-6E4F-A198-527B1E356953}"/>
            </a:ext>
          </a:extLst>
        </xdr:cNvPr>
        <xdr:cNvSpPr>
          <a:spLocks/>
        </xdr:cNvSpPr>
      </xdr:nvSpPr>
      <xdr:spPr bwMode="auto">
        <a:xfrm>
          <a:off x="6067425" y="1000125"/>
          <a:ext cx="47625" cy="66675"/>
        </a:xfrm>
        <a:prstGeom prst="rightBracket">
          <a:avLst>
            <a:gd name="adj" fmla="val 6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977900</xdr:colOff>
      <xdr:row>5</xdr:row>
      <xdr:rowOff>72382</xdr:rowOff>
    </xdr:from>
    <xdr:to>
      <xdr:col>5</xdr:col>
      <xdr:colOff>41275</xdr:colOff>
      <xdr:row>5</xdr:row>
      <xdr:rowOff>489593</xdr:rowOff>
    </xdr:to>
    <xdr:sp macro="" textlink="">
      <xdr:nvSpPr>
        <xdr:cNvPr id="5" name="AutoShape 5">
          <a:extLst>
            <a:ext uri="{FF2B5EF4-FFF2-40B4-BE49-F238E27FC236}">
              <a16:creationId xmlns:a16="http://schemas.microsoft.com/office/drawing/2014/main" id="{A2E53741-8C95-664B-AB08-B6B03CD08547}"/>
            </a:ext>
          </a:extLst>
        </xdr:cNvPr>
        <xdr:cNvSpPr>
          <a:spLocks/>
        </xdr:cNvSpPr>
      </xdr:nvSpPr>
      <xdr:spPr bwMode="auto">
        <a:xfrm>
          <a:off x="3365500" y="961382"/>
          <a:ext cx="41275" cy="99711"/>
        </a:xfrm>
        <a:prstGeom prst="rightBracket">
          <a:avLst>
            <a:gd name="adj" fmla="val 6309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
  <sheetViews>
    <sheetView showGridLines="0" tabSelected="1" zoomScaleNormal="100" zoomScaleSheetLayoutView="100" workbookViewId="0"/>
  </sheetViews>
  <sheetFormatPr baseColWidth="10" defaultColWidth="8.83203125" defaultRowHeight="14"/>
  <cols>
    <col min="1" max="1" width="9.83203125" style="4" customWidth="1"/>
    <col min="2" max="3" width="8.6640625" style="5" customWidth="1"/>
    <col min="4" max="4" width="9.6640625" style="5" customWidth="1"/>
    <col min="5" max="5" width="8.6640625" style="5" customWidth="1"/>
    <col min="6" max="6" width="9.6640625" style="5" customWidth="1"/>
    <col min="7" max="7" width="10.6640625" style="5" customWidth="1"/>
    <col min="8" max="8" width="10.1640625" style="5" customWidth="1"/>
    <col min="9" max="9" width="11.6640625" style="4" customWidth="1"/>
    <col min="10" max="10" width="10.6640625" style="5" customWidth="1"/>
    <col min="11" max="16384" width="8.83203125" style="5"/>
  </cols>
  <sheetData>
    <row r="1" spans="1:16" s="2" customFormat="1" ht="18.75" customHeight="1">
      <c r="A1" s="1" t="s">
        <v>18</v>
      </c>
      <c r="I1" s="3"/>
    </row>
    <row r="3" spans="1:16" ht="15">
      <c r="A3" s="21" t="s">
        <v>21</v>
      </c>
      <c r="B3" s="19"/>
      <c r="C3" s="19"/>
      <c r="D3" s="19"/>
      <c r="E3" s="19"/>
      <c r="F3" s="19"/>
      <c r="G3" s="19"/>
      <c r="H3" s="19"/>
      <c r="I3" s="22"/>
    </row>
    <row r="4" spans="1:16" s="6" customFormat="1" ht="13.5" customHeight="1">
      <c r="A4" s="45" t="s">
        <v>19</v>
      </c>
      <c r="B4" s="45"/>
      <c r="C4" s="45"/>
      <c r="D4" s="45"/>
      <c r="E4" s="45"/>
      <c r="F4" s="45"/>
      <c r="G4" s="45"/>
      <c r="H4" s="45"/>
      <c r="I4" s="45"/>
    </row>
    <row r="5" spans="1:16" s="6" customFormat="1" ht="13.5" customHeight="1">
      <c r="A5" s="45"/>
      <c r="B5" s="45"/>
      <c r="C5" s="45"/>
      <c r="D5" s="45"/>
      <c r="E5" s="45"/>
      <c r="F5" s="45"/>
      <c r="G5" s="45"/>
      <c r="H5" s="45"/>
      <c r="I5" s="45"/>
    </row>
    <row r="6" spans="1:16" s="6" customFormat="1" ht="16" customHeight="1">
      <c r="A6" s="45"/>
      <c r="B6" s="45"/>
      <c r="C6" s="45"/>
      <c r="D6" s="45"/>
      <c r="E6" s="45"/>
      <c r="F6" s="45"/>
      <c r="G6" s="45"/>
      <c r="H6" s="45"/>
      <c r="I6" s="45"/>
    </row>
    <row r="7" spans="1:16" s="7" customFormat="1" ht="13.5" customHeight="1" thickBot="1">
      <c r="A7" s="23"/>
      <c r="B7" s="12"/>
      <c r="C7" s="12"/>
      <c r="D7" s="12"/>
      <c r="E7" s="12"/>
      <c r="F7" s="12"/>
      <c r="G7" s="12"/>
      <c r="H7" s="12"/>
      <c r="I7" s="24" t="s">
        <v>22</v>
      </c>
      <c r="J7" s="12"/>
    </row>
    <row r="8" spans="1:16" s="7" customFormat="1" ht="22" customHeight="1">
      <c r="A8" s="46"/>
      <c r="B8" s="48" t="s">
        <v>9</v>
      </c>
      <c r="C8" s="48" t="s">
        <v>10</v>
      </c>
      <c r="D8" s="50" t="s">
        <v>14</v>
      </c>
      <c r="E8" s="51"/>
      <c r="F8" s="52"/>
      <c r="G8" s="53" t="s">
        <v>15</v>
      </c>
      <c r="H8" s="25" t="s">
        <v>8</v>
      </c>
      <c r="I8" s="55" t="s">
        <v>16</v>
      </c>
      <c r="J8" s="13"/>
      <c r="N8" s="9"/>
      <c r="P8" s="9"/>
    </row>
    <row r="9" spans="1:16" s="7" customFormat="1" ht="22" customHeight="1" thickBot="1">
      <c r="A9" s="47"/>
      <c r="B9" s="49"/>
      <c r="C9" s="49"/>
      <c r="D9" s="26" t="s">
        <v>11</v>
      </c>
      <c r="E9" s="26" t="s">
        <v>12</v>
      </c>
      <c r="F9" s="26" t="s">
        <v>13</v>
      </c>
      <c r="G9" s="54"/>
      <c r="H9" s="27" t="s">
        <v>17</v>
      </c>
      <c r="I9" s="56"/>
      <c r="J9" s="13"/>
    </row>
    <row r="10" spans="1:16" s="7" customFormat="1" ht="15" customHeight="1">
      <c r="A10" s="28" t="s">
        <v>0</v>
      </c>
      <c r="B10" s="29">
        <v>1526673</v>
      </c>
      <c r="C10" s="30">
        <v>274661</v>
      </c>
      <c r="D10" s="30">
        <v>173954</v>
      </c>
      <c r="E10" s="30">
        <v>3056</v>
      </c>
      <c r="F10" s="30">
        <f>D10+E10</f>
        <v>177010</v>
      </c>
      <c r="G10" s="30">
        <v>97651</v>
      </c>
      <c r="H10" s="31">
        <v>17.990820562098104</v>
      </c>
      <c r="I10" s="32">
        <v>96.832319158387577</v>
      </c>
      <c r="J10" s="14"/>
      <c r="K10" s="10"/>
      <c r="L10" s="10"/>
      <c r="M10" s="10"/>
      <c r="N10" s="10"/>
    </row>
    <row r="11" spans="1:16" s="7" customFormat="1" ht="15" customHeight="1">
      <c r="A11" s="33" t="s">
        <v>1</v>
      </c>
      <c r="B11" s="34">
        <v>232803</v>
      </c>
      <c r="C11" s="34">
        <v>40820</v>
      </c>
      <c r="D11" s="34">
        <v>27636</v>
      </c>
      <c r="E11" s="34">
        <v>293</v>
      </c>
      <c r="F11" s="34">
        <v>27929</v>
      </c>
      <c r="G11" s="34">
        <v>12891</v>
      </c>
      <c r="H11" s="35">
        <v>17.534138305777848</v>
      </c>
      <c r="I11" s="36">
        <v>97.246045359252903</v>
      </c>
      <c r="J11" s="15"/>
      <c r="K11" s="10"/>
      <c r="M11" s="10"/>
      <c r="N11" s="10"/>
    </row>
    <row r="12" spans="1:16" s="7" customFormat="1" ht="15" customHeight="1">
      <c r="A12" s="33" t="s">
        <v>2</v>
      </c>
      <c r="B12" s="34">
        <v>172561</v>
      </c>
      <c r="C12" s="34">
        <v>27788</v>
      </c>
      <c r="D12" s="34">
        <v>16972</v>
      </c>
      <c r="E12" s="34">
        <v>285</v>
      </c>
      <c r="F12" s="34">
        <v>17257</v>
      </c>
      <c r="G12" s="34">
        <v>10531</v>
      </c>
      <c r="H12" s="35">
        <v>16.103291010135546</v>
      </c>
      <c r="I12" s="36">
        <v>96.916852678571431</v>
      </c>
      <c r="J12" s="15"/>
      <c r="K12" s="10"/>
      <c r="M12" s="10"/>
      <c r="N12" s="10"/>
    </row>
    <row r="13" spans="1:16" s="8" customFormat="1" ht="15" customHeight="1">
      <c r="A13" s="37" t="s">
        <v>3</v>
      </c>
      <c r="B13" s="34">
        <v>261647</v>
      </c>
      <c r="C13" s="34">
        <v>43520</v>
      </c>
      <c r="D13" s="34">
        <v>26482</v>
      </c>
      <c r="E13" s="34">
        <v>508</v>
      </c>
      <c r="F13" s="34">
        <v>26990</v>
      </c>
      <c r="G13" s="34">
        <v>16530</v>
      </c>
      <c r="H13" s="35">
        <v>16.633097264635175</v>
      </c>
      <c r="I13" s="36">
        <v>97.054035369416383</v>
      </c>
      <c r="J13" s="16"/>
      <c r="K13" s="10"/>
      <c r="M13" s="11"/>
      <c r="N13" s="11"/>
    </row>
    <row r="14" spans="1:16" s="7" customFormat="1" ht="15" customHeight="1">
      <c r="A14" s="33" t="s">
        <v>4</v>
      </c>
      <c r="B14" s="34">
        <v>230493</v>
      </c>
      <c r="C14" s="34">
        <v>42247</v>
      </c>
      <c r="D14" s="34">
        <v>27130</v>
      </c>
      <c r="E14" s="34">
        <v>428</v>
      </c>
      <c r="F14" s="34">
        <v>27558</v>
      </c>
      <c r="G14" s="34">
        <v>14689</v>
      </c>
      <c r="H14" s="35">
        <v>18.328973114150973</v>
      </c>
      <c r="I14" s="36">
        <v>96.650728649539019</v>
      </c>
      <c r="J14" s="15"/>
      <c r="K14" s="10"/>
      <c r="M14" s="10"/>
      <c r="N14" s="10"/>
    </row>
    <row r="15" spans="1:16" s="7" customFormat="1" ht="15" customHeight="1">
      <c r="A15" s="33" t="s">
        <v>5</v>
      </c>
      <c r="B15" s="34">
        <v>234492</v>
      </c>
      <c r="C15" s="34">
        <v>45720</v>
      </c>
      <c r="D15" s="34">
        <v>27425</v>
      </c>
      <c r="E15" s="34">
        <v>589</v>
      </c>
      <c r="F15" s="34">
        <v>28014</v>
      </c>
      <c r="G15" s="34">
        <v>17706</v>
      </c>
      <c r="H15" s="35">
        <v>19.49746686454122</v>
      </c>
      <c r="I15" s="36">
        <v>96.579986902976401</v>
      </c>
      <c r="J15" s="15"/>
      <c r="K15" s="10"/>
      <c r="M15" s="10"/>
      <c r="N15" s="10"/>
    </row>
    <row r="16" spans="1:16" s="7" customFormat="1" ht="15" customHeight="1">
      <c r="A16" s="33" t="s">
        <v>6</v>
      </c>
      <c r="B16" s="34">
        <v>216130</v>
      </c>
      <c r="C16" s="34">
        <v>40415</v>
      </c>
      <c r="D16" s="34">
        <v>27956</v>
      </c>
      <c r="E16" s="34">
        <v>425</v>
      </c>
      <c r="F16" s="34">
        <v>28381</v>
      </c>
      <c r="G16" s="34">
        <v>12034</v>
      </c>
      <c r="H16" s="35">
        <v>18.699393883310968</v>
      </c>
      <c r="I16" s="36">
        <v>96.668101798698814</v>
      </c>
      <c r="J16" s="15"/>
      <c r="K16" s="10"/>
      <c r="M16" s="10"/>
      <c r="N16" s="10"/>
    </row>
    <row r="17" spans="1:14" s="7" customFormat="1" ht="15" customHeight="1" thickBot="1">
      <c r="A17" s="38" t="s">
        <v>7</v>
      </c>
      <c r="B17" s="39">
        <v>178547</v>
      </c>
      <c r="C17" s="39">
        <v>34151</v>
      </c>
      <c r="D17" s="39">
        <v>20353</v>
      </c>
      <c r="E17" s="39">
        <v>528</v>
      </c>
      <c r="F17" s="39">
        <v>20881</v>
      </c>
      <c r="G17" s="39">
        <v>13270</v>
      </c>
      <c r="H17" s="40">
        <v>19.127176597758574</v>
      </c>
      <c r="I17" s="41">
        <v>96.747783223320766</v>
      </c>
      <c r="J17" s="15"/>
      <c r="K17" s="10"/>
      <c r="M17" s="10"/>
      <c r="N17" s="10"/>
    </row>
    <row r="18" spans="1:14" s="7" customFormat="1" ht="13">
      <c r="A18" s="13" t="s">
        <v>20</v>
      </c>
      <c r="B18" s="42"/>
      <c r="C18" s="43"/>
      <c r="D18" s="43"/>
      <c r="E18" s="43"/>
      <c r="F18" s="42"/>
      <c r="G18" s="43"/>
      <c r="H18" s="43"/>
      <c r="I18" s="44"/>
      <c r="J18" s="12"/>
    </row>
    <row r="19" spans="1:14">
      <c r="B19" s="17"/>
      <c r="C19" s="17"/>
      <c r="D19" s="17"/>
      <c r="E19" s="17"/>
      <c r="F19" s="17"/>
      <c r="G19" s="17"/>
      <c r="H19" s="17"/>
      <c r="I19" s="18"/>
      <c r="J19" s="19"/>
    </row>
    <row r="20" spans="1:14">
      <c r="A20" s="20"/>
    </row>
  </sheetData>
  <mergeCells count="7">
    <mergeCell ref="A4:I6"/>
    <mergeCell ref="A8:A9"/>
    <mergeCell ref="B8:B9"/>
    <mergeCell ref="C8:C9"/>
    <mergeCell ref="D8:F8"/>
    <mergeCell ref="G8:G9"/>
    <mergeCell ref="I8:I9"/>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656A-3516-6046-AAC8-DB0DBF266A82}">
  <dimension ref="A1:M16"/>
  <sheetViews>
    <sheetView showGridLines="0" zoomScaleSheetLayoutView="100" workbookViewId="0"/>
  </sheetViews>
  <sheetFormatPr baseColWidth="10" defaultColWidth="8.83203125" defaultRowHeight="14"/>
  <cols>
    <col min="1" max="1" width="9.33203125" style="4" customWidth="1"/>
    <col min="2" max="4" width="7.5" style="5" customWidth="1"/>
    <col min="5" max="9" width="7.5" style="4" customWidth="1"/>
    <col min="10" max="10" width="9.6640625" style="4" bestFit="1" customWidth="1"/>
    <col min="11" max="11" width="8.6640625" style="4" customWidth="1"/>
    <col min="12" max="16384" width="8.83203125" style="5"/>
  </cols>
  <sheetData>
    <row r="1" spans="1:13" s="78" customFormat="1" ht="18" customHeight="1">
      <c r="A1" s="80" t="s">
        <v>35</v>
      </c>
      <c r="E1" s="79"/>
      <c r="F1" s="79"/>
      <c r="G1" s="79"/>
      <c r="H1" s="79"/>
      <c r="I1" s="79"/>
      <c r="J1" s="79"/>
      <c r="K1" s="79"/>
    </row>
    <row r="2" spans="1:13" ht="17">
      <c r="A2" s="77"/>
    </row>
    <row r="3" spans="1:13" s="6" customFormat="1" ht="13.5" customHeight="1">
      <c r="A3" s="45" t="s">
        <v>34</v>
      </c>
      <c r="B3" s="45"/>
      <c r="C3" s="45"/>
      <c r="D3" s="45"/>
      <c r="E3" s="45"/>
      <c r="F3" s="45"/>
      <c r="G3" s="45"/>
      <c r="H3" s="45"/>
      <c r="I3" s="45"/>
      <c r="J3" s="45"/>
      <c r="K3" s="45"/>
    </row>
    <row r="4" spans="1:13" s="6" customFormat="1" ht="13" customHeight="1">
      <c r="A4" s="45"/>
      <c r="B4" s="45"/>
      <c r="C4" s="45"/>
      <c r="D4" s="45"/>
      <c r="E4" s="45"/>
      <c r="F4" s="45"/>
      <c r="G4" s="45"/>
      <c r="H4" s="45"/>
      <c r="I4" s="45"/>
      <c r="J4" s="45"/>
      <c r="K4" s="45"/>
    </row>
    <row r="5" spans="1:13" s="7" customFormat="1" ht="18" customHeight="1" thickBot="1">
      <c r="A5" s="23"/>
      <c r="B5" s="12"/>
      <c r="C5" s="12"/>
      <c r="D5" s="12"/>
      <c r="E5" s="24"/>
      <c r="F5" s="24"/>
      <c r="G5" s="24"/>
      <c r="H5" s="24"/>
      <c r="I5" s="24"/>
      <c r="J5" s="24"/>
      <c r="K5" s="24" t="s">
        <v>22</v>
      </c>
      <c r="L5" s="12"/>
      <c r="M5" s="12"/>
    </row>
    <row r="6" spans="1:13" s="7" customFormat="1" ht="30" customHeight="1" thickBot="1">
      <c r="A6" s="76"/>
      <c r="B6" s="75" t="s">
        <v>33</v>
      </c>
      <c r="C6" s="74" t="s">
        <v>32</v>
      </c>
      <c r="D6" s="73" t="s">
        <v>31</v>
      </c>
      <c r="E6" s="72" t="s">
        <v>30</v>
      </c>
      <c r="F6" s="72" t="s">
        <v>29</v>
      </c>
      <c r="G6" s="72" t="s">
        <v>28</v>
      </c>
      <c r="H6" s="72" t="s">
        <v>27</v>
      </c>
      <c r="I6" s="72" t="s">
        <v>26</v>
      </c>
      <c r="J6" s="72" t="s">
        <v>13</v>
      </c>
      <c r="K6" s="71" t="s">
        <v>25</v>
      </c>
      <c r="L6" s="13"/>
      <c r="M6" s="12"/>
    </row>
    <row r="7" spans="1:13" s="7" customFormat="1" ht="15" customHeight="1">
      <c r="A7" s="70" t="s">
        <v>0</v>
      </c>
      <c r="B7" s="69">
        <v>1033</v>
      </c>
      <c r="C7" s="69">
        <v>1335</v>
      </c>
      <c r="D7" s="69">
        <v>84</v>
      </c>
      <c r="E7" s="69">
        <v>154</v>
      </c>
      <c r="F7" s="68">
        <v>0</v>
      </c>
      <c r="G7" s="68">
        <v>0</v>
      </c>
      <c r="H7" s="68">
        <v>0</v>
      </c>
      <c r="I7" s="68">
        <v>0</v>
      </c>
      <c r="J7" s="68">
        <v>2606</v>
      </c>
      <c r="K7" s="67">
        <v>153</v>
      </c>
      <c r="L7" s="13"/>
      <c r="M7" s="12"/>
    </row>
    <row r="8" spans="1:13" s="7" customFormat="1" ht="15" customHeight="1">
      <c r="A8" s="65" t="s">
        <v>1</v>
      </c>
      <c r="B8" s="34">
        <v>213</v>
      </c>
      <c r="C8" s="34">
        <v>224</v>
      </c>
      <c r="D8" s="34">
        <v>14</v>
      </c>
      <c r="E8" s="64">
        <v>32</v>
      </c>
      <c r="F8" s="64">
        <v>0</v>
      </c>
      <c r="G8" s="64">
        <v>0</v>
      </c>
      <c r="H8" s="64">
        <v>0</v>
      </c>
      <c r="I8" s="64">
        <v>0</v>
      </c>
      <c r="J8" s="63">
        <v>483</v>
      </c>
      <c r="K8" s="62">
        <v>26</v>
      </c>
      <c r="L8" s="13"/>
      <c r="M8" s="12"/>
    </row>
    <row r="9" spans="1:13" s="7" customFormat="1" ht="15" customHeight="1">
      <c r="A9" s="65" t="s">
        <v>2</v>
      </c>
      <c r="B9" s="34">
        <v>129</v>
      </c>
      <c r="C9" s="34">
        <v>175</v>
      </c>
      <c r="D9" s="34">
        <v>20</v>
      </c>
      <c r="E9" s="64">
        <v>24</v>
      </c>
      <c r="F9" s="66" t="s">
        <v>24</v>
      </c>
      <c r="G9" s="64">
        <v>0</v>
      </c>
      <c r="H9" s="64">
        <v>0</v>
      </c>
      <c r="I9" s="64">
        <v>0</v>
      </c>
      <c r="J9" s="63">
        <v>348</v>
      </c>
      <c r="K9" s="62">
        <v>14</v>
      </c>
      <c r="L9" s="13"/>
      <c r="M9" s="12"/>
    </row>
    <row r="10" spans="1:13" s="7" customFormat="1" ht="15" customHeight="1">
      <c r="A10" s="65" t="s">
        <v>3</v>
      </c>
      <c r="B10" s="34">
        <v>119</v>
      </c>
      <c r="C10" s="34">
        <v>189</v>
      </c>
      <c r="D10" s="34">
        <v>2</v>
      </c>
      <c r="E10" s="64">
        <v>13</v>
      </c>
      <c r="F10" s="64">
        <v>0</v>
      </c>
      <c r="G10" s="64">
        <v>0</v>
      </c>
      <c r="H10" s="64">
        <v>0</v>
      </c>
      <c r="I10" s="64">
        <v>0</v>
      </c>
      <c r="J10" s="63">
        <v>323</v>
      </c>
      <c r="K10" s="62">
        <v>19</v>
      </c>
      <c r="L10" s="13"/>
      <c r="M10" s="12"/>
    </row>
    <row r="11" spans="1:13" s="7" customFormat="1" ht="15" customHeight="1">
      <c r="A11" s="65" t="s">
        <v>4</v>
      </c>
      <c r="B11" s="34">
        <v>156</v>
      </c>
      <c r="C11" s="34">
        <v>198</v>
      </c>
      <c r="D11" s="34">
        <v>21</v>
      </c>
      <c r="E11" s="64">
        <v>24</v>
      </c>
      <c r="F11" s="64">
        <v>0</v>
      </c>
      <c r="G11" s="64">
        <v>0</v>
      </c>
      <c r="H11" s="64">
        <v>0</v>
      </c>
      <c r="I11" s="64">
        <v>0</v>
      </c>
      <c r="J11" s="63">
        <v>399</v>
      </c>
      <c r="K11" s="62">
        <v>26</v>
      </c>
      <c r="L11" s="13"/>
      <c r="M11" s="12"/>
    </row>
    <row r="12" spans="1:13" s="7" customFormat="1" ht="15" customHeight="1">
      <c r="A12" s="65" t="s">
        <v>5</v>
      </c>
      <c r="B12" s="34">
        <v>134</v>
      </c>
      <c r="C12" s="34">
        <v>149</v>
      </c>
      <c r="D12" s="34">
        <v>6</v>
      </c>
      <c r="E12" s="64">
        <v>13</v>
      </c>
      <c r="F12" s="64">
        <v>0</v>
      </c>
      <c r="G12" s="64">
        <v>0</v>
      </c>
      <c r="H12" s="64">
        <v>0</v>
      </c>
      <c r="I12" s="64">
        <v>0</v>
      </c>
      <c r="J12" s="63">
        <v>302</v>
      </c>
      <c r="K12" s="62">
        <v>31</v>
      </c>
      <c r="L12" s="13"/>
      <c r="M12" s="12"/>
    </row>
    <row r="13" spans="1:13" s="7" customFormat="1" ht="15" customHeight="1">
      <c r="A13" s="65" t="s">
        <v>6</v>
      </c>
      <c r="B13" s="34">
        <v>160</v>
      </c>
      <c r="C13" s="34">
        <v>208</v>
      </c>
      <c r="D13" s="34">
        <v>12</v>
      </c>
      <c r="E13" s="64">
        <v>29</v>
      </c>
      <c r="F13" s="64">
        <v>0</v>
      </c>
      <c r="G13" s="64">
        <v>0</v>
      </c>
      <c r="H13" s="64">
        <v>0</v>
      </c>
      <c r="I13" s="64">
        <v>0</v>
      </c>
      <c r="J13" s="63">
        <v>409</v>
      </c>
      <c r="K13" s="62">
        <v>17</v>
      </c>
      <c r="L13" s="13"/>
      <c r="M13" s="12"/>
    </row>
    <row r="14" spans="1:13" s="7" customFormat="1" ht="15" customHeight="1" thickBot="1">
      <c r="A14" s="61" t="s">
        <v>7</v>
      </c>
      <c r="B14" s="39">
        <v>122</v>
      </c>
      <c r="C14" s="39">
        <v>192</v>
      </c>
      <c r="D14" s="39">
        <v>9</v>
      </c>
      <c r="E14" s="60">
        <v>19</v>
      </c>
      <c r="F14" s="60">
        <v>0</v>
      </c>
      <c r="G14" s="60">
        <v>0</v>
      </c>
      <c r="H14" s="60">
        <v>0</v>
      </c>
      <c r="I14" s="60">
        <v>0</v>
      </c>
      <c r="J14" s="59">
        <v>342</v>
      </c>
      <c r="K14" s="58">
        <v>20</v>
      </c>
      <c r="L14" s="13"/>
      <c r="M14" s="12"/>
    </row>
    <row r="15" spans="1:13" s="7" customFormat="1" ht="13">
      <c r="A15" s="13" t="s">
        <v>23</v>
      </c>
      <c r="B15" s="12"/>
      <c r="C15" s="12"/>
      <c r="D15" s="12"/>
      <c r="E15" s="13"/>
      <c r="F15" s="13"/>
      <c r="G15" s="13"/>
      <c r="H15" s="13"/>
      <c r="I15" s="13"/>
      <c r="J15" s="13"/>
      <c r="K15" s="13"/>
      <c r="L15" s="12"/>
      <c r="M15" s="12"/>
    </row>
    <row r="16" spans="1:13">
      <c r="B16" s="57"/>
    </row>
  </sheetData>
  <mergeCells count="1">
    <mergeCell ref="A3:K4"/>
  </mergeCells>
  <phoneticPr fontId="2"/>
  <printOptions horizontalCentered="1"/>
  <pageMargins left="0.47244094488188981" right="0.47244094488188981" top="0"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8642C-824F-FE4C-A827-6210B0B282D4}">
  <dimension ref="A1:F10"/>
  <sheetViews>
    <sheetView showGridLines="0" zoomScaleSheetLayoutView="115" workbookViewId="0"/>
  </sheetViews>
  <sheetFormatPr baseColWidth="10" defaultColWidth="8.83203125" defaultRowHeight="14"/>
  <cols>
    <col min="1" max="1" width="12.6640625" style="4" customWidth="1"/>
    <col min="2" max="5" width="15" style="5" customWidth="1"/>
    <col min="6" max="6" width="15" style="4" customWidth="1"/>
    <col min="7" max="7" width="10.6640625" style="5" customWidth="1"/>
    <col min="8" max="16384" width="8.83203125" style="5"/>
  </cols>
  <sheetData>
    <row r="1" spans="1:6" ht="18" customHeight="1">
      <c r="A1" s="90" t="s">
        <v>43</v>
      </c>
      <c r="B1" s="19"/>
      <c r="C1" s="19"/>
      <c r="D1" s="19"/>
      <c r="E1" s="19"/>
      <c r="F1" s="22"/>
    </row>
    <row r="2" spans="1:6" s="6" customFormat="1" ht="18" customHeight="1">
      <c r="A2" s="89" t="s">
        <v>42</v>
      </c>
      <c r="B2" s="89"/>
      <c r="C2" s="89"/>
      <c r="D2" s="89"/>
      <c r="E2" s="89"/>
      <c r="F2" s="89"/>
    </row>
    <row r="3" spans="1:6" s="6" customFormat="1" ht="13.5" customHeight="1">
      <c r="A3" s="89"/>
      <c r="B3" s="89"/>
      <c r="C3" s="89"/>
      <c r="D3" s="89"/>
      <c r="E3" s="89"/>
      <c r="F3" s="89"/>
    </row>
    <row r="4" spans="1:6" s="6" customFormat="1" ht="13.5" customHeight="1" thickBot="1">
      <c r="A4" s="88"/>
      <c r="B4" s="88"/>
      <c r="C4" s="88"/>
      <c r="D4" s="88"/>
      <c r="E4" s="88"/>
      <c r="F4" s="88"/>
    </row>
    <row r="5" spans="1:6" s="6" customFormat="1" ht="25" customHeight="1" thickBot="1">
      <c r="A5" s="84"/>
      <c r="B5" s="87" t="s">
        <v>41</v>
      </c>
      <c r="C5" s="86" t="s">
        <v>40</v>
      </c>
      <c r="D5" s="86" t="s">
        <v>39</v>
      </c>
      <c r="E5" s="86" t="s">
        <v>38</v>
      </c>
      <c r="F5" s="85" t="s">
        <v>37</v>
      </c>
    </row>
    <row r="6" spans="1:6" s="6" customFormat="1" ht="25" customHeight="1" thickBot="1">
      <c r="A6" s="84" t="s">
        <v>36</v>
      </c>
      <c r="B6" s="83">
        <v>293674</v>
      </c>
      <c r="C6" s="82">
        <v>290500</v>
      </c>
      <c r="D6" s="82">
        <v>289276</v>
      </c>
      <c r="E6" s="82">
        <v>283646</v>
      </c>
      <c r="F6" s="81">
        <v>274661</v>
      </c>
    </row>
    <row r="7" spans="1:6" s="6" customFormat="1" ht="13">
      <c r="A7" s="13" t="s">
        <v>23</v>
      </c>
      <c r="B7" s="12"/>
      <c r="C7" s="12"/>
      <c r="D7" s="12"/>
      <c r="E7" s="12"/>
      <c r="F7" s="13"/>
    </row>
    <row r="10" spans="1:6">
      <c r="A10" s="20"/>
    </row>
  </sheetData>
  <mergeCells count="1">
    <mergeCell ref="A2:F4"/>
  </mergeCells>
  <phoneticPr fontId="2"/>
  <printOptions horizontalCentered="1"/>
  <pageMargins left="0.47244094488188981" right="0.47244094488188981" top="0"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C2E55-FA47-A648-A534-325EA248A039}">
  <dimension ref="A1:H7"/>
  <sheetViews>
    <sheetView showGridLines="0" zoomScaleNormal="100" zoomScaleSheetLayoutView="100" workbookViewId="0"/>
  </sheetViews>
  <sheetFormatPr baseColWidth="10" defaultColWidth="8.83203125" defaultRowHeight="14"/>
  <cols>
    <col min="1" max="1" width="12.6640625" style="4" customWidth="1"/>
    <col min="2" max="5" width="12.6640625" style="5" customWidth="1"/>
    <col min="6" max="6" width="12.6640625" style="4" customWidth="1"/>
    <col min="7" max="7" width="10.6640625" style="5" customWidth="1"/>
    <col min="8" max="16384" width="8.83203125" style="5"/>
  </cols>
  <sheetData>
    <row r="1" spans="1:8" ht="18" customHeight="1">
      <c r="A1" s="21" t="s">
        <v>53</v>
      </c>
      <c r="B1" s="19"/>
      <c r="C1" s="19"/>
      <c r="D1" s="19"/>
      <c r="E1" s="19"/>
      <c r="F1" s="22"/>
    </row>
    <row r="2" spans="1:8" s="6" customFormat="1" ht="18" customHeight="1" thickBot="1">
      <c r="A2" s="23" t="s">
        <v>52</v>
      </c>
      <c r="B2" s="105"/>
      <c r="C2" s="105"/>
      <c r="D2" s="105"/>
      <c r="E2" s="105"/>
      <c r="F2" s="104"/>
    </row>
    <row r="3" spans="1:8" s="6" customFormat="1" ht="25" customHeight="1" thickBot="1">
      <c r="A3" s="84"/>
      <c r="B3" s="103" t="s">
        <v>51</v>
      </c>
      <c r="C3" s="75" t="s">
        <v>50</v>
      </c>
      <c r="D3" s="75" t="s">
        <v>49</v>
      </c>
      <c r="E3" s="75" t="s">
        <v>48</v>
      </c>
      <c r="F3" s="102" t="s">
        <v>47</v>
      </c>
    </row>
    <row r="4" spans="1:8" s="6" customFormat="1" ht="13.5" customHeight="1" thickBot="1">
      <c r="A4" s="101" t="s">
        <v>36</v>
      </c>
      <c r="B4" s="100">
        <v>5399</v>
      </c>
      <c r="C4" s="100">
        <v>4495</v>
      </c>
      <c r="D4" s="99">
        <v>3750</v>
      </c>
      <c r="E4" s="92">
        <v>3051</v>
      </c>
      <c r="F4" s="91">
        <v>2452</v>
      </c>
    </row>
    <row r="5" spans="1:8" s="6" customFormat="1" ht="13.5" customHeight="1" thickBot="1">
      <c r="A5" s="98" t="s">
        <v>46</v>
      </c>
      <c r="B5" s="97"/>
      <c r="C5" s="97"/>
      <c r="D5" s="96"/>
      <c r="E5" s="92"/>
      <c r="F5" s="91"/>
    </row>
    <row r="6" spans="1:8" s="6" customFormat="1" ht="13.5" customHeight="1" thickBot="1">
      <c r="A6" s="95" t="s">
        <v>45</v>
      </c>
      <c r="B6" s="94"/>
      <c r="C6" s="94"/>
      <c r="D6" s="93"/>
      <c r="E6" s="92"/>
      <c r="F6" s="91"/>
      <c r="H6" s="6" t="s">
        <v>44</v>
      </c>
    </row>
    <row r="7" spans="1:8" s="6" customFormat="1" ht="13">
      <c r="A7" s="13" t="s">
        <v>23</v>
      </c>
      <c r="B7" s="12"/>
      <c r="C7" s="12"/>
      <c r="D7" s="12"/>
      <c r="E7" s="12"/>
      <c r="F7" s="13"/>
    </row>
  </sheetData>
  <mergeCells count="5">
    <mergeCell ref="B4:B6"/>
    <mergeCell ref="C4:C6"/>
    <mergeCell ref="D4:D6"/>
    <mergeCell ref="E4:E6"/>
    <mergeCell ref="F4:F6"/>
  </mergeCells>
  <phoneticPr fontId="2"/>
  <pageMargins left="0.47244094488188981" right="0.47244094488188981" top="0.70866141732283472" bottom="0" header="0" footer="0"/>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FB29D-2C3C-0F49-84BD-DFF6A738EB52}">
  <dimension ref="A1:K15"/>
  <sheetViews>
    <sheetView showGridLines="0" zoomScaleSheetLayoutView="130" workbookViewId="0"/>
  </sheetViews>
  <sheetFormatPr baseColWidth="10" defaultColWidth="8.83203125" defaultRowHeight="14"/>
  <cols>
    <col min="1" max="1" width="10.5" style="4" customWidth="1"/>
    <col min="2" max="3" width="10.6640625" style="5" customWidth="1"/>
    <col min="4" max="4" width="2.1640625" style="5" customWidth="1"/>
    <col min="5" max="5" width="13.1640625" style="5" customWidth="1"/>
    <col min="6" max="6" width="2.1640625" style="5" customWidth="1"/>
    <col min="7" max="7" width="10.6640625" style="4" customWidth="1"/>
    <col min="8" max="8" width="2.1640625" style="5" customWidth="1"/>
    <col min="9" max="9" width="12.6640625" style="5" customWidth="1"/>
    <col min="10" max="10" width="2.1640625" style="5" customWidth="1"/>
    <col min="11" max="11" width="10.6640625" style="4" customWidth="1"/>
    <col min="12" max="16384" width="8.83203125" style="5"/>
  </cols>
  <sheetData>
    <row r="1" spans="1:11" ht="18" customHeight="1">
      <c r="A1" s="90" t="s">
        <v>62</v>
      </c>
      <c r="B1" s="19"/>
      <c r="C1" s="19"/>
      <c r="D1" s="19"/>
      <c r="E1" s="19"/>
      <c r="F1" s="19"/>
      <c r="G1" s="22"/>
      <c r="H1" s="19"/>
      <c r="I1" s="19"/>
      <c r="J1" s="19"/>
      <c r="K1" s="22"/>
    </row>
    <row r="2" spans="1:11" s="6" customFormat="1" ht="17" customHeight="1">
      <c r="A2" s="89" t="s">
        <v>61</v>
      </c>
      <c r="B2" s="89"/>
      <c r="C2" s="89"/>
      <c r="D2" s="89"/>
      <c r="E2" s="89"/>
      <c r="F2" s="89"/>
      <c r="G2" s="89"/>
      <c r="H2" s="89"/>
      <c r="I2" s="89"/>
      <c r="J2" s="89"/>
      <c r="K2" s="89"/>
    </row>
    <row r="3" spans="1:11" s="6" customFormat="1" ht="17" customHeight="1">
      <c r="A3" s="89"/>
      <c r="B3" s="89"/>
      <c r="C3" s="89"/>
      <c r="D3" s="89"/>
      <c r="E3" s="89"/>
      <c r="F3" s="89"/>
      <c r="G3" s="89"/>
      <c r="H3" s="89"/>
      <c r="I3" s="89"/>
      <c r="J3" s="89"/>
      <c r="K3" s="89"/>
    </row>
    <row r="4" spans="1:11" s="7" customFormat="1" ht="13.5" customHeight="1" thickBot="1">
      <c r="A4" s="23"/>
      <c r="B4" s="12"/>
      <c r="C4" s="12"/>
      <c r="D4" s="12"/>
      <c r="E4" s="12"/>
      <c r="F4" s="12"/>
      <c r="G4" s="24"/>
      <c r="H4" s="12"/>
      <c r="I4" s="12"/>
      <c r="J4" s="12"/>
      <c r="K4" s="24" t="s">
        <v>22</v>
      </c>
    </row>
    <row r="5" spans="1:11" s="7" customFormat="1" ht="14" customHeight="1">
      <c r="A5" s="124"/>
      <c r="B5" s="123" t="s">
        <v>60</v>
      </c>
      <c r="C5" s="123" t="s">
        <v>59</v>
      </c>
      <c r="D5" s="50" t="s">
        <v>58</v>
      </c>
      <c r="E5" s="51"/>
      <c r="F5" s="52"/>
      <c r="G5" s="123" t="s">
        <v>57</v>
      </c>
      <c r="H5" s="122" t="s">
        <v>56</v>
      </c>
      <c r="I5" s="121"/>
      <c r="J5" s="120"/>
      <c r="K5" s="119" t="s">
        <v>0</v>
      </c>
    </row>
    <row r="6" spans="1:11" s="7" customFormat="1" ht="43" customHeight="1" thickBot="1">
      <c r="A6" s="118"/>
      <c r="B6" s="117"/>
      <c r="C6" s="117"/>
      <c r="D6" s="116"/>
      <c r="E6" s="115" t="s">
        <v>55</v>
      </c>
      <c r="F6" s="114"/>
      <c r="G6" s="117"/>
      <c r="H6" s="116"/>
      <c r="I6" s="115" t="s">
        <v>54</v>
      </c>
      <c r="J6" s="114"/>
      <c r="K6" s="113"/>
    </row>
    <row r="7" spans="1:11" s="7" customFormat="1" ht="15" customHeight="1">
      <c r="A7" s="28" t="s">
        <v>0</v>
      </c>
      <c r="B7" s="69">
        <v>286359</v>
      </c>
      <c r="C7" s="68">
        <v>8846</v>
      </c>
      <c r="D7" s="68"/>
      <c r="E7" s="112">
        <v>9717</v>
      </c>
      <c r="F7" s="111"/>
      <c r="G7" s="112">
        <v>1940</v>
      </c>
      <c r="H7" s="68"/>
      <c r="I7" s="112">
        <v>0</v>
      </c>
      <c r="J7" s="111"/>
      <c r="K7" s="68">
        <v>306862</v>
      </c>
    </row>
    <row r="8" spans="1:11" s="7" customFormat="1" ht="15" customHeight="1">
      <c r="A8" s="33" t="s">
        <v>1</v>
      </c>
      <c r="B8" s="34">
        <v>46834</v>
      </c>
      <c r="C8" s="64">
        <v>1441</v>
      </c>
      <c r="D8" s="64"/>
      <c r="E8" s="106">
        <v>1620</v>
      </c>
      <c r="F8" s="110"/>
      <c r="G8" s="106">
        <v>314</v>
      </c>
      <c r="H8" s="63"/>
      <c r="I8" s="106">
        <v>0</v>
      </c>
      <c r="J8" s="110"/>
      <c r="K8" s="63">
        <v>50209</v>
      </c>
    </row>
    <row r="9" spans="1:11" s="7" customFormat="1" ht="15" customHeight="1">
      <c r="A9" s="33" t="s">
        <v>2</v>
      </c>
      <c r="B9" s="34">
        <v>34399</v>
      </c>
      <c r="C9" s="64">
        <v>1035</v>
      </c>
      <c r="D9" s="64"/>
      <c r="E9" s="106">
        <v>1185</v>
      </c>
      <c r="F9" s="110"/>
      <c r="G9" s="106">
        <v>209</v>
      </c>
      <c r="H9" s="63"/>
      <c r="I9" s="106">
        <v>0</v>
      </c>
      <c r="J9" s="110"/>
      <c r="K9" s="63">
        <v>36828</v>
      </c>
    </row>
    <row r="10" spans="1:11" s="7" customFormat="1" ht="15" customHeight="1">
      <c r="A10" s="33" t="s">
        <v>3</v>
      </c>
      <c r="B10" s="34">
        <v>38530</v>
      </c>
      <c r="C10" s="64">
        <v>1243</v>
      </c>
      <c r="D10" s="64"/>
      <c r="E10" s="106">
        <v>1241</v>
      </c>
      <c r="F10" s="110"/>
      <c r="G10" s="106">
        <v>268</v>
      </c>
      <c r="H10" s="63"/>
      <c r="I10" s="106">
        <v>0</v>
      </c>
      <c r="J10" s="110"/>
      <c r="K10" s="63">
        <v>41282</v>
      </c>
    </row>
    <row r="11" spans="1:11" s="7" customFormat="1" ht="15" customHeight="1">
      <c r="A11" s="33" t="s">
        <v>4</v>
      </c>
      <c r="B11" s="34">
        <v>40952</v>
      </c>
      <c r="C11" s="64">
        <v>1310</v>
      </c>
      <c r="D11" s="64"/>
      <c r="E11" s="106">
        <v>1517</v>
      </c>
      <c r="F11" s="110"/>
      <c r="G11" s="106">
        <v>337</v>
      </c>
      <c r="H11" s="63"/>
      <c r="I11" s="106">
        <v>0</v>
      </c>
      <c r="J11" s="110"/>
      <c r="K11" s="63">
        <v>44116</v>
      </c>
    </row>
    <row r="12" spans="1:11" s="7" customFormat="1" ht="15" customHeight="1">
      <c r="A12" s="33" t="s">
        <v>5</v>
      </c>
      <c r="B12" s="34">
        <v>45850</v>
      </c>
      <c r="C12" s="64">
        <v>1402</v>
      </c>
      <c r="D12" s="64"/>
      <c r="E12" s="106">
        <v>1541</v>
      </c>
      <c r="F12" s="110"/>
      <c r="G12" s="106">
        <v>313</v>
      </c>
      <c r="H12" s="63"/>
      <c r="I12" s="106">
        <v>0</v>
      </c>
      <c r="J12" s="110"/>
      <c r="K12" s="63">
        <v>49106</v>
      </c>
    </row>
    <row r="13" spans="1:11" s="7" customFormat="1" ht="15" customHeight="1">
      <c r="A13" s="33" t="s">
        <v>6</v>
      </c>
      <c r="B13" s="34">
        <v>39933</v>
      </c>
      <c r="C13" s="64">
        <v>1334</v>
      </c>
      <c r="D13" s="64"/>
      <c r="E13" s="106">
        <v>1465</v>
      </c>
      <c r="F13" s="110"/>
      <c r="G13" s="106">
        <v>244</v>
      </c>
      <c r="H13" s="63"/>
      <c r="I13" s="106">
        <v>0</v>
      </c>
      <c r="J13" s="110"/>
      <c r="K13" s="63">
        <v>42976</v>
      </c>
    </row>
    <row r="14" spans="1:11" s="7" customFormat="1" ht="15" customHeight="1" thickBot="1">
      <c r="A14" s="38" t="s">
        <v>7</v>
      </c>
      <c r="B14" s="39">
        <v>39861</v>
      </c>
      <c r="C14" s="60">
        <v>1081</v>
      </c>
      <c r="D14" s="60"/>
      <c r="E14" s="109">
        <v>1148</v>
      </c>
      <c r="F14" s="108"/>
      <c r="G14" s="109">
        <v>255</v>
      </c>
      <c r="H14" s="107"/>
      <c r="I14" s="109">
        <v>0</v>
      </c>
      <c r="J14" s="108"/>
      <c r="K14" s="107">
        <v>42345</v>
      </c>
    </row>
    <row r="15" spans="1:11" s="7" customFormat="1" ht="13">
      <c r="A15" s="13" t="s">
        <v>23</v>
      </c>
      <c r="B15" s="12"/>
      <c r="C15" s="12"/>
      <c r="D15" s="12"/>
      <c r="E15" s="106"/>
      <c r="F15" s="12"/>
      <c r="G15" s="13"/>
      <c r="H15" s="12"/>
      <c r="I15" s="12"/>
      <c r="J15" s="12"/>
      <c r="K15" s="13"/>
    </row>
  </sheetData>
  <mergeCells count="8">
    <mergeCell ref="A2:K3"/>
    <mergeCell ref="A5:A6"/>
    <mergeCell ref="B5:B6"/>
    <mergeCell ref="C5:C6"/>
    <mergeCell ref="D5:F5"/>
    <mergeCell ref="G5:G6"/>
    <mergeCell ref="H5:J5"/>
    <mergeCell ref="K5:K6"/>
  </mergeCells>
  <phoneticPr fontId="2"/>
  <printOptions horizontalCentered="1"/>
  <pageMargins left="0.47244094488188981" right="0.47244094488188981" top="0" bottom="0" header="0" footer="0"/>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824ED-E820-3F4A-8E82-2A1BAD518832}">
  <dimension ref="A1:D16"/>
  <sheetViews>
    <sheetView showGridLines="0" zoomScaleSheetLayoutView="115" workbookViewId="0"/>
  </sheetViews>
  <sheetFormatPr baseColWidth="10" defaultColWidth="8.83203125" defaultRowHeight="14"/>
  <cols>
    <col min="1" max="2" width="15.33203125" style="4" customWidth="1"/>
    <col min="3" max="3" width="8.83203125" style="5"/>
    <col min="4" max="4" width="48.1640625" style="5" customWidth="1"/>
    <col min="5" max="16384" width="8.83203125" style="5"/>
  </cols>
  <sheetData>
    <row r="1" spans="1:4" s="127" customFormat="1" ht="18" customHeight="1">
      <c r="A1" s="90" t="s">
        <v>65</v>
      </c>
      <c r="B1" s="129"/>
      <c r="C1" s="128"/>
      <c r="D1" s="128"/>
    </row>
    <row r="2" spans="1:4" s="7" customFormat="1" ht="13.5" customHeight="1">
      <c r="A2" s="89" t="s">
        <v>64</v>
      </c>
      <c r="B2" s="89"/>
      <c r="C2" s="89"/>
      <c r="D2" s="89"/>
    </row>
    <row r="3" spans="1:4" s="7" customFormat="1" ht="21.75" customHeight="1">
      <c r="A3" s="89"/>
      <c r="B3" s="89"/>
      <c r="C3" s="89"/>
      <c r="D3" s="89"/>
    </row>
    <row r="4" spans="1:4" s="7" customFormat="1" ht="15" customHeight="1" thickBot="1">
      <c r="A4" s="23"/>
      <c r="B4" s="24" t="s">
        <v>63</v>
      </c>
      <c r="C4" s="12"/>
      <c r="D4" s="12"/>
    </row>
    <row r="5" spans="1:4" s="7" customFormat="1" ht="15" customHeight="1">
      <c r="A5" s="126" t="s">
        <v>0</v>
      </c>
      <c r="B5" s="125">
        <v>7</v>
      </c>
      <c r="C5" s="12"/>
      <c r="D5" s="12"/>
    </row>
    <row r="6" spans="1:4" s="7" customFormat="1" ht="15" customHeight="1">
      <c r="A6" s="33" t="s">
        <v>1</v>
      </c>
      <c r="B6" s="64">
        <v>1</v>
      </c>
      <c r="C6" s="12"/>
      <c r="D6" s="12"/>
    </row>
    <row r="7" spans="1:4" s="7" customFormat="1" ht="15" customHeight="1">
      <c r="A7" s="33" t="s">
        <v>2</v>
      </c>
      <c r="B7" s="64">
        <v>0</v>
      </c>
      <c r="C7" s="12"/>
      <c r="D7" s="12"/>
    </row>
    <row r="8" spans="1:4" s="7" customFormat="1" ht="15" customHeight="1">
      <c r="A8" s="33" t="s">
        <v>3</v>
      </c>
      <c r="B8" s="64">
        <v>2</v>
      </c>
      <c r="C8" s="12"/>
      <c r="D8" s="12"/>
    </row>
    <row r="9" spans="1:4" s="7" customFormat="1" ht="15" customHeight="1">
      <c r="A9" s="33" t="s">
        <v>4</v>
      </c>
      <c r="B9" s="64">
        <v>1</v>
      </c>
      <c r="C9" s="12"/>
      <c r="D9" s="12"/>
    </row>
    <row r="10" spans="1:4" s="7" customFormat="1" ht="15" customHeight="1">
      <c r="A10" s="33" t="s">
        <v>5</v>
      </c>
      <c r="B10" s="64">
        <v>0</v>
      </c>
      <c r="C10" s="12"/>
      <c r="D10" s="12"/>
    </row>
    <row r="11" spans="1:4" s="7" customFormat="1" ht="15" customHeight="1">
      <c r="A11" s="33" t="s">
        <v>6</v>
      </c>
      <c r="B11" s="64">
        <v>2</v>
      </c>
      <c r="C11" s="12"/>
      <c r="D11" s="12"/>
    </row>
    <row r="12" spans="1:4" s="7" customFormat="1" ht="15" customHeight="1" thickBot="1">
      <c r="A12" s="38" t="s">
        <v>7</v>
      </c>
      <c r="B12" s="60">
        <v>1</v>
      </c>
      <c r="C12" s="12"/>
      <c r="D12" s="12"/>
    </row>
    <row r="13" spans="1:4" s="7" customFormat="1" ht="13">
      <c r="A13" s="13" t="s">
        <v>23</v>
      </c>
      <c r="B13" s="13"/>
      <c r="C13" s="12"/>
      <c r="D13" s="12"/>
    </row>
    <row r="16" spans="1:4">
      <c r="A16" s="20"/>
    </row>
  </sheetData>
  <mergeCells count="1">
    <mergeCell ref="A2:D3"/>
  </mergeCells>
  <phoneticPr fontId="2"/>
  <printOptions horizontalCentered="1"/>
  <pageMargins left="0.47244094488188981" right="0.47244094488188981"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§４表１</vt:lpstr>
      <vt:lpstr>§４表２</vt:lpstr>
      <vt:lpstr>§４表３</vt:lpstr>
      <vt:lpstr>§４表４</vt:lpstr>
      <vt:lpstr>§４表５</vt:lpstr>
      <vt:lpstr>§４表６</vt:lpstr>
      <vt:lpstr>§４表１!Print_Area</vt:lpstr>
      <vt:lpstr>§４表２!Print_Area</vt:lpstr>
      <vt:lpstr>§４表３!Print_Area</vt:lpstr>
      <vt:lpstr>§４表４!Print_Area</vt:lpstr>
      <vt:lpstr>§４表５!Print_Area</vt:lpstr>
      <vt:lpstr>§４表６!Print_Area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2024-01-31T08:27:48Z</cp:lastPrinted>
  <dcterms:created xsi:type="dcterms:W3CDTF">2002-07-25T04:22:31Z</dcterms:created>
  <dcterms:modified xsi:type="dcterms:W3CDTF">2024-04-03T01:57:51Z</dcterms:modified>
</cp:coreProperties>
</file>