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Ⅴ 保健衛生/"/>
    </mc:Choice>
  </mc:AlternateContent>
  <xr:revisionPtr revIDLastSave="0" documentId="13_ncr:1_{BFDBAE50-EFBC-2B4A-A6E7-9A27FF16960C}" xr6:coauthVersionLast="36" xr6:coauthVersionMax="36" xr10:uidLastSave="{00000000-0000-0000-0000-000000000000}"/>
  <bookViews>
    <workbookView xWindow="23580" yWindow="5160" windowWidth="26200" windowHeight="15320" xr2:uid="{00000000-000D-0000-FFFF-FFFF00000000}"/>
  </bookViews>
  <sheets>
    <sheet name="§１表１" sheetId="1" r:id="rId1"/>
    <sheet name="§１表２" sheetId="2" r:id="rId2"/>
    <sheet name="§１表３" sheetId="3" r:id="rId3"/>
    <sheet name="§１表４" sheetId="4" r:id="rId4"/>
    <sheet name="§１表５" sheetId="5" r:id="rId5"/>
  </sheets>
  <definedNames>
    <definedName name="_xlnm.Print_Area" localSheetId="0">§１表１!$A$1:$O$19</definedName>
    <definedName name="_xlnm.Print_Area" localSheetId="1">§１表２!$A$1:$K$20</definedName>
    <definedName name="_xlnm.Print_Area" localSheetId="2">§１表３!$A$1:$U$20</definedName>
    <definedName name="_xlnm.Print_Area" localSheetId="3">§１表４!$A$1:$T$20</definedName>
    <definedName name="_xlnm.Print_Area" localSheetId="4">§１表５!$A$1:$E$12</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7" i="4" l="1"/>
  <c r="E7" i="4"/>
  <c r="F7" i="4"/>
  <c r="G7" i="4"/>
  <c r="H7" i="4"/>
  <c r="J7" i="4"/>
  <c r="K7" i="4"/>
  <c r="L7" i="4"/>
  <c r="M7" i="4"/>
  <c r="N7" i="4"/>
  <c r="P7" i="4"/>
  <c r="R7" i="4"/>
  <c r="S7" i="4"/>
  <c r="T7" i="4"/>
  <c r="D7" i="3" l="1"/>
  <c r="E7" i="3"/>
  <c r="F7" i="3"/>
  <c r="G7" i="3"/>
  <c r="H7" i="3"/>
  <c r="I7" i="3"/>
  <c r="J7" i="3"/>
  <c r="L7" i="3"/>
  <c r="M7" i="3"/>
  <c r="N7" i="3"/>
  <c r="O7" i="3"/>
  <c r="Q7" i="3"/>
  <c r="S7" i="3"/>
  <c r="T7" i="3"/>
  <c r="U7" i="3"/>
</calcChain>
</file>

<file path=xl/sharedStrings.xml><?xml version="1.0" encoding="utf-8"?>
<sst xmlns="http://schemas.openxmlformats.org/spreadsheetml/2006/main" count="185" uniqueCount="103">
  <si>
    <t>幸</t>
    <rPh sb="0" eb="1">
      <t>サイワイ</t>
    </rPh>
    <phoneticPr fontId="1"/>
  </si>
  <si>
    <t>総数</t>
    <rPh sb="0" eb="2">
      <t>ソウスウ</t>
    </rPh>
    <phoneticPr fontId="1"/>
  </si>
  <si>
    <t>回数</t>
    <rPh sb="0" eb="2">
      <t>カイスウ</t>
    </rPh>
    <phoneticPr fontId="1"/>
  </si>
  <si>
    <t>人数</t>
    <rPh sb="0" eb="2">
      <t>ニンズウ</t>
    </rPh>
    <phoneticPr fontId="1"/>
  </si>
  <si>
    <t>§1　歯科保健指導</t>
    <rPh sb="3" eb="5">
      <t>シカ</t>
    </rPh>
    <rPh sb="5" eb="7">
      <t>ホケン</t>
    </rPh>
    <rPh sb="7" eb="9">
      <t>シドウ</t>
    </rPh>
    <phoneticPr fontId="1"/>
  </si>
  <si>
    <t>1歳児</t>
    <rPh sb="1" eb="3">
      <t>サイジ</t>
    </rPh>
    <phoneticPr fontId="1"/>
  </si>
  <si>
    <t>1歳6か月児</t>
    <rPh sb="1" eb="2">
      <t>サイ</t>
    </rPh>
    <rPh sb="4" eb="5">
      <t>ツキ</t>
    </rPh>
    <rPh sb="5" eb="6">
      <t>ジ</t>
    </rPh>
    <phoneticPr fontId="1"/>
  </si>
  <si>
    <t>3歳児</t>
    <rPh sb="1" eb="3">
      <t>サイジ</t>
    </rPh>
    <phoneticPr fontId="1"/>
  </si>
  <si>
    <t>川崎</t>
    <rPh sb="0" eb="1">
      <t>カワ</t>
    </rPh>
    <rPh sb="1" eb="2">
      <t>ザキ</t>
    </rPh>
    <phoneticPr fontId="1"/>
  </si>
  <si>
    <t>中原</t>
    <rPh sb="0" eb="1">
      <t>ナカ</t>
    </rPh>
    <rPh sb="1" eb="2">
      <t>ハラ</t>
    </rPh>
    <phoneticPr fontId="1"/>
  </si>
  <si>
    <t>高津</t>
    <rPh sb="0" eb="1">
      <t>タカ</t>
    </rPh>
    <rPh sb="1" eb="2">
      <t>ツ</t>
    </rPh>
    <phoneticPr fontId="1"/>
  </si>
  <si>
    <t>宮前</t>
    <rPh sb="0" eb="1">
      <t>ミヤ</t>
    </rPh>
    <rPh sb="1" eb="2">
      <t>マエ</t>
    </rPh>
    <phoneticPr fontId="1"/>
  </si>
  <si>
    <t>多摩</t>
    <rPh sb="0" eb="1">
      <t>タ</t>
    </rPh>
    <rPh sb="1" eb="2">
      <t>マ</t>
    </rPh>
    <phoneticPr fontId="1"/>
  </si>
  <si>
    <t>麻生</t>
    <rPh sb="0" eb="1">
      <t>アサ</t>
    </rPh>
    <rPh sb="1" eb="2">
      <t>ショウ</t>
    </rPh>
    <phoneticPr fontId="1"/>
  </si>
  <si>
    <t>育児相談</t>
    <rPh sb="0" eb="2">
      <t>イクジ</t>
    </rPh>
    <rPh sb="2" eb="4">
      <t>ソウダン</t>
    </rPh>
    <phoneticPr fontId="1"/>
  </si>
  <si>
    <t>学校保健</t>
    <rPh sb="0" eb="2">
      <t>ガッコウ</t>
    </rPh>
    <rPh sb="2" eb="4">
      <t>ホケン</t>
    </rPh>
    <phoneticPr fontId="1"/>
  </si>
  <si>
    <t>集団歯科
保健指導</t>
    <rPh sb="0" eb="2">
      <t>シュウダン</t>
    </rPh>
    <rPh sb="2" eb="4">
      <t>シカ</t>
    </rPh>
    <rPh sb="5" eb="7">
      <t>ホケン</t>
    </rPh>
    <rPh sb="7" eb="9">
      <t>シドウ</t>
    </rPh>
    <phoneticPr fontId="1"/>
  </si>
  <si>
    <t>スマイル
歯みがき教室</t>
    <rPh sb="5" eb="6">
      <t>ハ</t>
    </rPh>
    <rPh sb="9" eb="11">
      <t>キョウシツ</t>
    </rPh>
    <phoneticPr fontId="1"/>
  </si>
  <si>
    <t>資料：保健医療政策部健康増進担当</t>
    <rPh sb="3" eb="5">
      <t>ホケン</t>
    </rPh>
    <rPh sb="5" eb="7">
      <t>イリョウ</t>
    </rPh>
    <rPh sb="7" eb="9">
      <t>セイサク</t>
    </rPh>
    <rPh sb="9" eb="10">
      <t>ブ</t>
    </rPh>
    <rPh sb="10" eb="12">
      <t>ケンコウ</t>
    </rPh>
    <rPh sb="12" eb="14">
      <t>ゾウシン</t>
    </rPh>
    <rPh sb="14" eb="16">
      <t>タントウ</t>
    </rPh>
    <phoneticPr fontId="1"/>
  </si>
  <si>
    <t>表 １  歯科健診及び保健指導（乳幼児・学校保健)</t>
    <phoneticPr fontId="1"/>
  </si>
  <si>
    <t xml:space="preserve">　歯科保健活動は、歯と口の生涯健康をめざして、 乳幼児期から高齢期までのそれぞれの時期における口腔状態とその機能、および歯科疾患の特性に応じた適切で効果的な歯科保健指導及び普及啓発を実施するため、ライフステージに応じた事業を実施している。
令和３年度は新型コロナウィルス感染拡大の影響から、様々な事業で影響を受け、実施回数、実施方法等を変更して実施した。
 </t>
    <rPh sb="84" eb="85">
      <t>オヨ</t>
    </rPh>
    <rPh sb="86" eb="90">
      <t>フキュウケイハツ</t>
    </rPh>
    <rPh sb="106" eb="107">
      <t>オウ</t>
    </rPh>
    <rPh sb="109" eb="111">
      <t>ジギョウ</t>
    </rPh>
    <rPh sb="112" eb="114">
      <t>ジッシ</t>
    </rPh>
    <rPh sb="120" eb="122">
      <t>レイワ</t>
    </rPh>
    <rPh sb="123" eb="125">
      <t>ネンド</t>
    </rPh>
    <rPh sb="126" eb="128">
      <t>シンガタ</t>
    </rPh>
    <rPh sb="135" eb="139">
      <t>カンセンカクダイ</t>
    </rPh>
    <rPh sb="140" eb="142">
      <t>エイキョウ</t>
    </rPh>
    <rPh sb="145" eb="147">
      <t>サマザマ</t>
    </rPh>
    <rPh sb="148" eb="150">
      <t>ジギョウ</t>
    </rPh>
    <rPh sb="151" eb="153">
      <t>エイキョウ</t>
    </rPh>
    <rPh sb="154" eb="155">
      <t>ウ</t>
    </rPh>
    <rPh sb="157" eb="159">
      <t>ジッシ</t>
    </rPh>
    <rPh sb="159" eb="161">
      <t>カイスウ</t>
    </rPh>
    <rPh sb="162" eb="164">
      <t>ジッシ</t>
    </rPh>
    <rPh sb="164" eb="166">
      <t>ホウホウ</t>
    </rPh>
    <rPh sb="166" eb="167">
      <t>トウ</t>
    </rPh>
    <rPh sb="168" eb="170">
      <t>ヘンコウ</t>
    </rPh>
    <rPh sb="172" eb="174">
      <t>ジッシ</t>
    </rPh>
    <phoneticPr fontId="1"/>
  </si>
  <si>
    <t>Ⅴ　保健衛生</t>
    <rPh sb="2" eb="4">
      <t>ホケン</t>
    </rPh>
    <rPh sb="4" eb="6">
      <t>エイセイ</t>
    </rPh>
    <phoneticPr fontId="1"/>
  </si>
  <si>
    <t>資料：保健医療政策部健康増進担当</t>
    <rPh sb="3" eb="5">
      <t>ホケン</t>
    </rPh>
    <rPh sb="5" eb="7">
      <t>イリョウ</t>
    </rPh>
    <rPh sb="7" eb="9">
      <t>セイサク</t>
    </rPh>
    <rPh sb="9" eb="10">
      <t>ブ</t>
    </rPh>
    <rPh sb="10" eb="12">
      <t>ケンコウ</t>
    </rPh>
    <rPh sb="14" eb="16">
      <t>タントウ</t>
    </rPh>
    <phoneticPr fontId="1"/>
  </si>
  <si>
    <t>麻生</t>
  </si>
  <si>
    <t>多摩</t>
  </si>
  <si>
    <t>宮前</t>
  </si>
  <si>
    <t>高津</t>
  </si>
  <si>
    <t>中原</t>
  </si>
  <si>
    <t>幸</t>
  </si>
  <si>
    <t>川崎</t>
  </si>
  <si>
    <t>総数</t>
  </si>
  <si>
    <t>人数</t>
  </si>
  <si>
    <t>回数</t>
  </si>
  <si>
    <t>その他</t>
  </si>
  <si>
    <t>介護予防事業</t>
    <rPh sb="0" eb="2">
      <t>カイゴ</t>
    </rPh>
    <rPh sb="2" eb="4">
      <t>ヨボウ</t>
    </rPh>
    <rPh sb="4" eb="6">
      <t>ジギョウ</t>
    </rPh>
    <phoneticPr fontId="1"/>
  </si>
  <si>
    <t>集団教育</t>
    <rPh sb="0" eb="2">
      <t>シュウダン</t>
    </rPh>
    <rPh sb="2" eb="4">
      <t>キョウイク</t>
    </rPh>
    <phoneticPr fontId="1"/>
  </si>
  <si>
    <t>両親学級</t>
  </si>
  <si>
    <t>表 ２  歯科健診及び保健指導（成人)</t>
    <phoneticPr fontId="1"/>
  </si>
  <si>
    <t>　歯科保健活動は、歯と口の生涯健康をめざして、事業を実施している。主な事業としては、マザーズブラッシング、1歳児歯科健診、1歳6か月児歯科健診、歯の健康教室等が挙げられる。介護予防事業では、高齢者の口腔機能の維持・向上のための普及・啓発を実施した。その他、歯と口の健康週間に川崎市歯科医師会と共催で「お口の健康フェア」を中原市民館で実施した。
　</t>
    <rPh sb="160" eb="162">
      <t>ナカハラ</t>
    </rPh>
    <rPh sb="162" eb="163">
      <t>シ</t>
    </rPh>
    <phoneticPr fontId="1"/>
  </si>
  <si>
    <t>第４章　保健衛生</t>
    <rPh sb="0" eb="1">
      <t>ダイ</t>
    </rPh>
    <rPh sb="2" eb="3">
      <t>ショウ</t>
    </rPh>
    <rPh sb="4" eb="6">
      <t>ホケン</t>
    </rPh>
    <rPh sb="6" eb="8">
      <t>エイセイ</t>
    </rPh>
    <phoneticPr fontId="1"/>
  </si>
  <si>
    <t>資料：保健医療政策部健康増進担当</t>
    <rPh sb="3" eb="5">
      <t>ホケン</t>
    </rPh>
    <rPh sb="5" eb="7">
      <t>イリョウ</t>
    </rPh>
    <rPh sb="7" eb="9">
      <t>セイサク</t>
    </rPh>
    <rPh sb="9" eb="10">
      <t>ブ</t>
    </rPh>
    <rPh sb="14" eb="16">
      <t>タントウ</t>
    </rPh>
    <phoneticPr fontId="1"/>
  </si>
  <si>
    <t>歯質の実質欠損を伴わない初期のむし歯</t>
    <rPh sb="0" eb="1">
      <t>ハ</t>
    </rPh>
    <rPh sb="1" eb="2">
      <t>シツ</t>
    </rPh>
    <rPh sb="3" eb="5">
      <t>ジッシツ</t>
    </rPh>
    <rPh sb="5" eb="7">
      <t>ケッソン</t>
    </rPh>
    <rPh sb="8" eb="9">
      <t>トモナ</t>
    </rPh>
    <rPh sb="12" eb="14">
      <t>ショキ</t>
    </rPh>
    <rPh sb="17" eb="18">
      <t>バ</t>
    </rPh>
    <phoneticPr fontId="1"/>
  </si>
  <si>
    <t>:</t>
    <phoneticPr fontId="1"/>
  </si>
  <si>
    <t>CO</t>
    <phoneticPr fontId="1"/>
  </si>
  <si>
    <t>臼歯部及び上顎前歯部にむし歯のある者</t>
    <phoneticPr fontId="1"/>
  </si>
  <si>
    <t>:</t>
  </si>
  <si>
    <t>B型</t>
  </si>
  <si>
    <t>上顎前歯部のみ又は臼歯のみにむし歯のある者</t>
  </si>
  <si>
    <t>A型</t>
  </si>
  <si>
    <t>むし歯がないが、口腔環境が良好でなく、近い将来むし歯罹患の不安があるもの</t>
  </si>
  <si>
    <r>
      <t>O</t>
    </r>
    <r>
      <rPr>
        <vertAlign val="subscript"/>
        <sz val="8"/>
        <color theme="1"/>
        <rFont val="ＭＳ Ｐ明朝"/>
        <family val="1"/>
        <charset val="128"/>
      </rPr>
      <t>2</t>
    </r>
    <r>
      <rPr>
        <sz val="8"/>
        <color theme="1"/>
        <rFont val="ＭＳ Ｐ明朝"/>
        <family val="1"/>
        <charset val="128"/>
      </rPr>
      <t>型</t>
    </r>
    <rPh sb="2" eb="3">
      <t>カタ</t>
    </rPh>
    <phoneticPr fontId="1"/>
  </si>
  <si>
    <t>むし歯がなく、かつ口腔環境もよいと認められるもの</t>
  </si>
  <si>
    <r>
      <t>O</t>
    </r>
    <r>
      <rPr>
        <vertAlign val="subscript"/>
        <sz val="8"/>
        <color theme="1"/>
        <rFont val="ＭＳ Ｐ明朝"/>
        <family val="1"/>
        <charset val="128"/>
      </rPr>
      <t>1</t>
    </r>
    <r>
      <rPr>
        <sz val="8"/>
        <color theme="1"/>
        <rFont val="ＭＳ Ｐ明朝"/>
        <family val="1"/>
        <charset val="128"/>
      </rPr>
      <t>型</t>
    </r>
    <rPh sb="2" eb="3">
      <t>カタ</t>
    </rPh>
    <phoneticPr fontId="1"/>
  </si>
  <si>
    <t>麻　生</t>
    <rPh sb="0" eb="1">
      <t>アサ</t>
    </rPh>
    <rPh sb="2" eb="3">
      <t>ショウ</t>
    </rPh>
    <phoneticPr fontId="1"/>
  </si>
  <si>
    <t>多　摩</t>
    <rPh sb="0" eb="1">
      <t>タ</t>
    </rPh>
    <rPh sb="2" eb="3">
      <t>マ</t>
    </rPh>
    <phoneticPr fontId="1"/>
  </si>
  <si>
    <t>宮　前</t>
    <rPh sb="0" eb="1">
      <t>ミヤ</t>
    </rPh>
    <rPh sb="2" eb="3">
      <t>マエ</t>
    </rPh>
    <phoneticPr fontId="1"/>
  </si>
  <si>
    <t>高　津</t>
    <rPh sb="0" eb="1">
      <t>タカ</t>
    </rPh>
    <rPh sb="2" eb="3">
      <t>ツ</t>
    </rPh>
    <phoneticPr fontId="1"/>
  </si>
  <si>
    <t>中　原</t>
    <rPh sb="0" eb="1">
      <t>ナカ</t>
    </rPh>
    <rPh sb="2" eb="3">
      <t>ハラ</t>
    </rPh>
    <phoneticPr fontId="1"/>
  </si>
  <si>
    <t>川　崎</t>
    <rPh sb="0" eb="1">
      <t>カワ</t>
    </rPh>
    <rPh sb="2" eb="3">
      <t>ザキ</t>
    </rPh>
    <phoneticPr fontId="1"/>
  </si>
  <si>
    <t>年度</t>
    <rPh sb="0" eb="2">
      <t>ネンド</t>
    </rPh>
    <phoneticPr fontId="1"/>
  </si>
  <si>
    <t>令和</t>
    <phoneticPr fontId="1"/>
  </si>
  <si>
    <t>年度</t>
  </si>
  <si>
    <t>令和</t>
  </si>
  <si>
    <t>元</t>
  </si>
  <si>
    <t>平成</t>
    <rPh sb="0" eb="2">
      <t>ヘイセイ</t>
    </rPh>
    <phoneticPr fontId="1"/>
  </si>
  <si>
    <t>１人
当り</t>
    <rPh sb="1" eb="2">
      <t>ヒト</t>
    </rPh>
    <rPh sb="2" eb="3">
      <t>アタ</t>
    </rPh>
    <phoneticPr fontId="1"/>
  </si>
  <si>
    <t>C型</t>
    <rPh sb="1" eb="2">
      <t>カタ</t>
    </rPh>
    <phoneticPr fontId="1"/>
  </si>
  <si>
    <t>B型</t>
    <rPh sb="1" eb="2">
      <t>カタ</t>
    </rPh>
    <phoneticPr fontId="1"/>
  </si>
  <si>
    <t>A型</t>
    <rPh sb="1" eb="2">
      <t>カタ</t>
    </rPh>
    <phoneticPr fontId="1"/>
  </si>
  <si>
    <t>率</t>
    <rPh sb="0" eb="1">
      <t>リツ</t>
    </rPh>
    <phoneticPr fontId="1"/>
  </si>
  <si>
    <t>CO
歯数</t>
    <rPh sb="2" eb="3">
      <t>ハ</t>
    </rPh>
    <rPh sb="3" eb="4">
      <t>カズ</t>
    </rPh>
    <phoneticPr fontId="1"/>
  </si>
  <si>
    <t>CO
人数</t>
    <rPh sb="3" eb="5">
      <t>ニンズウ</t>
    </rPh>
    <phoneticPr fontId="1"/>
  </si>
  <si>
    <t>O２</t>
    <phoneticPr fontId="1"/>
  </si>
  <si>
    <t>O１</t>
    <phoneticPr fontId="1"/>
  </si>
  <si>
    <t>その他
の異常</t>
    <rPh sb="2" eb="3">
      <t>タ</t>
    </rPh>
    <rPh sb="5" eb="7">
      <t>イジョウ</t>
    </rPh>
    <phoneticPr fontId="1"/>
  </si>
  <si>
    <t>軟組織
の異常</t>
    <rPh sb="0" eb="1">
      <t>ナン</t>
    </rPh>
    <rPh sb="1" eb="3">
      <t>ソシキ</t>
    </rPh>
    <rPh sb="5" eb="7">
      <t>イジョウ</t>
    </rPh>
    <phoneticPr fontId="1"/>
  </si>
  <si>
    <t>咬合
異常</t>
    <rPh sb="0" eb="1">
      <t>カ</t>
    </rPh>
    <rPh sb="1" eb="2">
      <t>アイ</t>
    </rPh>
    <rPh sb="3" eb="5">
      <t>イジョウ</t>
    </rPh>
    <phoneticPr fontId="1"/>
  </si>
  <si>
    <t>処置歯数</t>
    <rPh sb="0" eb="2">
      <t>ショチ</t>
    </rPh>
    <rPh sb="2" eb="3">
      <t>ハ</t>
    </rPh>
    <rPh sb="3" eb="4">
      <t>スウ</t>
    </rPh>
    <phoneticPr fontId="1"/>
  </si>
  <si>
    <t>う歯数</t>
    <rPh sb="1" eb="2">
      <t>ハ</t>
    </rPh>
    <rPh sb="2" eb="3">
      <t>スウ</t>
    </rPh>
    <phoneticPr fontId="1"/>
  </si>
  <si>
    <t>う歯のある者</t>
    <rPh sb="1" eb="2">
      <t>ハ</t>
    </rPh>
    <rPh sb="5" eb="6">
      <t>モノ</t>
    </rPh>
    <phoneticPr fontId="1"/>
  </si>
  <si>
    <t>う歯のない者</t>
    <rPh sb="1" eb="2">
      <t>ハ</t>
    </rPh>
    <rPh sb="5" eb="6">
      <t>モノ</t>
    </rPh>
    <phoneticPr fontId="1"/>
  </si>
  <si>
    <t>健診数</t>
    <rPh sb="0" eb="2">
      <t>ケンシン</t>
    </rPh>
    <rPh sb="2" eb="3">
      <t>スウ</t>
    </rPh>
    <phoneticPr fontId="1"/>
  </si>
  <si>
    <t>表 ３  １歳６か月児歯科健診内訳</t>
    <phoneticPr fontId="1"/>
  </si>
  <si>
    <t>下顎前歯部を含む他の部位にむし歯のある者</t>
    <rPh sb="0" eb="1">
      <t>シタ</t>
    </rPh>
    <rPh sb="1" eb="2">
      <t>アゴ</t>
    </rPh>
    <rPh sb="2" eb="3">
      <t>マエ</t>
    </rPh>
    <rPh sb="3" eb="4">
      <t>ハ</t>
    </rPh>
    <rPh sb="4" eb="5">
      <t>ブ</t>
    </rPh>
    <rPh sb="6" eb="7">
      <t>フク</t>
    </rPh>
    <rPh sb="8" eb="9">
      <t>タ</t>
    </rPh>
    <rPh sb="10" eb="12">
      <t>ブイ</t>
    </rPh>
    <rPh sb="15" eb="16">
      <t>ハ</t>
    </rPh>
    <rPh sb="19" eb="20">
      <t>モノ</t>
    </rPh>
    <phoneticPr fontId="1"/>
  </si>
  <si>
    <t>C2型</t>
    <rPh sb="2" eb="3">
      <t>カタ</t>
    </rPh>
    <phoneticPr fontId="1"/>
  </si>
  <si>
    <t>下顎前歯部のみにむし歯のある者</t>
    <rPh sb="0" eb="1">
      <t>シタ</t>
    </rPh>
    <rPh sb="1" eb="2">
      <t>アゴ</t>
    </rPh>
    <rPh sb="2" eb="3">
      <t>マエ</t>
    </rPh>
    <rPh sb="3" eb="4">
      <t>ハ</t>
    </rPh>
    <rPh sb="4" eb="5">
      <t>ブ</t>
    </rPh>
    <rPh sb="10" eb="11">
      <t>ハ</t>
    </rPh>
    <rPh sb="14" eb="15">
      <t>モノ</t>
    </rPh>
    <phoneticPr fontId="1"/>
  </si>
  <si>
    <t>C1型</t>
    <rPh sb="2" eb="3">
      <t>カタ</t>
    </rPh>
    <phoneticPr fontId="1"/>
  </si>
  <si>
    <t>臼歯部及び上顎前歯部にむし歯のある者</t>
    <rPh sb="0" eb="2">
      <t>キュウシ</t>
    </rPh>
    <rPh sb="2" eb="3">
      <t>ブ</t>
    </rPh>
    <rPh sb="3" eb="4">
      <t>オヨ</t>
    </rPh>
    <rPh sb="5" eb="6">
      <t>ウワ</t>
    </rPh>
    <rPh sb="6" eb="7">
      <t>アゴ</t>
    </rPh>
    <rPh sb="7" eb="8">
      <t>ゼン</t>
    </rPh>
    <rPh sb="8" eb="9">
      <t>ハ</t>
    </rPh>
    <rPh sb="9" eb="10">
      <t>ブ</t>
    </rPh>
    <rPh sb="13" eb="14">
      <t>ハ</t>
    </rPh>
    <rPh sb="17" eb="18">
      <t>モノ</t>
    </rPh>
    <phoneticPr fontId="1"/>
  </si>
  <si>
    <t>上顎前歯部のみ又は臼歯部のみにむし歯のある者</t>
    <rPh sb="0" eb="1">
      <t>ウワ</t>
    </rPh>
    <rPh sb="1" eb="2">
      <t>アゴ</t>
    </rPh>
    <rPh sb="2" eb="3">
      <t>マエ</t>
    </rPh>
    <rPh sb="3" eb="4">
      <t>ハ</t>
    </rPh>
    <rPh sb="4" eb="5">
      <t>ブ</t>
    </rPh>
    <rPh sb="7" eb="8">
      <t>マタ</t>
    </rPh>
    <rPh sb="9" eb="11">
      <t>キュウシ</t>
    </rPh>
    <rPh sb="11" eb="12">
      <t>ブ</t>
    </rPh>
    <rPh sb="17" eb="18">
      <t>ハ</t>
    </rPh>
    <rPh sb="21" eb="22">
      <t>モノ</t>
    </rPh>
    <phoneticPr fontId="1"/>
  </si>
  <si>
    <t>令和</t>
    <rPh sb="0" eb="2">
      <t>レイワ</t>
    </rPh>
    <phoneticPr fontId="1"/>
  </si>
  <si>
    <t>元</t>
    <rPh sb="0" eb="1">
      <t>ガン</t>
    </rPh>
    <phoneticPr fontId="1"/>
  </si>
  <si>
    <t>表４　３歳児歯科健診内訳</t>
    <phoneticPr fontId="1"/>
  </si>
  <si>
    <t>令和３年度は新型コロナ感染症まん延防止等重点措置につき、ポスター等展示へ開催方法を変更したため、参加者数集計方法を変更した。</t>
    <rPh sb="0" eb="2">
      <t>レイワ</t>
    </rPh>
    <rPh sb="3" eb="5">
      <t>ネンド</t>
    </rPh>
    <rPh sb="6" eb="8">
      <t>シンガタ</t>
    </rPh>
    <rPh sb="11" eb="14">
      <t>カンセンショウ</t>
    </rPh>
    <rPh sb="16" eb="19">
      <t>エンボウシ</t>
    </rPh>
    <rPh sb="19" eb="20">
      <t>トウ</t>
    </rPh>
    <rPh sb="20" eb="22">
      <t>ジュウテン</t>
    </rPh>
    <rPh sb="22" eb="24">
      <t>ソチ</t>
    </rPh>
    <rPh sb="32" eb="33">
      <t>トウ</t>
    </rPh>
    <rPh sb="33" eb="35">
      <t>テンジ</t>
    </rPh>
    <rPh sb="36" eb="38">
      <t>カイサイ</t>
    </rPh>
    <rPh sb="38" eb="40">
      <t>ホウホウ</t>
    </rPh>
    <rPh sb="41" eb="43">
      <t>ヘンコウ</t>
    </rPh>
    <rPh sb="48" eb="51">
      <t>サンカシャ</t>
    </rPh>
    <rPh sb="51" eb="52">
      <t>スウ</t>
    </rPh>
    <rPh sb="52" eb="54">
      <t>シュウケイ</t>
    </rPh>
    <rPh sb="54" eb="56">
      <t>ホウホウ</t>
    </rPh>
    <rPh sb="57" eb="59">
      <t>ヘンコウ</t>
    </rPh>
    <phoneticPr fontId="1"/>
  </si>
  <si>
    <t>アゼリアサンライト広場</t>
    <rPh sb="9" eb="11">
      <t>ヒロバ</t>
    </rPh>
    <phoneticPr fontId="1"/>
  </si>
  <si>
    <t>令和３年度（第41回）</t>
    <rPh sb="0" eb="2">
      <t>レイワ</t>
    </rPh>
    <phoneticPr fontId="1"/>
  </si>
  <si>
    <t>中　   止</t>
    <rPh sb="0" eb="1">
      <t>ナカ</t>
    </rPh>
    <rPh sb="5" eb="6">
      <t>トメ</t>
    </rPh>
    <phoneticPr fontId="1"/>
  </si>
  <si>
    <t>令和２年度（第40回）</t>
    <rPh sb="0" eb="2">
      <t>レイワ</t>
    </rPh>
    <phoneticPr fontId="1"/>
  </si>
  <si>
    <t>中原市民館</t>
    <rPh sb="0" eb="2">
      <t>ナカハラ</t>
    </rPh>
    <rPh sb="2" eb="5">
      <t>シミンカン</t>
    </rPh>
    <phoneticPr fontId="1"/>
  </si>
  <si>
    <t>令和元年度（第39回）</t>
    <rPh sb="0" eb="2">
      <t>レイワ</t>
    </rPh>
    <rPh sb="2" eb="4">
      <t>ガンネン</t>
    </rPh>
    <rPh sb="3" eb="5">
      <t>ネンド</t>
    </rPh>
    <rPh sb="6" eb="7">
      <t>ダイ</t>
    </rPh>
    <rPh sb="9" eb="10">
      <t>カイ</t>
    </rPh>
    <phoneticPr fontId="1"/>
  </si>
  <si>
    <t>平成30年度（第38回）</t>
    <rPh sb="0" eb="2">
      <t>ヘイセイ</t>
    </rPh>
    <rPh sb="4" eb="6">
      <t>ネンド</t>
    </rPh>
    <rPh sb="7" eb="8">
      <t>ダイ</t>
    </rPh>
    <rPh sb="10" eb="11">
      <t>カイ</t>
    </rPh>
    <phoneticPr fontId="1"/>
  </si>
  <si>
    <t>参加者数</t>
    <rPh sb="0" eb="2">
      <t>サンカ</t>
    </rPh>
    <rPh sb="2" eb="3">
      <t>シャ</t>
    </rPh>
    <rPh sb="3" eb="4">
      <t>スウ</t>
    </rPh>
    <phoneticPr fontId="1"/>
  </si>
  <si>
    <t>開催場所</t>
    <rPh sb="0" eb="2">
      <t>カイサイ</t>
    </rPh>
    <rPh sb="2" eb="4">
      <t>バショ</t>
    </rPh>
    <phoneticPr fontId="1"/>
  </si>
  <si>
    <t>表５  お口の健康フェア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</si>
</sst>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76" formatCode="#,##0_ "/>
    <numFmt numFmtId="177" formatCode="_ * #,##0.0000_ ;_ * \-#,##0.0000_ ;_ * &quot;-&quot;_ ;_ @_ "/>
    <numFmt numFmtId="178" formatCode="_ * #,##0.00_ ;_ * \-#,##0.00_ ;_ * &quot;-&quot;_ ;_ @_ "/>
    <numFmt numFmtId="179" formatCode="_ * #,##0.000_ ;_ * \-#,##0.000_ ;_ * &quot;-&quot;???_ ;_ @_ "/>
    <numFmt numFmtId="180" formatCode="_ * #,##0.0_ ;_ * \-#,##0.0_ ;_ * &quot;-&quot;_ ;_ @_ "/>
    <numFmt numFmtId="181" formatCode="0.0_ "/>
  </numFmts>
  <fonts count="23">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sz val="11"/>
      <name val="ＭＳ Ｐ明朝"/>
      <family val="1"/>
      <charset val="128"/>
    </font>
    <font>
      <b/>
      <sz val="18"/>
      <name val="ＭＳ Ｐゴシック"/>
      <family val="3"/>
      <charset val="128"/>
    </font>
    <font>
      <sz val="9"/>
      <name val="ＭＳ Ｐ明朝"/>
      <family val="1"/>
      <charset val="128"/>
    </font>
    <font>
      <sz val="9"/>
      <name val="ＭＳ Ｐゴシック"/>
      <family val="3"/>
      <charset val="128"/>
    </font>
    <font>
      <b/>
      <sz val="9"/>
      <name val="ＭＳ Ｐゴシック"/>
      <family val="3"/>
      <charset val="128"/>
    </font>
    <font>
      <sz val="14"/>
      <color rgb="FFFF0000"/>
      <name val="ＭＳ Ｐゴシック"/>
      <family val="3"/>
      <charset val="128"/>
    </font>
    <font>
      <sz val="9"/>
      <color theme="1"/>
      <name val="ＭＳ Ｐ明朝"/>
      <family val="1"/>
      <charset val="128"/>
    </font>
    <font>
      <sz val="12"/>
      <name val="ＭＳ Ｐゴシック"/>
      <family val="3"/>
      <charset val="128"/>
    </font>
    <font>
      <sz val="11"/>
      <color theme="1"/>
      <name val="ＭＳ Ｐ明朝"/>
      <family val="1"/>
      <charset val="128"/>
    </font>
    <font>
      <sz val="8"/>
      <color theme="1"/>
      <name val="ＭＳ Ｐゴシック"/>
      <family val="3"/>
      <charset val="128"/>
    </font>
    <font>
      <sz val="8"/>
      <color theme="1"/>
      <name val="ＭＳ Ｐ明朝"/>
      <family val="1"/>
      <charset val="128"/>
    </font>
    <font>
      <vertAlign val="subscript"/>
      <sz val="8"/>
      <color theme="1"/>
      <name val="ＭＳ Ｐ明朝"/>
      <family val="1"/>
      <charset val="128"/>
    </font>
    <font>
      <b/>
      <sz val="8"/>
      <color theme="1"/>
      <name val="ＭＳ Ｐゴシック"/>
      <family val="3"/>
      <charset val="128"/>
    </font>
    <font>
      <sz val="14"/>
      <color theme="1"/>
      <name val="ＭＳ Ｐゴシック"/>
      <family val="3"/>
      <charset val="128"/>
    </font>
    <font>
      <sz val="12"/>
      <color theme="1"/>
      <name val="ＭＳ Ｐゴシック"/>
      <family val="3"/>
      <charset val="128"/>
    </font>
    <font>
      <sz val="10"/>
      <color theme="1"/>
      <name val="ＭＳ Ｐ明朝"/>
      <family val="1"/>
      <charset val="128"/>
    </font>
    <font>
      <sz val="8"/>
      <name val="ＭＳ Ｐ明朝"/>
      <family val="1"/>
      <charset val="128"/>
    </font>
  </fonts>
  <fills count="2">
    <fill>
      <patternFill patternType="none"/>
    </fill>
    <fill>
      <patternFill patternType="gray125"/>
    </fill>
  </fills>
  <borders count="27">
    <border>
      <left/>
      <right/>
      <top/>
      <bottom/>
      <diagonal/>
    </border>
    <border>
      <left style="thin">
        <color auto="1"/>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medium">
        <color auto="1"/>
      </top>
      <bottom style="thin">
        <color auto="1"/>
      </bottom>
      <diagonal/>
    </border>
    <border>
      <left/>
      <right/>
      <top/>
      <bottom style="medium">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medium">
        <color auto="1"/>
      </top>
      <bottom/>
      <diagonal/>
    </border>
    <border>
      <left/>
      <right style="thin">
        <color auto="1"/>
      </right>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s>
  <cellStyleXfs count="2">
    <xf numFmtId="0" fontId="0" fillId="0" borderId="0"/>
    <xf numFmtId="38" fontId="4" fillId="0" borderId="0" applyFont="0" applyFill="0" applyBorder="0" applyAlignment="0" applyProtection="0"/>
  </cellStyleXfs>
  <cellXfs count="220">
    <xf numFmtId="0" fontId="0" fillId="0" borderId="0" xfId="0"/>
    <xf numFmtId="0" fontId="0" fillId="0" borderId="0" xfId="0" applyBorder="1"/>
    <xf numFmtId="0" fontId="4" fillId="0" borderId="0" xfId="0" applyFont="1"/>
    <xf numFmtId="0" fontId="4" fillId="0" borderId="0" xfId="0" applyFont="1" applyBorder="1"/>
    <xf numFmtId="0" fontId="5" fillId="0" borderId="0" xfId="0" applyFont="1"/>
    <xf numFmtId="0" fontId="0" fillId="0" borderId="0" xfId="0" applyAlignment="1"/>
    <xf numFmtId="0" fontId="5" fillId="0" borderId="0" xfId="0" applyNumberFormat="1" applyFont="1" applyAlignment="1">
      <alignment vertical="center"/>
    </xf>
    <xf numFmtId="0" fontId="5" fillId="0" borderId="0" xfId="0" applyFont="1" applyAlignment="1">
      <alignment vertical="center"/>
    </xf>
    <xf numFmtId="0" fontId="2" fillId="0" borderId="0" xfId="0" applyNumberFormat="1" applyFont="1" applyAlignment="1">
      <alignment vertical="top" wrapText="1"/>
    </xf>
    <xf numFmtId="0" fontId="4" fillId="0" borderId="0" xfId="0" applyFont="1" applyAlignment="1"/>
    <xf numFmtId="0" fontId="2" fillId="0" borderId="0" xfId="0" applyFont="1" applyAlignment="1">
      <alignment horizontal="center"/>
    </xf>
    <xf numFmtId="0" fontId="9" fillId="0" borderId="0" xfId="0" applyFont="1" applyBorder="1"/>
    <xf numFmtId="0" fontId="9" fillId="0" borderId="0" xfId="0" applyFont="1"/>
    <xf numFmtId="0" fontId="8" fillId="0" borderId="4" xfId="0" applyFont="1" applyBorder="1" applyAlignment="1">
      <alignment horizontal="center" vertical="center"/>
    </xf>
    <xf numFmtId="0" fontId="10" fillId="0" borderId="9" xfId="0" applyFont="1" applyBorder="1" applyAlignment="1">
      <alignment horizontal="distributed" vertical="distributed"/>
    </xf>
    <xf numFmtId="0" fontId="8" fillId="0" borderId="2" xfId="0" applyFont="1" applyBorder="1" applyAlignment="1">
      <alignment horizontal="distributed" vertical="distributed"/>
    </xf>
    <xf numFmtId="0" fontId="8" fillId="0" borderId="3" xfId="0" applyFont="1" applyBorder="1" applyAlignment="1">
      <alignment horizontal="distributed" vertical="distributed"/>
    </xf>
    <xf numFmtId="0" fontId="8" fillId="0" borderId="13" xfId="0" applyFont="1" applyBorder="1" applyAlignment="1">
      <alignment horizontal="center" vertical="center"/>
    </xf>
    <xf numFmtId="0" fontId="7" fillId="0" borderId="0" xfId="0" applyFont="1" applyAlignment="1">
      <alignment vertical="center"/>
    </xf>
    <xf numFmtId="0" fontId="8" fillId="0" borderId="5" xfId="0" applyFont="1" applyFill="1" applyBorder="1" applyAlignment="1">
      <alignment horizontal="distributed" vertical="distributed"/>
    </xf>
    <xf numFmtId="41" fontId="8" fillId="0" borderId="6" xfId="0" applyNumberFormat="1" applyFont="1" applyFill="1" applyBorder="1" applyAlignment="1" applyProtection="1">
      <alignment horizontal="right"/>
      <protection locked="0"/>
    </xf>
    <xf numFmtId="41" fontId="8" fillId="0" borderId="7" xfId="0" applyNumberFormat="1" applyFont="1" applyFill="1" applyBorder="1" applyProtection="1">
      <protection locked="0"/>
    </xf>
    <xf numFmtId="41" fontId="8" fillId="0" borderId="7" xfId="0" applyNumberFormat="1" applyFont="1" applyFill="1" applyBorder="1" applyAlignment="1" applyProtection="1">
      <alignment horizontal="right"/>
      <protection locked="0"/>
    </xf>
    <xf numFmtId="0" fontId="8" fillId="0" borderId="2" xfId="0" applyFont="1" applyFill="1" applyBorder="1" applyAlignment="1">
      <alignment horizontal="distributed" vertical="distributed"/>
    </xf>
    <xf numFmtId="41" fontId="8" fillId="0" borderId="8" xfId="0" applyNumberFormat="1" applyFont="1" applyFill="1" applyBorder="1" applyAlignment="1" applyProtection="1">
      <alignment horizontal="right"/>
      <protection locked="0"/>
    </xf>
    <xf numFmtId="41" fontId="0" fillId="0" borderId="0" xfId="0" applyNumberFormat="1"/>
    <xf numFmtId="41" fontId="10" fillId="0" borderId="1" xfId="0" applyNumberFormat="1" applyFont="1" applyFill="1" applyBorder="1" applyAlignment="1"/>
    <xf numFmtId="41" fontId="10" fillId="0" borderId="10" xfId="0" applyNumberFormat="1" applyFont="1" applyFill="1" applyBorder="1" applyAlignment="1"/>
    <xf numFmtId="0" fontId="11" fillId="0" borderId="0" xfId="0" applyFont="1"/>
    <xf numFmtId="0" fontId="3" fillId="0" borderId="0" xfId="0" applyNumberFormat="1" applyFont="1" applyAlignment="1">
      <alignment vertical="top" wrapText="1"/>
    </xf>
    <xf numFmtId="0" fontId="9" fillId="0" borderId="9" xfId="0" applyFont="1" applyBorder="1" applyAlignment="1"/>
    <xf numFmtId="0" fontId="9" fillId="0" borderId="3" xfId="0" applyFont="1" applyBorder="1" applyAlignment="1"/>
    <xf numFmtId="0" fontId="7" fillId="0" borderId="0" xfId="0" applyFont="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xf numFmtId="0" fontId="3" fillId="0" borderId="0" xfId="0" applyNumberFormat="1" applyFont="1" applyAlignment="1">
      <alignment vertical="top" wrapText="1"/>
    </xf>
    <xf numFmtId="0" fontId="3" fillId="0" borderId="0" xfId="0" applyFont="1" applyAlignment="1"/>
    <xf numFmtId="0" fontId="13" fillId="0" borderId="0" xfId="0" applyNumberFormat="1" applyFont="1" applyBorder="1" applyAlignment="1">
      <alignment vertical="top" wrapText="1"/>
    </xf>
    <xf numFmtId="0" fontId="9" fillId="0" borderId="9" xfId="0" applyFont="1" applyBorder="1" applyAlignment="1"/>
    <xf numFmtId="0" fontId="9" fillId="0" borderId="3" xfId="0" applyFont="1" applyBorder="1" applyAlignment="1"/>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10" xfId="0" applyFont="1" applyBorder="1" applyAlignment="1">
      <alignment horizontal="center" vertical="center"/>
    </xf>
    <xf numFmtId="0" fontId="12" fillId="0" borderId="0" xfId="0" applyFont="1" applyAlignment="1">
      <alignment horizontal="left" vertical="top" wrapText="1"/>
    </xf>
    <xf numFmtId="41" fontId="8" fillId="0" borderId="0" xfId="0" applyNumberFormat="1" applyFont="1" applyBorder="1" applyAlignment="1">
      <alignment horizontal="left" vertical="distributed"/>
    </xf>
    <xf numFmtId="0" fontId="8" fillId="0" borderId="0" xfId="0" applyFont="1" applyBorder="1" applyAlignment="1">
      <alignment horizontal="left" vertical="distributed"/>
    </xf>
    <xf numFmtId="41" fontId="4" fillId="0" borderId="0" xfId="0" applyNumberFormat="1" applyFont="1"/>
    <xf numFmtId="41" fontId="4" fillId="0" borderId="0" xfId="0" applyNumberFormat="1" applyFont="1" applyAlignment="1">
      <alignment vertical="center"/>
    </xf>
    <xf numFmtId="0" fontId="4" fillId="0" borderId="0" xfId="0" applyNumberFormat="1" applyFont="1" applyAlignment="1">
      <alignment vertical="center"/>
    </xf>
    <xf numFmtId="176" fontId="9" fillId="0" borderId="0" xfId="0" applyNumberFormat="1" applyFont="1" applyBorder="1" applyAlignment="1" applyProtection="1">
      <alignment horizontal="right"/>
      <protection locked="0"/>
    </xf>
    <xf numFmtId="0" fontId="8" fillId="0" borderId="14" xfId="0" applyFont="1" applyBorder="1" applyAlignment="1">
      <alignment horizontal="left" vertical="distributed"/>
    </xf>
    <xf numFmtId="0" fontId="9" fillId="0" borderId="0" xfId="0" applyFont="1" applyFill="1"/>
    <xf numFmtId="0" fontId="9" fillId="0" borderId="0" xfId="0" applyFont="1" applyFill="1" applyBorder="1"/>
    <xf numFmtId="41" fontId="8" fillId="0" borderId="8" xfId="0" applyNumberFormat="1" applyFont="1" applyFill="1" applyBorder="1"/>
    <xf numFmtId="41" fontId="8" fillId="0" borderId="15" xfId="0" applyNumberFormat="1" applyFont="1" applyFill="1" applyBorder="1"/>
    <xf numFmtId="0" fontId="8" fillId="0" borderId="3" xfId="0" applyFont="1" applyFill="1" applyBorder="1" applyAlignment="1">
      <alignment horizontal="distributed" vertical="distributed"/>
    </xf>
    <xf numFmtId="41" fontId="8" fillId="0" borderId="16" xfId="0" applyNumberFormat="1" applyFont="1" applyFill="1" applyBorder="1"/>
    <xf numFmtId="41" fontId="8" fillId="0" borderId="17" xfId="0" applyNumberFormat="1" applyFont="1" applyFill="1" applyBorder="1"/>
    <xf numFmtId="0" fontId="10" fillId="0" borderId="18" xfId="0" applyFont="1" applyBorder="1" applyAlignment="1">
      <alignment horizontal="distributed" vertical="distributed"/>
    </xf>
    <xf numFmtId="0" fontId="8" fillId="0" borderId="18" xfId="0" applyFont="1" applyBorder="1" applyAlignment="1">
      <alignment horizontal="center" vertical="center"/>
    </xf>
    <xf numFmtId="0" fontId="8" fillId="0" borderId="11" xfId="0" applyFont="1" applyFill="1" applyBorder="1" applyAlignment="1">
      <alignment horizontal="center" vertical="center" wrapText="1"/>
    </xf>
    <xf numFmtId="0" fontId="8" fillId="0" borderId="11" xfId="0" applyFont="1" applyBorder="1" applyAlignment="1">
      <alignment horizontal="center" vertical="center" wrapText="1"/>
    </xf>
    <xf numFmtId="0" fontId="3" fillId="0" borderId="0" xfId="0" applyNumberFormat="1" applyFont="1" applyAlignment="1">
      <alignment vertical="top"/>
    </xf>
    <xf numFmtId="0" fontId="3" fillId="0" borderId="0" xfId="0" applyNumberFormat="1" applyFont="1" applyBorder="1" applyAlignment="1">
      <alignment vertical="top"/>
    </xf>
    <xf numFmtId="0" fontId="13" fillId="0" borderId="0" xfId="0" applyNumberFormat="1" applyFont="1" applyBorder="1" applyAlignment="1">
      <alignment vertical="top"/>
    </xf>
    <xf numFmtId="0" fontId="8" fillId="0" borderId="0" xfId="0" applyFont="1" applyAlignment="1">
      <alignment horizontal="left" vertical="top" wrapText="1"/>
    </xf>
    <xf numFmtId="0" fontId="8" fillId="0" borderId="0" xfId="0" applyFont="1" applyAlignment="1">
      <alignment vertical="top" wrapText="1"/>
    </xf>
    <xf numFmtId="0" fontId="14" fillId="0" borderId="0" xfId="0" applyFont="1"/>
    <xf numFmtId="0" fontId="14" fillId="0" borderId="0" xfId="0" applyFont="1" applyBorder="1"/>
    <xf numFmtId="41" fontId="14" fillId="0" borderId="0" xfId="0" applyNumberFormat="1" applyFont="1"/>
    <xf numFmtId="41" fontId="14" fillId="0" borderId="0" xfId="0" applyNumberFormat="1" applyFont="1" applyAlignment="1">
      <alignment shrinkToFit="1"/>
    </xf>
    <xf numFmtId="0" fontId="15" fillId="0" borderId="0" xfId="0" applyFont="1"/>
    <xf numFmtId="41" fontId="15" fillId="0" borderId="0" xfId="0" applyNumberFormat="1" applyFont="1" applyBorder="1"/>
    <xf numFmtId="41" fontId="16" fillId="0" borderId="0" xfId="0" applyNumberFormat="1" applyFont="1" applyBorder="1"/>
    <xf numFmtId="0" fontId="16" fillId="0" borderId="0" xfId="0" applyFont="1" applyFill="1" applyBorder="1" applyAlignment="1">
      <alignment vertical="center"/>
    </xf>
    <xf numFmtId="0" fontId="16" fillId="0" borderId="0" xfId="0" applyFont="1" applyBorder="1" applyAlignment="1">
      <alignment horizontal="center" vertical="center"/>
    </xf>
    <xf numFmtId="0" fontId="16" fillId="0" borderId="0" xfId="0" applyFont="1" applyFill="1" applyBorder="1" applyAlignment="1">
      <alignment horizontal="lef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15" fillId="0" borderId="0" xfId="0" applyFont="1" applyFill="1"/>
    <xf numFmtId="41" fontId="16" fillId="0" borderId="8" xfId="0" applyNumberFormat="1" applyFont="1" applyFill="1" applyBorder="1" applyAlignment="1" applyProtection="1">
      <alignment vertical="center"/>
      <protection locked="0"/>
    </xf>
    <xf numFmtId="177" fontId="16" fillId="0" borderId="8" xfId="0" applyNumberFormat="1" applyFont="1" applyFill="1" applyBorder="1" applyAlignment="1" applyProtection="1">
      <alignment vertical="center"/>
      <protection locked="0"/>
    </xf>
    <xf numFmtId="178" fontId="16" fillId="0" borderId="8" xfId="0" applyNumberFormat="1" applyFont="1" applyFill="1" applyBorder="1" applyAlignment="1" applyProtection="1">
      <alignment vertical="center"/>
      <protection locked="0"/>
    </xf>
    <xf numFmtId="0" fontId="16" fillId="0" borderId="3" xfId="0" applyFont="1" applyFill="1" applyBorder="1" applyAlignment="1">
      <alignment horizontal="center" vertical="center"/>
    </xf>
    <xf numFmtId="0" fontId="16" fillId="0" borderId="19" xfId="0" applyFont="1" applyFill="1" applyBorder="1" applyAlignment="1">
      <alignment horizontal="center" vertical="center"/>
    </xf>
    <xf numFmtId="41" fontId="16" fillId="0" borderId="7" xfId="0" applyNumberFormat="1" applyFont="1" applyFill="1" applyBorder="1" applyAlignment="1" applyProtection="1">
      <alignment vertical="center"/>
      <protection locked="0"/>
    </xf>
    <xf numFmtId="177" fontId="16" fillId="0" borderId="7" xfId="0" applyNumberFormat="1" applyFont="1" applyFill="1" applyBorder="1" applyAlignment="1" applyProtection="1">
      <alignment vertical="center"/>
      <protection locked="0"/>
    </xf>
    <xf numFmtId="178" fontId="16" fillId="0" borderId="7" xfId="0" applyNumberFormat="1" applyFont="1" applyFill="1" applyBorder="1" applyAlignment="1" applyProtection="1">
      <alignment vertical="center"/>
      <protection locked="0"/>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41" fontId="16" fillId="0" borderId="7" xfId="0" applyNumberFormat="1" applyFont="1" applyFill="1" applyBorder="1" applyAlignment="1">
      <alignment vertical="center"/>
    </xf>
    <xf numFmtId="177" fontId="16" fillId="0" borderId="7" xfId="0" applyNumberFormat="1" applyFont="1" applyFill="1" applyBorder="1" applyAlignment="1">
      <alignment vertical="center"/>
    </xf>
    <xf numFmtId="178" fontId="16" fillId="0" borderId="7" xfId="0" applyNumberFormat="1" applyFont="1" applyFill="1" applyBorder="1" applyAlignment="1">
      <alignment vertical="center"/>
    </xf>
    <xf numFmtId="49" fontId="16" fillId="0" borderId="2"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1" fontId="16" fillId="0" borderId="6" xfId="0" applyNumberFormat="1" applyFont="1" applyFill="1" applyBorder="1" applyAlignment="1" applyProtection="1">
      <alignment vertical="center"/>
      <protection locked="0"/>
    </xf>
    <xf numFmtId="177" fontId="16" fillId="0" borderId="6" xfId="0" applyNumberFormat="1" applyFont="1" applyFill="1" applyBorder="1" applyAlignment="1" applyProtection="1">
      <alignment vertical="center"/>
      <protection locked="0"/>
    </xf>
    <xf numFmtId="178" fontId="16" fillId="0" borderId="6" xfId="0" applyNumberFormat="1" applyFont="1" applyFill="1" applyBorder="1" applyAlignment="1" applyProtection="1">
      <alignment vertical="center"/>
      <protection locked="0"/>
    </xf>
    <xf numFmtId="178" fontId="16" fillId="0" borderId="0" xfId="0" applyNumberFormat="1" applyFont="1" applyFill="1" applyAlignment="1">
      <alignment vertical="center"/>
    </xf>
    <xf numFmtId="41" fontId="16" fillId="0" borderId="17" xfId="0" applyNumberFormat="1" applyFont="1" applyFill="1" applyBorder="1" applyAlignment="1" applyProtection="1">
      <alignment vertical="center"/>
      <protection locked="0"/>
    </xf>
    <xf numFmtId="49" fontId="16" fillId="0" borderId="5"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41" fontId="18" fillId="0" borderId="7" xfId="0" applyNumberFormat="1" applyFont="1" applyFill="1" applyBorder="1" applyAlignment="1">
      <alignment horizontal="center" vertical="center"/>
    </xf>
    <xf numFmtId="177" fontId="18" fillId="0" borderId="7" xfId="0" applyNumberFormat="1" applyFont="1" applyFill="1" applyBorder="1" applyAlignment="1">
      <alignment horizontal="center" vertical="center"/>
    </xf>
    <xf numFmtId="178" fontId="18" fillId="0" borderId="7" xfId="0" applyNumberFormat="1" applyFont="1" applyFill="1" applyBorder="1" applyAlignment="1">
      <alignment horizontal="right" vertical="center"/>
    </xf>
    <xf numFmtId="41" fontId="18" fillId="0" borderId="0" xfId="0" applyNumberFormat="1" applyFont="1" applyFill="1" applyBorder="1" applyAlignment="1">
      <alignment horizontal="center" vertical="center"/>
    </xf>
    <xf numFmtId="41" fontId="18" fillId="0" borderId="21" xfId="0" applyNumberFormat="1" applyFont="1" applyFill="1" applyBorder="1" applyAlignment="1">
      <alignment horizontal="center" vertical="center"/>
    </xf>
    <xf numFmtId="41" fontId="18" fillId="0" borderId="22" xfId="0" applyNumberFormat="1" applyFont="1" applyFill="1" applyBorder="1" applyAlignment="1">
      <alignment horizontal="center" vertical="center"/>
    </xf>
    <xf numFmtId="178" fontId="18" fillId="0" borderId="21" xfId="0" applyNumberFormat="1" applyFont="1" applyFill="1" applyBorder="1" applyAlignment="1">
      <alignment horizontal="center" vertical="center"/>
    </xf>
    <xf numFmtId="0" fontId="18" fillId="0" borderId="2" xfId="0" applyFont="1" applyFill="1" applyBorder="1" applyAlignment="1">
      <alignment horizontal="center" vertical="center"/>
    </xf>
    <xf numFmtId="0"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5" fillId="0" borderId="0" xfId="0" applyFont="1" applyBorder="1"/>
    <xf numFmtId="41" fontId="15" fillId="0" borderId="7" xfId="0" applyNumberFormat="1" applyFont="1" applyFill="1" applyBorder="1" applyAlignment="1">
      <alignment horizontal="center" vertical="center"/>
    </xf>
    <xf numFmtId="177" fontId="15" fillId="0" borderId="7" xfId="0" applyNumberFormat="1" applyFont="1" applyFill="1" applyBorder="1" applyAlignment="1">
      <alignment horizontal="center" vertical="center"/>
    </xf>
    <xf numFmtId="178" fontId="15" fillId="0" borderId="7" xfId="0" applyNumberFormat="1" applyFont="1" applyFill="1" applyBorder="1" applyAlignment="1">
      <alignment horizontal="right" vertical="center"/>
    </xf>
    <xf numFmtId="41" fontId="15" fillId="0" borderId="7" xfId="0" applyNumberFormat="1" applyFont="1" applyFill="1" applyBorder="1" applyAlignment="1">
      <alignment horizontal="right" vertical="center"/>
    </xf>
    <xf numFmtId="41" fontId="15" fillId="0" borderId="0" xfId="0" applyNumberFormat="1" applyFont="1" applyFill="1" applyBorder="1" applyAlignment="1">
      <alignment horizontal="center" vertical="center"/>
    </xf>
    <xf numFmtId="178" fontId="15" fillId="0" borderId="16"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41" fontId="16" fillId="0" borderId="7" xfId="0" applyNumberFormat="1" applyFont="1" applyFill="1" applyBorder="1" applyAlignment="1">
      <alignment horizontal="center" vertical="center"/>
    </xf>
    <xf numFmtId="41" fontId="16" fillId="0" borderId="16" xfId="0" applyNumberFormat="1" applyFont="1" applyFill="1" applyBorder="1" applyAlignment="1">
      <alignment horizontal="center" vertical="center"/>
    </xf>
    <xf numFmtId="177" fontId="16" fillId="0" borderId="16" xfId="0" applyNumberFormat="1" applyFont="1" applyFill="1" applyBorder="1" applyAlignment="1">
      <alignment horizontal="center" vertical="center"/>
    </xf>
    <xf numFmtId="178" fontId="16" fillId="0" borderId="16" xfId="0" applyNumberFormat="1" applyFont="1" applyFill="1" applyBorder="1" applyAlignment="1">
      <alignment horizontal="right" vertical="center"/>
    </xf>
    <xf numFmtId="41" fontId="16" fillId="0" borderId="16" xfId="0" applyNumberFormat="1" applyFont="1" applyFill="1" applyBorder="1" applyAlignment="1">
      <alignment horizontal="right" vertical="center"/>
    </xf>
    <xf numFmtId="178" fontId="16" fillId="0" borderId="16" xfId="0" applyNumberFormat="1" applyFont="1" applyFill="1" applyBorder="1" applyAlignment="1">
      <alignment horizontal="center" vertical="center"/>
    </xf>
    <xf numFmtId="0" fontId="16" fillId="0" borderId="2" xfId="0" applyFont="1" applyBorder="1" applyAlignment="1">
      <alignment horizontal="center" vertical="center"/>
    </xf>
    <xf numFmtId="0" fontId="16" fillId="0" borderId="0" xfId="0" applyNumberFormat="1" applyFont="1" applyBorder="1" applyAlignment="1">
      <alignment horizontal="center" vertical="center"/>
    </xf>
    <xf numFmtId="0" fontId="16" fillId="0" borderId="0" xfId="0" applyFont="1" applyBorder="1" applyAlignment="1">
      <alignment vertical="center" wrapText="1"/>
    </xf>
    <xf numFmtId="41" fontId="16" fillId="0" borderId="7" xfId="0" applyNumberFormat="1" applyFont="1" applyBorder="1" applyAlignment="1">
      <alignment horizontal="center" vertical="center"/>
    </xf>
    <xf numFmtId="41" fontId="16" fillId="0" borderId="16" xfId="0" applyNumberFormat="1" applyFont="1" applyBorder="1" applyAlignment="1">
      <alignment horizontal="center" vertical="center"/>
    </xf>
    <xf numFmtId="177" fontId="16" fillId="0" borderId="16" xfId="0" applyNumberFormat="1" applyFont="1" applyBorder="1" applyAlignment="1">
      <alignment horizontal="center" vertical="center"/>
    </xf>
    <xf numFmtId="178" fontId="16" fillId="0" borderId="16" xfId="0" applyNumberFormat="1" applyFont="1" applyBorder="1" applyAlignment="1">
      <alignment horizontal="right" vertical="center"/>
    </xf>
    <xf numFmtId="41" fontId="16" fillId="0" borderId="16" xfId="0" applyNumberFormat="1" applyFont="1" applyBorder="1" applyAlignment="1">
      <alignment horizontal="right" vertical="center"/>
    </xf>
    <xf numFmtId="178" fontId="16" fillId="0" borderId="16" xfId="0" applyNumberFormat="1" applyFont="1" applyBorder="1" applyAlignment="1">
      <alignment horizontal="center" vertical="center"/>
    </xf>
    <xf numFmtId="0" fontId="16" fillId="0" borderId="9" xfId="0" applyFont="1" applyBorder="1" applyAlignment="1">
      <alignment horizontal="center" vertical="center"/>
    </xf>
    <xf numFmtId="0" fontId="16" fillId="0" borderId="14" xfId="0" applyNumberFormat="1" applyFont="1" applyBorder="1" applyAlignment="1">
      <alignment horizontal="center" vertical="center"/>
    </xf>
    <xf numFmtId="0" fontId="16" fillId="0" borderId="14" xfId="0" applyFont="1" applyBorder="1" applyAlignment="1">
      <alignment vertical="center" shrinkToFit="1"/>
    </xf>
    <xf numFmtId="0" fontId="16" fillId="0" borderId="8" xfId="0" applyFont="1" applyBorder="1" applyAlignment="1">
      <alignment horizontal="center" vertical="center"/>
    </xf>
    <xf numFmtId="49" fontId="16" fillId="0" borderId="8" xfId="0" applyNumberFormat="1" applyFont="1" applyBorder="1" applyAlignment="1">
      <alignment horizontal="center" vertical="center" wrapText="1"/>
    </xf>
    <xf numFmtId="49" fontId="16" fillId="0" borderId="8"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16" fillId="0" borderId="4" xfId="0" applyNumberFormat="1" applyFont="1" applyBorder="1" applyAlignment="1">
      <alignment horizontal="center" vertical="center" wrapText="1"/>
    </xf>
    <xf numFmtId="49" fontId="16" fillId="0" borderId="4" xfId="0" applyNumberFormat="1" applyFont="1" applyBorder="1" applyAlignment="1">
      <alignment horizontal="center" vertical="center"/>
    </xf>
    <xf numFmtId="0" fontId="16" fillId="0" borderId="15" xfId="0" applyFont="1" applyBorder="1" applyAlignment="1">
      <alignment horizontal="center" vertical="center"/>
    </xf>
    <xf numFmtId="0" fontId="15" fillId="0" borderId="3" xfId="0" applyFont="1" applyBorder="1" applyAlignment="1">
      <alignment horizontal="center"/>
    </xf>
    <xf numFmtId="0" fontId="15" fillId="0" borderId="19" xfId="0" applyFont="1" applyBorder="1" applyAlignment="1">
      <alignment horizontal="center"/>
    </xf>
    <xf numFmtId="49" fontId="16" fillId="0" borderId="23" xfId="0" applyNumberFormat="1" applyFont="1" applyBorder="1" applyAlignment="1">
      <alignment horizontal="center" vertical="center" wrapText="1"/>
    </xf>
    <xf numFmtId="0" fontId="16" fillId="0" borderId="23" xfId="0" applyFont="1" applyBorder="1" applyAlignment="1">
      <alignment horizontal="center" vertical="center" wrapText="1"/>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xf>
    <xf numFmtId="0" fontId="16" fillId="0" borderId="1" xfId="0" applyFont="1" applyBorder="1" applyAlignment="1">
      <alignment horizontal="center" vertical="center"/>
    </xf>
    <xf numFmtId="0" fontId="15" fillId="0" borderId="9" xfId="0" applyFont="1" applyBorder="1" applyAlignment="1">
      <alignment horizontal="center"/>
    </xf>
    <xf numFmtId="0" fontId="15" fillId="0" borderId="14" xfId="0" applyFont="1" applyBorder="1" applyAlignment="1">
      <alignment horizontal="center"/>
    </xf>
    <xf numFmtId="0" fontId="19" fillId="0" borderId="0" xfId="0" applyFont="1"/>
    <xf numFmtId="0" fontId="19" fillId="0" borderId="0" xfId="0" applyFont="1" applyBorder="1"/>
    <xf numFmtId="0" fontId="20" fillId="0" borderId="0" xfId="0" applyFont="1" applyBorder="1" applyAlignment="1">
      <alignment vertical="top"/>
    </xf>
    <xf numFmtId="0" fontId="14" fillId="0" borderId="0" xfId="0" applyFont="1" applyFill="1"/>
    <xf numFmtId="41" fontId="14" fillId="0" borderId="0" xfId="0" applyNumberFormat="1" applyFont="1" applyFill="1"/>
    <xf numFmtId="41" fontId="21" fillId="0" borderId="0" xfId="0" applyNumberFormat="1" applyFont="1" applyFill="1"/>
    <xf numFmtId="0" fontId="16" fillId="0" borderId="0" xfId="0" applyFont="1"/>
    <xf numFmtId="49" fontId="16" fillId="0" borderId="0" xfId="0" applyNumberFormat="1" applyFont="1" applyAlignment="1">
      <alignment horizontal="right" vertical="center"/>
    </xf>
    <xf numFmtId="179" fontId="16" fillId="0" borderId="0" xfId="0" applyNumberFormat="1" applyFont="1" applyBorder="1"/>
    <xf numFmtId="0" fontId="15" fillId="0" borderId="0" xfId="0" applyFont="1" applyFill="1" applyBorder="1"/>
    <xf numFmtId="41" fontId="16" fillId="0" borderId="8" xfId="0" applyNumberFormat="1" applyFont="1" applyFill="1" applyBorder="1" applyProtection="1">
      <protection locked="0"/>
    </xf>
    <xf numFmtId="178" fontId="16" fillId="0" borderId="8" xfId="0" applyNumberFormat="1" applyFont="1" applyFill="1" applyBorder="1" applyProtection="1">
      <protection locked="0"/>
    </xf>
    <xf numFmtId="180" fontId="16" fillId="0" borderId="8" xfId="0" applyNumberFormat="1" applyFont="1" applyFill="1" applyBorder="1" applyProtection="1">
      <protection locked="0"/>
    </xf>
    <xf numFmtId="41" fontId="16" fillId="0" borderId="7" xfId="0" applyNumberFormat="1" applyFont="1" applyFill="1" applyBorder="1" applyProtection="1">
      <protection locked="0"/>
    </xf>
    <xf numFmtId="178" fontId="16" fillId="0" borderId="7" xfId="0" applyNumberFormat="1" applyFont="1" applyFill="1" applyBorder="1" applyProtection="1">
      <protection locked="0"/>
    </xf>
    <xf numFmtId="180" fontId="16" fillId="0" borderId="7" xfId="0" applyNumberFormat="1" applyFont="1" applyFill="1" applyBorder="1" applyProtection="1">
      <protection locked="0"/>
    </xf>
    <xf numFmtId="41" fontId="16" fillId="0" borderId="6" xfId="0" applyNumberFormat="1" applyFont="1" applyFill="1" applyBorder="1" applyProtection="1">
      <protection locked="0"/>
    </xf>
    <xf numFmtId="178" fontId="16" fillId="0" borderId="6" xfId="0" applyNumberFormat="1" applyFont="1" applyFill="1" applyBorder="1" applyProtection="1">
      <protection locked="0"/>
    </xf>
    <xf numFmtId="180" fontId="16" fillId="0" borderId="6" xfId="0" applyNumberFormat="1" applyFont="1" applyFill="1" applyBorder="1" applyProtection="1">
      <protection locked="0"/>
    </xf>
    <xf numFmtId="41" fontId="18" fillId="0" borderId="7" xfId="0" applyNumberFormat="1" applyFont="1" applyFill="1" applyBorder="1" applyAlignment="1">
      <alignment horizontal="right" vertical="center"/>
    </xf>
    <xf numFmtId="43" fontId="18" fillId="0" borderId="7" xfId="0" applyNumberFormat="1" applyFont="1" applyFill="1" applyBorder="1" applyAlignment="1">
      <alignment horizontal="right" vertical="center"/>
    </xf>
    <xf numFmtId="181" fontId="18" fillId="0" borderId="7" xfId="0" applyNumberFormat="1" applyFont="1" applyFill="1" applyBorder="1" applyAlignment="1">
      <alignment horizontal="right" vertical="center"/>
    </xf>
    <xf numFmtId="0" fontId="18" fillId="0" borderId="2" xfId="0" applyFont="1" applyBorder="1" applyAlignment="1">
      <alignment horizontal="center" vertical="center"/>
    </xf>
    <xf numFmtId="0"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43" fontId="15" fillId="0" borderId="7" xfId="0" applyNumberFormat="1" applyFont="1" applyFill="1" applyBorder="1" applyAlignment="1">
      <alignment horizontal="right" vertical="center"/>
    </xf>
    <xf numFmtId="181" fontId="15" fillId="0" borderId="7" xfId="0" applyNumberFormat="1" applyFont="1" applyFill="1" applyBorder="1" applyAlignment="1">
      <alignment horizontal="right" vertical="center"/>
    </xf>
    <xf numFmtId="0" fontId="15" fillId="0" borderId="2" xfId="0"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41" fontId="16" fillId="0" borderId="7" xfId="0" applyNumberFormat="1" applyFont="1" applyFill="1" applyBorder="1" applyAlignment="1">
      <alignment horizontal="right" vertical="center"/>
    </xf>
    <xf numFmtId="43" fontId="16" fillId="0" borderId="16" xfId="0" applyNumberFormat="1" applyFont="1" applyFill="1" applyBorder="1" applyAlignment="1">
      <alignment horizontal="right" vertical="center"/>
    </xf>
    <xf numFmtId="181" fontId="16" fillId="0" borderId="16" xfId="0" applyNumberFormat="1" applyFont="1" applyFill="1" applyBorder="1" applyAlignment="1">
      <alignment horizontal="right" vertical="center"/>
    </xf>
    <xf numFmtId="41" fontId="16" fillId="0" borderId="7" xfId="0" applyNumberFormat="1" applyFont="1" applyBorder="1" applyAlignment="1">
      <alignment horizontal="right" vertical="center"/>
    </xf>
    <xf numFmtId="181" fontId="16" fillId="0" borderId="16" xfId="0" applyNumberFormat="1" applyFont="1" applyBorder="1" applyAlignment="1">
      <alignment horizontal="right" vertical="center"/>
    </xf>
    <xf numFmtId="0" fontId="16" fillId="0" borderId="15" xfId="0" applyFont="1" applyBorder="1" applyAlignment="1">
      <alignment horizontal="center" vertical="center" wrapText="1"/>
    </xf>
    <xf numFmtId="0" fontId="16" fillId="0" borderId="15" xfId="0" applyFont="1" applyBorder="1" applyAlignment="1">
      <alignment horizontal="center" vertical="center"/>
    </xf>
    <xf numFmtId="0" fontId="6" fillId="0" borderId="0" xfId="0" applyFont="1"/>
    <xf numFmtId="0" fontId="6" fillId="0" borderId="0" xfId="0" applyFont="1" applyBorder="1"/>
    <xf numFmtId="0" fontId="22" fillId="0" borderId="0" xfId="0" applyFont="1"/>
    <xf numFmtId="0" fontId="8" fillId="0" borderId="19" xfId="0" applyFont="1" applyBorder="1" applyAlignment="1">
      <alignment horizontal="center" vertical="center"/>
    </xf>
    <xf numFmtId="0" fontId="8" fillId="0" borderId="15" xfId="0" applyFont="1" applyBorder="1" applyAlignment="1">
      <alignment horizontal="center" vertical="center" wrapText="1"/>
    </xf>
    <xf numFmtId="0" fontId="8" fillId="0" borderId="3" xfId="0" applyFont="1" applyBorder="1" applyAlignment="1">
      <alignment horizontal="center" vertical="center"/>
    </xf>
    <xf numFmtId="0" fontId="9" fillId="0" borderId="0" xfId="0" applyFont="1" applyAlignment="1">
      <alignment vertical="center"/>
    </xf>
    <xf numFmtId="3" fontId="8" fillId="0" borderId="20" xfId="0" applyNumberFormat="1" applyFont="1" applyBorder="1" applyAlignment="1">
      <alignment horizontal="center" vertical="center"/>
    </xf>
    <xf numFmtId="49" fontId="8" fillId="0" borderId="17" xfId="0" applyNumberFormat="1" applyFont="1" applyBorder="1" applyAlignment="1">
      <alignment horizontal="center" vertical="center" wrapText="1"/>
    </xf>
    <xf numFmtId="0" fontId="8" fillId="0" borderId="5" xfId="0" applyFont="1" applyBorder="1" applyAlignment="1">
      <alignment horizontal="center" vertical="center"/>
    </xf>
    <xf numFmtId="38" fontId="8" fillId="0" borderId="22" xfId="1" applyFont="1" applyBorder="1" applyAlignment="1">
      <alignment horizontal="center" vertical="center"/>
    </xf>
    <xf numFmtId="0" fontId="8" fillId="0" borderId="21" xfId="0" applyFont="1" applyBorder="1" applyAlignment="1">
      <alignment horizontal="distributed" vertical="center"/>
    </xf>
    <xf numFmtId="49" fontId="8" fillId="0" borderId="24" xfId="0" applyNumberFormat="1" applyFont="1" applyBorder="1" applyAlignment="1">
      <alignment horizontal="center" vertical="center"/>
    </xf>
    <xf numFmtId="38" fontId="8" fillId="0" borderId="6" xfId="1" applyFont="1" applyBorder="1" applyAlignment="1">
      <alignment horizontal="center" vertical="center"/>
    </xf>
    <xf numFmtId="49" fontId="8" fillId="0" borderId="17" xfId="0" applyNumberFormat="1" applyFont="1" applyBorder="1" applyAlignment="1">
      <alignment horizontal="distributed" vertical="center"/>
    </xf>
    <xf numFmtId="49" fontId="8" fillId="0" borderId="5" xfId="0" applyNumberFormat="1" applyFont="1" applyBorder="1" applyAlignment="1">
      <alignment horizontal="center" vertical="center"/>
    </xf>
    <xf numFmtId="38" fontId="8" fillId="0" borderId="23" xfId="1" applyFont="1" applyBorder="1" applyAlignment="1">
      <alignment horizontal="center" vertical="center"/>
    </xf>
    <xf numFmtId="49" fontId="8" fillId="0" borderId="9" xfId="0" applyNumberFormat="1"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3" fillId="0" borderId="0" xfId="0" applyFont="1"/>
    <xf numFmtId="0" fontId="3" fillId="0" borderId="0" xfId="0" applyFont="1" applyBorder="1"/>
    <xf numFmtId="0" fontId="13" fillId="0" borderId="0" xfId="0" applyFont="1" applyBorder="1" applyAlignment="1">
      <alignment vertical="top"/>
    </xf>
  </cellXfs>
  <cellStyles count="2">
    <cellStyle name="桁区切り 2" xfId="1" xr:uid="{927C6896-DC09-E240-965F-A240708DE33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showGridLines="0" tabSelected="1" showWhiteSpace="0" zoomScaleNormal="100" zoomScaleSheetLayoutView="100" workbookViewId="0">
      <selection sqref="A1:O1"/>
    </sheetView>
  </sheetViews>
  <sheetFormatPr baseColWidth="10" defaultColWidth="8.83203125" defaultRowHeight="14"/>
  <cols>
    <col min="1" max="1" width="6.6640625" customWidth="1"/>
    <col min="2" max="4" width="5.33203125" customWidth="1"/>
    <col min="5" max="5" width="8.5" customWidth="1"/>
    <col min="6" max="6" width="5.33203125" customWidth="1"/>
    <col min="7" max="7" width="8.5" customWidth="1"/>
    <col min="8" max="15" width="5.33203125" customWidth="1"/>
    <col min="16" max="16" width="4.5" customWidth="1"/>
    <col min="17" max="17" width="6.33203125" customWidth="1"/>
    <col min="18" max="18" width="5.6640625" customWidth="1"/>
    <col min="19" max="19" width="5.6640625" style="1" customWidth="1"/>
  </cols>
  <sheetData>
    <row r="1" spans="1:19" ht="22">
      <c r="A1" s="32" t="s">
        <v>21</v>
      </c>
      <c r="B1" s="32"/>
      <c r="C1" s="32"/>
      <c r="D1" s="32"/>
      <c r="E1" s="32"/>
      <c r="F1" s="32"/>
      <c r="G1" s="32"/>
      <c r="H1" s="32"/>
      <c r="I1" s="32"/>
      <c r="J1" s="32"/>
      <c r="K1" s="32"/>
      <c r="L1" s="32"/>
      <c r="M1" s="32"/>
      <c r="N1" s="32"/>
      <c r="O1" s="32"/>
      <c r="P1" s="18"/>
      <c r="Q1" s="18"/>
      <c r="R1" s="18"/>
      <c r="S1" s="18"/>
    </row>
    <row r="2" spans="1:19" ht="18" customHeight="1">
      <c r="A2" s="10"/>
      <c r="B2" s="10"/>
      <c r="C2" s="10"/>
      <c r="D2" s="10"/>
      <c r="E2" s="10"/>
      <c r="F2" s="10"/>
      <c r="G2" s="10"/>
      <c r="H2" s="10"/>
      <c r="I2" s="10"/>
      <c r="J2" s="10"/>
      <c r="K2" s="10"/>
      <c r="L2" s="10"/>
      <c r="M2" s="10"/>
      <c r="N2" s="10"/>
      <c r="O2" s="10"/>
      <c r="P2" s="10"/>
      <c r="Q2" s="10"/>
      <c r="R2" s="10"/>
      <c r="S2" s="10"/>
    </row>
    <row r="3" spans="1:19" s="2" customFormat="1" ht="18" customHeight="1">
      <c r="A3" s="35" t="s">
        <v>4</v>
      </c>
      <c r="B3" s="35"/>
      <c r="C3" s="35"/>
      <c r="D3" s="36"/>
      <c r="E3" s="36"/>
      <c r="F3" s="36"/>
      <c r="G3" s="36"/>
      <c r="S3" s="3"/>
    </row>
    <row r="4" spans="1:19" s="2" customFormat="1" ht="7" customHeight="1">
      <c r="A4" s="8"/>
      <c r="B4" s="8"/>
      <c r="C4" s="8"/>
      <c r="D4" s="9"/>
      <c r="E4" s="9"/>
      <c r="F4" s="9"/>
      <c r="G4" s="9"/>
      <c r="S4" s="3"/>
    </row>
    <row r="5" spans="1:19" s="2" customFormat="1" ht="16" customHeight="1">
      <c r="A5" s="46" t="s">
        <v>20</v>
      </c>
      <c r="B5" s="46"/>
      <c r="C5" s="46"/>
      <c r="D5" s="46"/>
      <c r="E5" s="46"/>
      <c r="F5" s="46"/>
      <c r="G5" s="46"/>
      <c r="H5" s="46"/>
      <c r="I5" s="46"/>
      <c r="J5" s="46"/>
      <c r="K5" s="46"/>
      <c r="L5" s="46"/>
      <c r="M5" s="46"/>
      <c r="N5" s="46"/>
      <c r="O5" s="46"/>
      <c r="P5" s="46"/>
      <c r="Q5" s="46"/>
      <c r="S5" s="3"/>
    </row>
    <row r="6" spans="1:19" s="2" customFormat="1" ht="16" customHeight="1">
      <c r="A6" s="46"/>
      <c r="B6" s="46"/>
      <c r="C6" s="46"/>
      <c r="D6" s="46"/>
      <c r="E6" s="46"/>
      <c r="F6" s="46"/>
      <c r="G6" s="46"/>
      <c r="H6" s="46"/>
      <c r="I6" s="46"/>
      <c r="J6" s="46"/>
      <c r="K6" s="46"/>
      <c r="L6" s="46"/>
      <c r="M6" s="46"/>
      <c r="N6" s="46"/>
      <c r="O6" s="46"/>
      <c r="P6" s="46"/>
      <c r="Q6" s="46"/>
      <c r="S6" s="3"/>
    </row>
    <row r="7" spans="1:19" s="2" customFormat="1" ht="13" customHeight="1">
      <c r="A7" s="46"/>
      <c r="B7" s="46"/>
      <c r="C7" s="46"/>
      <c r="D7" s="46"/>
      <c r="E7" s="46"/>
      <c r="F7" s="46"/>
      <c r="G7" s="46"/>
      <c r="H7" s="46"/>
      <c r="I7" s="46"/>
      <c r="J7" s="46"/>
      <c r="K7" s="46"/>
      <c r="L7" s="46"/>
      <c r="M7" s="46"/>
      <c r="N7" s="46"/>
      <c r="O7" s="46"/>
      <c r="P7" s="46"/>
      <c r="Q7" s="46"/>
      <c r="S7" s="3"/>
    </row>
    <row r="8" spans="1:19" s="2" customFormat="1" ht="18" customHeight="1" thickBot="1">
      <c r="A8" s="37" t="s">
        <v>19</v>
      </c>
      <c r="B8" s="37"/>
      <c r="C8" s="37"/>
      <c r="D8" s="37"/>
      <c r="E8" s="37"/>
      <c r="F8" s="37"/>
      <c r="G8" s="37"/>
      <c r="H8" s="37"/>
      <c r="I8" s="37"/>
      <c r="J8" s="37"/>
      <c r="K8" s="37"/>
      <c r="L8" s="37"/>
      <c r="M8" s="3"/>
      <c r="N8" s="3"/>
      <c r="O8" s="3"/>
      <c r="P8" s="3"/>
      <c r="Q8" s="3"/>
      <c r="S8" s="3"/>
    </row>
    <row r="9" spans="1:19" s="12" customFormat="1" ht="30" customHeight="1">
      <c r="A9" s="38"/>
      <c r="B9" s="42" t="s">
        <v>5</v>
      </c>
      <c r="C9" s="42"/>
      <c r="D9" s="40" t="s">
        <v>6</v>
      </c>
      <c r="E9" s="41"/>
      <c r="F9" s="42" t="s">
        <v>7</v>
      </c>
      <c r="G9" s="42"/>
      <c r="H9" s="40" t="s">
        <v>17</v>
      </c>
      <c r="I9" s="41"/>
      <c r="J9" s="43" t="s">
        <v>16</v>
      </c>
      <c r="K9" s="44"/>
      <c r="L9" s="42" t="s">
        <v>14</v>
      </c>
      <c r="M9" s="42"/>
      <c r="N9" s="42" t="s">
        <v>15</v>
      </c>
      <c r="O9" s="45"/>
      <c r="P9" s="11"/>
      <c r="Q9" s="11"/>
    </row>
    <row r="10" spans="1:19" s="12" customFormat="1" ht="15" customHeight="1" thickBot="1">
      <c r="A10" s="39"/>
      <c r="B10" s="13" t="s">
        <v>2</v>
      </c>
      <c r="C10" s="13" t="s">
        <v>3</v>
      </c>
      <c r="D10" s="13" t="s">
        <v>2</v>
      </c>
      <c r="E10" s="13" t="s">
        <v>3</v>
      </c>
      <c r="F10" s="13" t="s">
        <v>2</v>
      </c>
      <c r="G10" s="13" t="s">
        <v>3</v>
      </c>
      <c r="H10" s="13" t="s">
        <v>2</v>
      </c>
      <c r="I10" s="13" t="s">
        <v>3</v>
      </c>
      <c r="J10" s="13" t="s">
        <v>2</v>
      </c>
      <c r="K10" s="13" t="s">
        <v>3</v>
      </c>
      <c r="L10" s="13" t="s">
        <v>2</v>
      </c>
      <c r="M10" s="13" t="s">
        <v>3</v>
      </c>
      <c r="N10" s="13" t="s">
        <v>2</v>
      </c>
      <c r="O10" s="17" t="s">
        <v>3</v>
      </c>
      <c r="P10" s="11"/>
      <c r="Q10" s="11"/>
    </row>
    <row r="11" spans="1:19" s="12" customFormat="1" ht="15" customHeight="1">
      <c r="A11" s="14" t="s">
        <v>1</v>
      </c>
      <c r="B11" s="26">
        <v>84</v>
      </c>
      <c r="C11" s="26">
        <v>417</v>
      </c>
      <c r="D11" s="26">
        <v>256</v>
      </c>
      <c r="E11" s="26">
        <v>12226</v>
      </c>
      <c r="F11" s="26">
        <v>251</v>
      </c>
      <c r="G11" s="26">
        <v>12316</v>
      </c>
      <c r="H11" s="26">
        <v>84</v>
      </c>
      <c r="I11" s="26">
        <v>373</v>
      </c>
      <c r="J11" s="26">
        <v>37</v>
      </c>
      <c r="K11" s="26">
        <v>304</v>
      </c>
      <c r="L11" s="26">
        <v>57</v>
      </c>
      <c r="M11" s="26">
        <v>227</v>
      </c>
      <c r="N11" s="26">
        <v>7</v>
      </c>
      <c r="O11" s="27">
        <v>251</v>
      </c>
      <c r="P11" s="11"/>
      <c r="Q11" s="11"/>
    </row>
    <row r="12" spans="1:19" s="12" customFormat="1" ht="15" customHeight="1">
      <c r="A12" s="19" t="s">
        <v>8</v>
      </c>
      <c r="B12" s="20">
        <v>12</v>
      </c>
      <c r="C12" s="20">
        <v>54</v>
      </c>
      <c r="D12" s="20">
        <v>36</v>
      </c>
      <c r="E12" s="20">
        <v>1499</v>
      </c>
      <c r="F12" s="20">
        <v>36</v>
      </c>
      <c r="G12" s="20">
        <v>1534</v>
      </c>
      <c r="H12" s="20">
        <v>12</v>
      </c>
      <c r="I12" s="20">
        <v>66</v>
      </c>
      <c r="J12" s="20">
        <v>11</v>
      </c>
      <c r="K12" s="20">
        <v>67</v>
      </c>
      <c r="L12" s="20">
        <v>10</v>
      </c>
      <c r="M12" s="20">
        <v>39</v>
      </c>
      <c r="N12" s="20">
        <v>0</v>
      </c>
      <c r="O12" s="20">
        <v>0</v>
      </c>
      <c r="P12" s="11"/>
      <c r="Q12" s="11"/>
    </row>
    <row r="13" spans="1:19" s="12" customFormat="1" ht="15" customHeight="1">
      <c r="A13" s="15" t="s">
        <v>0</v>
      </c>
      <c r="B13" s="21">
        <v>12</v>
      </c>
      <c r="C13" s="21">
        <v>80</v>
      </c>
      <c r="D13" s="21">
        <v>36</v>
      </c>
      <c r="E13" s="21">
        <v>1609</v>
      </c>
      <c r="F13" s="21">
        <v>36</v>
      </c>
      <c r="G13" s="21">
        <v>1598</v>
      </c>
      <c r="H13" s="21">
        <v>12</v>
      </c>
      <c r="I13" s="21">
        <v>76</v>
      </c>
      <c r="J13" s="21">
        <v>3</v>
      </c>
      <c r="K13" s="21">
        <v>29</v>
      </c>
      <c r="L13" s="22">
        <v>12</v>
      </c>
      <c r="M13" s="22">
        <v>58</v>
      </c>
      <c r="N13" s="22">
        <v>0</v>
      </c>
      <c r="O13" s="22">
        <v>0</v>
      </c>
      <c r="P13" s="11"/>
      <c r="Q13" s="11"/>
    </row>
    <row r="14" spans="1:19" s="12" customFormat="1" ht="15" customHeight="1">
      <c r="A14" s="15" t="s">
        <v>9</v>
      </c>
      <c r="B14" s="22">
        <v>12</v>
      </c>
      <c r="C14" s="22">
        <v>56</v>
      </c>
      <c r="D14" s="22">
        <v>43</v>
      </c>
      <c r="E14" s="22">
        <v>2416</v>
      </c>
      <c r="F14" s="22">
        <v>39</v>
      </c>
      <c r="G14" s="22">
        <v>2288</v>
      </c>
      <c r="H14" s="22">
        <v>12</v>
      </c>
      <c r="I14" s="22">
        <v>33</v>
      </c>
      <c r="J14" s="22">
        <v>0</v>
      </c>
      <c r="K14" s="22">
        <v>0</v>
      </c>
      <c r="L14" s="22">
        <v>2</v>
      </c>
      <c r="M14" s="22">
        <v>2</v>
      </c>
      <c r="N14" s="22">
        <v>0</v>
      </c>
      <c r="O14" s="22">
        <v>0</v>
      </c>
      <c r="P14" s="11"/>
      <c r="Q14" s="11"/>
    </row>
    <row r="15" spans="1:19" s="12" customFormat="1" ht="15" customHeight="1">
      <c r="A15" s="23" t="s">
        <v>10</v>
      </c>
      <c r="B15" s="22">
        <v>12</v>
      </c>
      <c r="C15" s="22">
        <v>60</v>
      </c>
      <c r="D15" s="22">
        <v>39</v>
      </c>
      <c r="E15" s="22">
        <v>1938</v>
      </c>
      <c r="F15" s="22">
        <v>39</v>
      </c>
      <c r="G15" s="22">
        <v>1960</v>
      </c>
      <c r="H15" s="22">
        <v>12</v>
      </c>
      <c r="I15" s="22">
        <v>52</v>
      </c>
      <c r="J15" s="22">
        <v>8</v>
      </c>
      <c r="K15" s="22">
        <v>76</v>
      </c>
      <c r="L15" s="22">
        <v>11</v>
      </c>
      <c r="M15" s="22">
        <v>56</v>
      </c>
      <c r="N15" s="22">
        <v>2</v>
      </c>
      <c r="O15" s="22">
        <v>89</v>
      </c>
      <c r="P15" s="11"/>
      <c r="Q15" s="11"/>
    </row>
    <row r="16" spans="1:19" s="12" customFormat="1" ht="15" customHeight="1">
      <c r="A16" s="23" t="s">
        <v>11</v>
      </c>
      <c r="B16" s="21">
        <v>12</v>
      </c>
      <c r="C16" s="21">
        <v>42</v>
      </c>
      <c r="D16" s="21">
        <v>36</v>
      </c>
      <c r="E16" s="21">
        <v>1838</v>
      </c>
      <c r="F16" s="21">
        <v>36</v>
      </c>
      <c r="G16" s="21">
        <v>2031</v>
      </c>
      <c r="H16" s="21">
        <v>12</v>
      </c>
      <c r="I16" s="21">
        <v>43</v>
      </c>
      <c r="J16" s="21">
        <v>7</v>
      </c>
      <c r="K16" s="21">
        <v>44</v>
      </c>
      <c r="L16" s="22">
        <v>11</v>
      </c>
      <c r="M16" s="22">
        <v>34</v>
      </c>
      <c r="N16" s="22">
        <v>1</v>
      </c>
      <c r="O16" s="22">
        <v>30</v>
      </c>
      <c r="P16" s="11"/>
      <c r="Q16" s="11"/>
    </row>
    <row r="17" spans="1:19" s="12" customFormat="1" ht="15" customHeight="1">
      <c r="A17" s="15" t="s">
        <v>12</v>
      </c>
      <c r="B17" s="22">
        <v>12</v>
      </c>
      <c r="C17" s="22">
        <v>75</v>
      </c>
      <c r="D17" s="22">
        <v>39</v>
      </c>
      <c r="E17" s="22">
        <v>1685</v>
      </c>
      <c r="F17" s="22">
        <v>38</v>
      </c>
      <c r="G17" s="22">
        <v>1560</v>
      </c>
      <c r="H17" s="22">
        <v>12</v>
      </c>
      <c r="I17" s="22">
        <v>53</v>
      </c>
      <c r="J17" s="22">
        <v>6</v>
      </c>
      <c r="K17" s="22">
        <v>72</v>
      </c>
      <c r="L17" s="22">
        <v>7</v>
      </c>
      <c r="M17" s="22">
        <v>21</v>
      </c>
      <c r="N17" s="22">
        <v>1</v>
      </c>
      <c r="O17" s="22">
        <v>34</v>
      </c>
      <c r="P17" s="11"/>
      <c r="Q17" s="11"/>
    </row>
    <row r="18" spans="1:19" s="12" customFormat="1" ht="15" customHeight="1" thickBot="1">
      <c r="A18" s="16" t="s">
        <v>13</v>
      </c>
      <c r="B18" s="24">
        <v>12</v>
      </c>
      <c r="C18" s="24">
        <v>50</v>
      </c>
      <c r="D18" s="24">
        <v>27</v>
      </c>
      <c r="E18" s="24">
        <v>1241</v>
      </c>
      <c r="F18" s="24">
        <v>27</v>
      </c>
      <c r="G18" s="24">
        <v>1345</v>
      </c>
      <c r="H18" s="24">
        <v>12</v>
      </c>
      <c r="I18" s="24">
        <v>50</v>
      </c>
      <c r="J18" s="24">
        <v>2</v>
      </c>
      <c r="K18" s="24">
        <v>16</v>
      </c>
      <c r="L18" s="24">
        <v>4</v>
      </c>
      <c r="M18" s="24">
        <v>17</v>
      </c>
      <c r="N18" s="24">
        <v>3</v>
      </c>
      <c r="O18" s="24">
        <v>98</v>
      </c>
      <c r="P18" s="11"/>
      <c r="Q18" s="11"/>
    </row>
    <row r="19" spans="1:19" s="12" customFormat="1" ht="15" customHeight="1">
      <c r="A19" s="47" t="s">
        <v>18</v>
      </c>
      <c r="B19" s="48"/>
      <c r="C19" s="48"/>
      <c r="D19" s="48"/>
      <c r="E19" s="48"/>
      <c r="F19" s="48"/>
      <c r="G19" s="48"/>
      <c r="H19" s="48"/>
      <c r="I19" s="48"/>
      <c r="J19" s="48"/>
      <c r="K19" s="48"/>
      <c r="L19" s="48"/>
      <c r="M19" s="48"/>
      <c r="N19" s="48"/>
      <c r="O19" s="48"/>
      <c r="P19" s="48"/>
      <c r="Q19" s="48"/>
      <c r="R19" s="11"/>
      <c r="S19" s="11"/>
    </row>
    <row r="20" spans="1:19" s="4" customFormat="1" ht="17">
      <c r="A20" s="33"/>
      <c r="B20" s="33"/>
      <c r="C20" s="34"/>
      <c r="H20" s="28"/>
      <c r="I20" s="6"/>
      <c r="J20" s="6"/>
      <c r="K20" s="7"/>
      <c r="O20" s="5"/>
      <c r="P20" s="5"/>
      <c r="Q20" s="5"/>
      <c r="R20" s="5"/>
      <c r="S20" s="5"/>
    </row>
    <row r="21" spans="1:19">
      <c r="B21" s="25"/>
      <c r="C21" s="25"/>
      <c r="D21" s="25"/>
      <c r="E21" s="25"/>
      <c r="F21" s="25"/>
      <c r="G21" s="25"/>
      <c r="H21" s="25"/>
      <c r="I21" s="25"/>
      <c r="J21" s="25"/>
      <c r="K21" s="25"/>
      <c r="L21" s="25"/>
      <c r="M21" s="25"/>
      <c r="N21" s="25"/>
      <c r="O21" s="25"/>
      <c r="P21" s="25"/>
      <c r="Q21" s="25"/>
    </row>
    <row r="22" spans="1:19">
      <c r="B22" s="25"/>
      <c r="C22" s="25"/>
      <c r="D22" s="25"/>
      <c r="E22" s="25"/>
      <c r="F22" s="25"/>
      <c r="G22" s="25"/>
      <c r="H22" s="25"/>
      <c r="I22" s="25"/>
      <c r="J22" s="25"/>
      <c r="K22" s="25"/>
      <c r="L22" s="25"/>
      <c r="M22" s="25"/>
      <c r="N22" s="25"/>
      <c r="O22" s="25"/>
      <c r="P22" s="25"/>
      <c r="Q22" s="25"/>
    </row>
  </sheetData>
  <mergeCells count="14">
    <mergeCell ref="A1:O1"/>
    <mergeCell ref="A20:C20"/>
    <mergeCell ref="A3:G3"/>
    <mergeCell ref="A8:L8"/>
    <mergeCell ref="A9:A10"/>
    <mergeCell ref="D9:E9"/>
    <mergeCell ref="F9:G9"/>
    <mergeCell ref="B9:C9"/>
    <mergeCell ref="H9:I9"/>
    <mergeCell ref="J9:K9"/>
    <mergeCell ref="L9:M9"/>
    <mergeCell ref="N9:O9"/>
    <mergeCell ref="A5:Q7"/>
    <mergeCell ref="A19:Q19"/>
  </mergeCells>
  <phoneticPr fontId="1"/>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60CF1-966E-BD4E-9A71-C51D1F7329A9}">
  <dimension ref="A1:Q22"/>
  <sheetViews>
    <sheetView showGridLines="0" topLeftCell="A9" zoomScaleSheetLayoutView="100" zoomScalePageLayoutView="85" workbookViewId="0">
      <selection activeCell="A9" sqref="A9"/>
    </sheetView>
  </sheetViews>
  <sheetFormatPr baseColWidth="10" defaultColWidth="8.6640625" defaultRowHeight="14"/>
  <cols>
    <col min="1" max="1" width="9.6640625" style="2" customWidth="1"/>
    <col min="2" max="2" width="6.5" style="2" customWidth="1"/>
    <col min="3" max="3" width="8" style="2" customWidth="1"/>
    <col min="4" max="8" width="6.5" style="2" customWidth="1"/>
    <col min="9" max="9" width="7" style="2" customWidth="1"/>
    <col min="10" max="10" width="6.5" style="2" customWidth="1"/>
    <col min="11" max="11" width="6.5" style="3" customWidth="1"/>
    <col min="12" max="16384" width="8.6640625" style="2"/>
  </cols>
  <sheetData>
    <row r="1" spans="1:17" ht="22" hidden="1">
      <c r="A1" s="32" t="s">
        <v>39</v>
      </c>
      <c r="B1" s="32"/>
      <c r="C1" s="32"/>
      <c r="D1" s="32"/>
      <c r="E1" s="32"/>
      <c r="F1" s="32"/>
      <c r="G1" s="32"/>
      <c r="H1" s="32"/>
      <c r="I1" s="32"/>
      <c r="J1" s="32"/>
      <c r="K1" s="32"/>
      <c r="L1" s="18"/>
      <c r="M1" s="18"/>
      <c r="N1" s="18"/>
      <c r="O1" s="18"/>
      <c r="P1" s="18"/>
      <c r="Q1" s="18"/>
    </row>
    <row r="2" spans="1:17" hidden="1"/>
    <row r="3" spans="1:17" ht="17" hidden="1">
      <c r="A3" s="35" t="s">
        <v>4</v>
      </c>
      <c r="B3" s="35"/>
      <c r="C3" s="35"/>
      <c r="D3" s="36"/>
      <c r="E3" s="36"/>
    </row>
    <row r="4" spans="1:17" hidden="1"/>
    <row r="5" spans="1:17" ht="14" hidden="1" customHeight="1">
      <c r="A5" s="68" t="s">
        <v>38</v>
      </c>
      <c r="B5" s="68"/>
      <c r="C5" s="68"/>
      <c r="D5" s="68"/>
      <c r="E5" s="68"/>
      <c r="F5" s="68"/>
      <c r="G5" s="68"/>
      <c r="H5" s="68"/>
      <c r="I5" s="68"/>
      <c r="J5" s="68"/>
      <c r="K5" s="68"/>
      <c r="L5" s="69"/>
      <c r="M5" s="69"/>
      <c r="N5" s="69"/>
      <c r="O5" s="69"/>
    </row>
    <row r="6" spans="1:17" hidden="1">
      <c r="A6" s="68"/>
      <c r="B6" s="68"/>
      <c r="C6" s="68"/>
      <c r="D6" s="68"/>
      <c r="E6" s="68"/>
      <c r="F6" s="68"/>
      <c r="G6" s="68"/>
      <c r="H6" s="68"/>
      <c r="I6" s="68"/>
      <c r="J6" s="68"/>
      <c r="K6" s="68"/>
      <c r="L6" s="69"/>
      <c r="M6" s="69"/>
      <c r="N6" s="69"/>
      <c r="O6" s="69"/>
    </row>
    <row r="7" spans="1:17" hidden="1">
      <c r="A7" s="68"/>
      <c r="B7" s="68"/>
      <c r="C7" s="68"/>
      <c r="D7" s="68"/>
      <c r="E7" s="68"/>
      <c r="F7" s="68"/>
      <c r="G7" s="68"/>
      <c r="H7" s="68"/>
      <c r="I7" s="68"/>
      <c r="J7" s="68"/>
      <c r="K7" s="68"/>
      <c r="L7" s="69"/>
      <c r="M7" s="69"/>
      <c r="N7" s="69"/>
      <c r="O7" s="69"/>
    </row>
    <row r="8" spans="1:17" hidden="1">
      <c r="A8" s="68"/>
      <c r="B8" s="68"/>
      <c r="C8" s="68"/>
      <c r="D8" s="68"/>
      <c r="E8" s="68"/>
      <c r="F8" s="68"/>
      <c r="G8" s="68"/>
      <c r="H8" s="68"/>
      <c r="I8" s="68"/>
      <c r="J8" s="68"/>
      <c r="K8" s="68"/>
    </row>
    <row r="9" spans="1:17" ht="18" customHeight="1" thickBot="1">
      <c r="A9" s="67" t="s">
        <v>37</v>
      </c>
      <c r="B9" s="66"/>
      <c r="C9" s="66"/>
      <c r="D9" s="65"/>
      <c r="E9" s="65"/>
      <c r="F9" s="29"/>
      <c r="G9" s="29"/>
      <c r="H9" s="29"/>
    </row>
    <row r="10" spans="1:17" s="12" customFormat="1" ht="41.25" customHeight="1">
      <c r="A10" s="30"/>
      <c r="B10" s="40" t="s">
        <v>36</v>
      </c>
      <c r="C10" s="64"/>
      <c r="D10" s="40" t="s">
        <v>17</v>
      </c>
      <c r="E10" s="64"/>
      <c r="F10" s="43" t="s">
        <v>35</v>
      </c>
      <c r="G10" s="63"/>
      <c r="H10" s="43" t="s">
        <v>34</v>
      </c>
      <c r="I10" s="63"/>
      <c r="J10" s="45" t="s">
        <v>33</v>
      </c>
      <c r="K10" s="62"/>
    </row>
    <row r="11" spans="1:17" s="12" customFormat="1" ht="15" customHeight="1" thickBot="1">
      <c r="A11" s="31"/>
      <c r="B11" s="13" t="s">
        <v>32</v>
      </c>
      <c r="C11" s="13" t="s">
        <v>31</v>
      </c>
      <c r="D11" s="13" t="s">
        <v>32</v>
      </c>
      <c r="E11" s="13" t="s">
        <v>31</v>
      </c>
      <c r="F11" s="13" t="s">
        <v>32</v>
      </c>
      <c r="G11" s="13" t="s">
        <v>31</v>
      </c>
      <c r="H11" s="13" t="s">
        <v>32</v>
      </c>
      <c r="I11" s="13" t="s">
        <v>31</v>
      </c>
      <c r="J11" s="13" t="s">
        <v>32</v>
      </c>
      <c r="K11" s="17" t="s">
        <v>31</v>
      </c>
    </row>
    <row r="12" spans="1:17" s="12" customFormat="1" ht="15" customHeight="1">
      <c r="A12" s="61" t="s">
        <v>30</v>
      </c>
      <c r="B12" s="27">
        <v>153</v>
      </c>
      <c r="C12" s="27">
        <v>2731</v>
      </c>
      <c r="D12" s="27">
        <v>84</v>
      </c>
      <c r="E12" s="27">
        <v>72</v>
      </c>
      <c r="F12" s="27">
        <v>7</v>
      </c>
      <c r="G12" s="27">
        <v>254</v>
      </c>
      <c r="H12" s="27">
        <v>16</v>
      </c>
      <c r="I12" s="27">
        <v>332</v>
      </c>
      <c r="J12" s="27">
        <v>4</v>
      </c>
      <c r="K12" s="27">
        <v>17</v>
      </c>
    </row>
    <row r="13" spans="1:17" s="12" customFormat="1" ht="14.25" customHeight="1">
      <c r="A13" s="23" t="s">
        <v>29</v>
      </c>
      <c r="B13" s="22">
        <v>19</v>
      </c>
      <c r="C13" s="22">
        <v>360</v>
      </c>
      <c r="D13" s="22">
        <v>12</v>
      </c>
      <c r="E13" s="22">
        <v>42</v>
      </c>
      <c r="F13" s="22">
        <v>1</v>
      </c>
      <c r="G13" s="22">
        <v>3</v>
      </c>
      <c r="H13" s="22">
        <v>3</v>
      </c>
      <c r="I13" s="22">
        <v>71</v>
      </c>
      <c r="J13" s="60">
        <v>0</v>
      </c>
      <c r="K13" s="22">
        <v>0</v>
      </c>
      <c r="L13" s="55"/>
      <c r="M13" s="54"/>
    </row>
    <row r="14" spans="1:17" s="12" customFormat="1" ht="15" customHeight="1">
      <c r="A14" s="23" t="s">
        <v>28</v>
      </c>
      <c r="B14" s="21">
        <v>23</v>
      </c>
      <c r="C14" s="21">
        <v>402</v>
      </c>
      <c r="D14" s="22">
        <v>12</v>
      </c>
      <c r="E14" s="22">
        <v>13</v>
      </c>
      <c r="F14" s="21">
        <v>0</v>
      </c>
      <c r="G14" s="21">
        <v>0</v>
      </c>
      <c r="H14" s="21">
        <v>4</v>
      </c>
      <c r="I14" s="21">
        <v>70</v>
      </c>
      <c r="J14" s="59">
        <v>1</v>
      </c>
      <c r="K14" s="21">
        <v>9</v>
      </c>
      <c r="L14" s="55"/>
      <c r="M14" s="54"/>
    </row>
    <row r="15" spans="1:17" s="12" customFormat="1" ht="15" customHeight="1">
      <c r="A15" s="23" t="s">
        <v>27</v>
      </c>
      <c r="B15" s="22">
        <v>30</v>
      </c>
      <c r="C15" s="22">
        <v>443</v>
      </c>
      <c r="D15" s="22">
        <v>12</v>
      </c>
      <c r="E15" s="22">
        <v>6</v>
      </c>
      <c r="F15" s="22">
        <v>2</v>
      </c>
      <c r="G15" s="22">
        <v>210</v>
      </c>
      <c r="H15" s="22">
        <v>3</v>
      </c>
      <c r="I15" s="22">
        <v>41</v>
      </c>
      <c r="J15" s="59">
        <v>1</v>
      </c>
      <c r="K15" s="22">
        <v>1</v>
      </c>
      <c r="L15" s="55"/>
      <c r="M15" s="54"/>
    </row>
    <row r="16" spans="1:17" s="12" customFormat="1" ht="15" customHeight="1">
      <c r="A16" s="23" t="s">
        <v>26</v>
      </c>
      <c r="B16" s="22">
        <v>26</v>
      </c>
      <c r="C16" s="22">
        <v>369</v>
      </c>
      <c r="D16" s="22">
        <v>12</v>
      </c>
      <c r="E16" s="22">
        <v>11</v>
      </c>
      <c r="F16" s="22">
        <v>1</v>
      </c>
      <c r="G16" s="22">
        <v>12</v>
      </c>
      <c r="H16" s="22">
        <v>1</v>
      </c>
      <c r="I16" s="22">
        <v>9</v>
      </c>
      <c r="J16" s="59">
        <v>0</v>
      </c>
      <c r="K16" s="22">
        <v>0</v>
      </c>
      <c r="L16" s="55"/>
      <c r="M16" s="54"/>
    </row>
    <row r="17" spans="1:13" s="12" customFormat="1" ht="15" customHeight="1">
      <c r="A17" s="23" t="s">
        <v>25</v>
      </c>
      <c r="B17" s="21">
        <v>18</v>
      </c>
      <c r="C17" s="21">
        <v>228</v>
      </c>
      <c r="D17" s="22">
        <v>12</v>
      </c>
      <c r="E17" s="22">
        <v>0</v>
      </c>
      <c r="F17" s="21">
        <v>2</v>
      </c>
      <c r="G17" s="21">
        <v>26</v>
      </c>
      <c r="H17" s="22">
        <v>1</v>
      </c>
      <c r="I17" s="22">
        <v>24</v>
      </c>
      <c r="J17" s="59">
        <v>2</v>
      </c>
      <c r="K17" s="22">
        <v>7</v>
      </c>
      <c r="L17" s="55"/>
      <c r="M17" s="54"/>
    </row>
    <row r="18" spans="1:13" s="12" customFormat="1" ht="15" customHeight="1">
      <c r="A18" s="23" t="s">
        <v>24</v>
      </c>
      <c r="B18" s="22">
        <v>20</v>
      </c>
      <c r="C18" s="22">
        <v>379</v>
      </c>
      <c r="D18" s="22">
        <v>12</v>
      </c>
      <c r="E18" s="22">
        <v>0</v>
      </c>
      <c r="F18" s="22">
        <v>0</v>
      </c>
      <c r="G18" s="22">
        <v>0</v>
      </c>
      <c r="H18" s="22">
        <v>1</v>
      </c>
      <c r="I18" s="22">
        <v>13</v>
      </c>
      <c r="J18" s="59">
        <v>0</v>
      </c>
      <c r="K18" s="22">
        <v>0</v>
      </c>
      <c r="L18" s="55"/>
      <c r="M18" s="54"/>
    </row>
    <row r="19" spans="1:13" s="12" customFormat="1" ht="15" customHeight="1" thickBot="1">
      <c r="A19" s="58" t="s">
        <v>23</v>
      </c>
      <c r="B19" s="24">
        <v>17</v>
      </c>
      <c r="C19" s="24">
        <v>550</v>
      </c>
      <c r="D19" s="24">
        <v>12</v>
      </c>
      <c r="E19" s="24">
        <v>0</v>
      </c>
      <c r="F19" s="24">
        <v>1</v>
      </c>
      <c r="G19" s="24">
        <v>3</v>
      </c>
      <c r="H19" s="24">
        <v>3</v>
      </c>
      <c r="I19" s="24">
        <v>104</v>
      </c>
      <c r="J19" s="57">
        <v>0</v>
      </c>
      <c r="K19" s="56">
        <v>0</v>
      </c>
      <c r="L19" s="55"/>
      <c r="M19" s="54"/>
    </row>
    <row r="20" spans="1:13" s="12" customFormat="1" ht="15" customHeight="1">
      <c r="A20" s="53" t="s">
        <v>22</v>
      </c>
      <c r="B20" s="53"/>
      <c r="C20" s="53"/>
      <c r="D20" s="53"/>
      <c r="E20" s="53"/>
      <c r="F20" s="53"/>
      <c r="G20" s="53"/>
      <c r="H20" s="53"/>
      <c r="I20" s="53"/>
      <c r="J20" s="52"/>
      <c r="K20" s="52"/>
      <c r="L20" s="11"/>
    </row>
    <row r="21" spans="1:13">
      <c r="A21" s="51"/>
      <c r="B21" s="50"/>
      <c r="C21" s="50"/>
      <c r="D21" s="50"/>
      <c r="E21" s="50"/>
      <c r="F21" s="50"/>
      <c r="G21" s="50"/>
      <c r="H21" s="50"/>
      <c r="I21" s="50"/>
      <c r="J21" s="50"/>
      <c r="K21" s="50"/>
    </row>
    <row r="22" spans="1:13">
      <c r="B22" s="49"/>
      <c r="C22" s="49"/>
      <c r="D22" s="49"/>
      <c r="E22" s="49"/>
      <c r="F22" s="49"/>
      <c r="G22" s="49"/>
      <c r="H22" s="49"/>
      <c r="I22" s="49"/>
      <c r="J22" s="49"/>
      <c r="K22" s="49"/>
    </row>
  </sheetData>
  <mergeCells count="9">
    <mergeCell ref="A3:E3"/>
    <mergeCell ref="A1:K1"/>
    <mergeCell ref="A5:K8"/>
    <mergeCell ref="A20:I20"/>
    <mergeCell ref="J10:K10"/>
    <mergeCell ref="D10:E10"/>
    <mergeCell ref="F10:G10"/>
    <mergeCell ref="H10:I10"/>
    <mergeCell ref="B10:C10"/>
  </mergeCells>
  <phoneticPr fontId="1"/>
  <pageMargins left="0.47244094488188981" right="0.47244094488188981" top="0" bottom="0" header="0" footer="0"/>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2477E-F1D3-754A-BB32-1EA5743C6765}">
  <dimension ref="A1:V23"/>
  <sheetViews>
    <sheetView showGridLines="0" zoomScaleNormal="100" zoomScaleSheetLayoutView="75" workbookViewId="0"/>
  </sheetViews>
  <sheetFormatPr baseColWidth="10" defaultColWidth="18.6640625" defaultRowHeight="14"/>
  <cols>
    <col min="1" max="1" width="3.1640625" style="70" customWidth="1"/>
    <col min="2" max="2" width="2.5" style="70" customWidth="1"/>
    <col min="3" max="3" width="3.1640625" style="70" customWidth="1"/>
    <col min="4" max="6" width="5.5" style="70" customWidth="1"/>
    <col min="7" max="11" width="3.6640625" style="70" customWidth="1"/>
    <col min="12" max="15" width="3.83203125" style="70" customWidth="1"/>
    <col min="16" max="16" width="4" style="70" customWidth="1"/>
    <col min="17" max="17" width="3.83203125" style="70" customWidth="1"/>
    <col min="18" max="18" width="5.5" style="70" customWidth="1"/>
    <col min="19" max="19" width="5.33203125" style="70" customWidth="1"/>
    <col min="20" max="20" width="5" style="70" customWidth="1"/>
    <col min="21" max="21" width="5" style="71" customWidth="1"/>
    <col min="22" max="16384" width="18.6640625" style="70"/>
  </cols>
  <sheetData>
    <row r="1" spans="1:22" s="160" customFormat="1" ht="18" thickBot="1">
      <c r="A1" s="162" t="s">
        <v>82</v>
      </c>
      <c r="B1" s="161"/>
      <c r="C1" s="161"/>
      <c r="U1" s="161"/>
    </row>
    <row r="2" spans="1:22" s="74" customFormat="1" ht="15" customHeight="1">
      <c r="A2" s="159"/>
      <c r="B2" s="159"/>
      <c r="C2" s="158"/>
      <c r="D2" s="157" t="s">
        <v>81</v>
      </c>
      <c r="E2" s="155" t="s">
        <v>80</v>
      </c>
      <c r="F2" s="156"/>
      <c r="G2" s="156"/>
      <c r="H2" s="156"/>
      <c r="I2" s="154"/>
      <c r="J2" s="155" t="s">
        <v>79</v>
      </c>
      <c r="K2" s="156"/>
      <c r="L2" s="156"/>
      <c r="M2" s="156"/>
      <c r="N2" s="154"/>
      <c r="O2" s="155" t="s">
        <v>78</v>
      </c>
      <c r="P2" s="154"/>
      <c r="Q2" s="155" t="s">
        <v>77</v>
      </c>
      <c r="R2" s="154"/>
      <c r="S2" s="153" t="s">
        <v>76</v>
      </c>
      <c r="T2" s="153" t="s">
        <v>75</v>
      </c>
      <c r="U2" s="152" t="s">
        <v>74</v>
      </c>
    </row>
    <row r="3" spans="1:22" s="74" customFormat="1" ht="25" customHeight="1" thickBot="1">
      <c r="A3" s="151"/>
      <c r="B3" s="151"/>
      <c r="C3" s="150"/>
      <c r="D3" s="149"/>
      <c r="E3" s="148" t="s">
        <v>1</v>
      </c>
      <c r="F3" s="148" t="s">
        <v>73</v>
      </c>
      <c r="G3" s="148" t="s">
        <v>72</v>
      </c>
      <c r="H3" s="147" t="s">
        <v>71</v>
      </c>
      <c r="I3" s="147" t="s">
        <v>70</v>
      </c>
      <c r="J3" s="146" t="s">
        <v>1</v>
      </c>
      <c r="K3" s="145" t="s">
        <v>69</v>
      </c>
      <c r="L3" s="145" t="s">
        <v>68</v>
      </c>
      <c r="M3" s="145" t="s">
        <v>67</v>
      </c>
      <c r="N3" s="145" t="s">
        <v>66</v>
      </c>
      <c r="O3" s="145" t="s">
        <v>1</v>
      </c>
      <c r="P3" s="144" t="s">
        <v>65</v>
      </c>
      <c r="Q3" s="145" t="s">
        <v>1</v>
      </c>
      <c r="R3" s="144" t="s">
        <v>65</v>
      </c>
      <c r="S3" s="143"/>
      <c r="T3" s="143"/>
      <c r="U3" s="143"/>
    </row>
    <row r="4" spans="1:22" s="74" customFormat="1" ht="14" customHeight="1">
      <c r="A4" s="142" t="s">
        <v>64</v>
      </c>
      <c r="B4" s="141">
        <v>30</v>
      </c>
      <c r="C4" s="140" t="s">
        <v>59</v>
      </c>
      <c r="D4" s="135">
        <v>13538</v>
      </c>
      <c r="E4" s="135">
        <v>13401</v>
      </c>
      <c r="F4" s="135">
        <v>12770</v>
      </c>
      <c r="G4" s="135">
        <v>631</v>
      </c>
      <c r="H4" s="135">
        <v>350</v>
      </c>
      <c r="I4" s="135">
        <v>930</v>
      </c>
      <c r="J4" s="135">
        <v>137</v>
      </c>
      <c r="K4" s="139">
        <v>1.01</v>
      </c>
      <c r="L4" s="135">
        <v>127</v>
      </c>
      <c r="M4" s="138">
        <v>8</v>
      </c>
      <c r="N4" s="135">
        <v>2</v>
      </c>
      <c r="O4" s="135">
        <v>353</v>
      </c>
      <c r="P4" s="137">
        <v>2.5999999999999999E-2</v>
      </c>
      <c r="Q4" s="135">
        <v>8</v>
      </c>
      <c r="R4" s="136">
        <v>1E-3</v>
      </c>
      <c r="S4" s="135">
        <v>1711</v>
      </c>
      <c r="T4" s="135">
        <v>815</v>
      </c>
      <c r="U4" s="134">
        <v>580</v>
      </c>
    </row>
    <row r="5" spans="1:22" s="74" customFormat="1" ht="14" customHeight="1">
      <c r="A5" s="133" t="s">
        <v>62</v>
      </c>
      <c r="B5" s="132" t="s">
        <v>63</v>
      </c>
      <c r="C5" s="131" t="s">
        <v>61</v>
      </c>
      <c r="D5" s="126">
        <v>13111</v>
      </c>
      <c r="E5" s="126">
        <v>12994</v>
      </c>
      <c r="F5" s="126">
        <v>12353</v>
      </c>
      <c r="G5" s="126">
        <v>641</v>
      </c>
      <c r="H5" s="126">
        <v>335</v>
      </c>
      <c r="I5" s="126">
        <v>914</v>
      </c>
      <c r="J5" s="126">
        <v>117</v>
      </c>
      <c r="K5" s="130">
        <v>0.89</v>
      </c>
      <c r="L5" s="126">
        <v>109</v>
      </c>
      <c r="M5" s="129">
        <v>8</v>
      </c>
      <c r="N5" s="126">
        <v>0</v>
      </c>
      <c r="O5" s="126">
        <v>290</v>
      </c>
      <c r="P5" s="128">
        <v>2.1999999999999999E-2</v>
      </c>
      <c r="Q5" s="126">
        <v>8</v>
      </c>
      <c r="R5" s="127">
        <v>1E-3</v>
      </c>
      <c r="S5" s="126">
        <v>1827</v>
      </c>
      <c r="T5" s="126">
        <v>931</v>
      </c>
      <c r="U5" s="125">
        <v>706</v>
      </c>
      <c r="V5" s="115"/>
    </row>
    <row r="6" spans="1:22" s="74" customFormat="1" ht="14" customHeight="1">
      <c r="A6" s="124" t="s">
        <v>62</v>
      </c>
      <c r="B6" s="123">
        <v>2</v>
      </c>
      <c r="C6" s="122" t="s">
        <v>61</v>
      </c>
      <c r="D6" s="116">
        <v>12679</v>
      </c>
      <c r="E6" s="116">
        <v>12565</v>
      </c>
      <c r="F6" s="116">
        <v>11819</v>
      </c>
      <c r="G6" s="116">
        <v>746</v>
      </c>
      <c r="H6" s="116">
        <v>289</v>
      </c>
      <c r="I6" s="116">
        <v>765</v>
      </c>
      <c r="J6" s="116">
        <v>114</v>
      </c>
      <c r="K6" s="121">
        <v>0.89900000000000002</v>
      </c>
      <c r="L6" s="120">
        <v>104</v>
      </c>
      <c r="M6" s="119">
        <v>8</v>
      </c>
      <c r="N6" s="116">
        <v>2</v>
      </c>
      <c r="O6" s="116">
        <v>276</v>
      </c>
      <c r="P6" s="118">
        <v>2.1000000000000001E-2</v>
      </c>
      <c r="Q6" s="116">
        <v>3</v>
      </c>
      <c r="R6" s="117">
        <v>2.0000000000000001E-4</v>
      </c>
      <c r="S6" s="116">
        <v>1828</v>
      </c>
      <c r="T6" s="116">
        <v>949</v>
      </c>
      <c r="U6" s="116">
        <v>588</v>
      </c>
      <c r="V6" s="115"/>
    </row>
    <row r="7" spans="1:22" s="74" customFormat="1" ht="14" customHeight="1">
      <c r="A7" s="114" t="s">
        <v>60</v>
      </c>
      <c r="B7" s="113">
        <v>3</v>
      </c>
      <c r="C7" s="112" t="s">
        <v>59</v>
      </c>
      <c r="D7" s="105">
        <f>SUM(D8:D14)</f>
        <v>12226</v>
      </c>
      <c r="E7" s="105">
        <f>SUM(E8:E14)</f>
        <v>12141</v>
      </c>
      <c r="F7" s="105">
        <f>SUM(F8:F14)</f>
        <v>11667</v>
      </c>
      <c r="G7" s="105">
        <f>SUM(G8:G14)</f>
        <v>474</v>
      </c>
      <c r="H7" s="105">
        <f>SUM(H8:H14)</f>
        <v>206</v>
      </c>
      <c r="I7" s="105">
        <f>SUM(I8:I14)</f>
        <v>477</v>
      </c>
      <c r="J7" s="105">
        <f>SUM(J8:J14)</f>
        <v>85</v>
      </c>
      <c r="K7" s="111">
        <v>0.7</v>
      </c>
      <c r="L7" s="108">
        <f>SUM(L8:L14)</f>
        <v>74</v>
      </c>
      <c r="M7" s="110">
        <f>SUM(M8:M14)</f>
        <v>7</v>
      </c>
      <c r="N7" s="109">
        <f>SUM(N8:N14)</f>
        <v>4</v>
      </c>
      <c r="O7" s="108">
        <f>SUM(O8:O14)</f>
        <v>223</v>
      </c>
      <c r="P7" s="107">
        <v>1.7999999999999999E-2</v>
      </c>
      <c r="Q7" s="105">
        <f>SUM(Q8:Q14)</f>
        <v>5</v>
      </c>
      <c r="R7" s="106">
        <v>0</v>
      </c>
      <c r="S7" s="105">
        <f>SUM(S8:S14)</f>
        <v>1407</v>
      </c>
      <c r="T7" s="105">
        <f>SUM(T8:T14)</f>
        <v>711</v>
      </c>
      <c r="U7" s="105">
        <f>SUM(U8:U14)</f>
        <v>531</v>
      </c>
    </row>
    <row r="8" spans="1:22" s="74" customFormat="1" ht="14" customHeight="1">
      <c r="A8" s="104" t="s">
        <v>58</v>
      </c>
      <c r="B8" s="104"/>
      <c r="C8" s="103"/>
      <c r="D8" s="98">
        <v>1499</v>
      </c>
      <c r="E8" s="98">
        <v>1473</v>
      </c>
      <c r="F8" s="98">
        <v>1349</v>
      </c>
      <c r="G8" s="98">
        <v>124</v>
      </c>
      <c r="H8" s="98">
        <v>47</v>
      </c>
      <c r="I8" s="98">
        <v>115</v>
      </c>
      <c r="J8" s="102">
        <v>26</v>
      </c>
      <c r="K8" s="101">
        <v>1.73</v>
      </c>
      <c r="L8" s="98">
        <v>22</v>
      </c>
      <c r="M8" s="98">
        <v>1</v>
      </c>
      <c r="N8" s="98">
        <v>3</v>
      </c>
      <c r="O8" s="98">
        <v>72</v>
      </c>
      <c r="P8" s="100">
        <v>5.1999999999999998E-2</v>
      </c>
      <c r="Q8" s="98">
        <v>4</v>
      </c>
      <c r="R8" s="99">
        <v>3.0000000000000001E-3</v>
      </c>
      <c r="S8" s="98">
        <v>202</v>
      </c>
      <c r="T8" s="98">
        <v>89</v>
      </c>
      <c r="U8" s="98">
        <v>65</v>
      </c>
    </row>
    <row r="9" spans="1:22" s="82" customFormat="1" ht="14" customHeight="1">
      <c r="A9" s="97" t="s">
        <v>0</v>
      </c>
      <c r="B9" s="97"/>
      <c r="C9" s="96"/>
      <c r="D9" s="88">
        <v>1609</v>
      </c>
      <c r="E9" s="88">
        <v>1596</v>
      </c>
      <c r="F9" s="88">
        <v>1530</v>
      </c>
      <c r="G9" s="88">
        <v>66</v>
      </c>
      <c r="H9" s="88">
        <v>14</v>
      </c>
      <c r="I9" s="88">
        <v>24</v>
      </c>
      <c r="J9" s="88">
        <v>13</v>
      </c>
      <c r="K9" s="90">
        <v>0.81</v>
      </c>
      <c r="L9" s="88">
        <v>13</v>
      </c>
      <c r="M9" s="88">
        <v>0</v>
      </c>
      <c r="N9" s="88">
        <v>0</v>
      </c>
      <c r="O9" s="88">
        <v>35</v>
      </c>
      <c r="P9" s="90">
        <v>2.4E-2</v>
      </c>
      <c r="Q9" s="88">
        <v>0</v>
      </c>
      <c r="R9" s="89">
        <v>0</v>
      </c>
      <c r="S9" s="88">
        <v>179</v>
      </c>
      <c r="T9" s="88">
        <v>54</v>
      </c>
      <c r="U9" s="88">
        <v>62</v>
      </c>
    </row>
    <row r="10" spans="1:22" s="82" customFormat="1" ht="14" customHeight="1">
      <c r="A10" s="92" t="s">
        <v>57</v>
      </c>
      <c r="B10" s="92"/>
      <c r="C10" s="91"/>
      <c r="D10" s="88">
        <v>2416</v>
      </c>
      <c r="E10" s="88">
        <v>2398</v>
      </c>
      <c r="F10" s="88">
        <v>2286</v>
      </c>
      <c r="G10" s="88">
        <v>112</v>
      </c>
      <c r="H10" s="88">
        <v>58</v>
      </c>
      <c r="I10" s="88">
        <v>124</v>
      </c>
      <c r="J10" s="88">
        <v>18</v>
      </c>
      <c r="K10" s="90">
        <v>0.75</v>
      </c>
      <c r="L10" s="88">
        <v>14</v>
      </c>
      <c r="M10" s="88">
        <v>3</v>
      </c>
      <c r="N10" s="88">
        <v>1</v>
      </c>
      <c r="O10" s="88">
        <v>47</v>
      </c>
      <c r="P10" s="90">
        <v>1.6E-2</v>
      </c>
      <c r="Q10" s="88">
        <v>1</v>
      </c>
      <c r="R10" s="89">
        <v>0</v>
      </c>
      <c r="S10" s="88">
        <v>504</v>
      </c>
      <c r="T10" s="88">
        <v>178</v>
      </c>
      <c r="U10" s="88">
        <v>140</v>
      </c>
    </row>
    <row r="11" spans="1:22" s="82" customFormat="1" ht="14" customHeight="1">
      <c r="A11" s="92" t="s">
        <v>56</v>
      </c>
      <c r="B11" s="92"/>
      <c r="C11" s="91"/>
      <c r="D11" s="88">
        <v>1938</v>
      </c>
      <c r="E11" s="88">
        <v>1930</v>
      </c>
      <c r="F11" s="88">
        <v>1902</v>
      </c>
      <c r="G11" s="88">
        <v>28</v>
      </c>
      <c r="H11" s="88">
        <v>15</v>
      </c>
      <c r="I11" s="88">
        <v>31</v>
      </c>
      <c r="J11" s="88">
        <v>8</v>
      </c>
      <c r="K11" s="90">
        <v>0.41</v>
      </c>
      <c r="L11" s="88">
        <v>8</v>
      </c>
      <c r="M11" s="88">
        <v>0</v>
      </c>
      <c r="N11" s="88">
        <v>0</v>
      </c>
      <c r="O11" s="88">
        <v>19</v>
      </c>
      <c r="P11" s="90">
        <v>8.0000000000000002E-3</v>
      </c>
      <c r="Q11" s="88">
        <v>0</v>
      </c>
      <c r="R11" s="89">
        <v>0</v>
      </c>
      <c r="S11" s="88">
        <v>89</v>
      </c>
      <c r="T11" s="88">
        <v>62</v>
      </c>
      <c r="U11" s="88">
        <v>74</v>
      </c>
    </row>
    <row r="12" spans="1:22" s="82" customFormat="1" ht="14" customHeight="1">
      <c r="A12" s="92" t="s">
        <v>55</v>
      </c>
      <c r="B12" s="92"/>
      <c r="C12" s="91"/>
      <c r="D12" s="93">
        <v>1838</v>
      </c>
      <c r="E12" s="93">
        <v>1831</v>
      </c>
      <c r="F12" s="93">
        <v>1766</v>
      </c>
      <c r="G12" s="93">
        <v>65</v>
      </c>
      <c r="H12" s="93">
        <v>28</v>
      </c>
      <c r="I12" s="93">
        <v>71</v>
      </c>
      <c r="J12" s="93">
        <v>7</v>
      </c>
      <c r="K12" s="95">
        <v>0.38</v>
      </c>
      <c r="L12" s="93">
        <v>5</v>
      </c>
      <c r="M12" s="93">
        <v>2</v>
      </c>
      <c r="N12" s="93">
        <v>0</v>
      </c>
      <c r="O12" s="93">
        <v>18</v>
      </c>
      <c r="P12" s="95">
        <v>0.01</v>
      </c>
      <c r="Q12" s="93">
        <v>0</v>
      </c>
      <c r="R12" s="94">
        <v>0</v>
      </c>
      <c r="S12" s="93">
        <v>134</v>
      </c>
      <c r="T12" s="93">
        <v>36</v>
      </c>
      <c r="U12" s="93">
        <v>52</v>
      </c>
    </row>
    <row r="13" spans="1:22" s="82" customFormat="1" ht="14" customHeight="1">
      <c r="A13" s="92" t="s">
        <v>54</v>
      </c>
      <c r="B13" s="92"/>
      <c r="C13" s="91"/>
      <c r="D13" s="88">
        <v>1685</v>
      </c>
      <c r="E13" s="88">
        <v>1676</v>
      </c>
      <c r="F13" s="88">
        <v>1622</v>
      </c>
      <c r="G13" s="88">
        <v>54</v>
      </c>
      <c r="H13" s="88">
        <v>30</v>
      </c>
      <c r="I13" s="88">
        <v>74</v>
      </c>
      <c r="J13" s="88">
        <v>9</v>
      </c>
      <c r="K13" s="90">
        <v>0.53</v>
      </c>
      <c r="L13" s="88">
        <v>9</v>
      </c>
      <c r="M13" s="88">
        <v>0</v>
      </c>
      <c r="N13" s="88">
        <v>0</v>
      </c>
      <c r="O13" s="88">
        <v>22</v>
      </c>
      <c r="P13" s="90">
        <v>0.01</v>
      </c>
      <c r="Q13" s="88">
        <v>0</v>
      </c>
      <c r="R13" s="89">
        <v>0</v>
      </c>
      <c r="S13" s="88">
        <v>120</v>
      </c>
      <c r="T13" s="88">
        <v>127</v>
      </c>
      <c r="U13" s="88">
        <v>76</v>
      </c>
    </row>
    <row r="14" spans="1:22" s="82" customFormat="1" ht="14" customHeight="1" thickBot="1">
      <c r="A14" s="87" t="s">
        <v>53</v>
      </c>
      <c r="B14" s="87"/>
      <c r="C14" s="86"/>
      <c r="D14" s="83">
        <v>1241</v>
      </c>
      <c r="E14" s="83">
        <v>1237</v>
      </c>
      <c r="F14" s="83">
        <v>1212</v>
      </c>
      <c r="G14" s="83">
        <v>25</v>
      </c>
      <c r="H14" s="83">
        <v>14</v>
      </c>
      <c r="I14" s="83">
        <v>38</v>
      </c>
      <c r="J14" s="83">
        <v>4</v>
      </c>
      <c r="K14" s="85">
        <v>0.32</v>
      </c>
      <c r="L14" s="83">
        <v>3</v>
      </c>
      <c r="M14" s="83">
        <v>1</v>
      </c>
      <c r="N14" s="83">
        <v>0</v>
      </c>
      <c r="O14" s="83">
        <v>10</v>
      </c>
      <c r="P14" s="85">
        <v>1.4E-2</v>
      </c>
      <c r="Q14" s="83">
        <v>0</v>
      </c>
      <c r="R14" s="84">
        <v>0</v>
      </c>
      <c r="S14" s="83">
        <v>179</v>
      </c>
      <c r="T14" s="83">
        <v>165</v>
      </c>
      <c r="U14" s="83">
        <v>62</v>
      </c>
    </row>
    <row r="15" spans="1:22" s="74" customFormat="1" ht="12">
      <c r="A15" s="81" t="s">
        <v>52</v>
      </c>
      <c r="B15" s="78" t="s">
        <v>45</v>
      </c>
      <c r="C15" s="80" t="s">
        <v>51</v>
      </c>
      <c r="D15" s="76"/>
      <c r="E15" s="76"/>
      <c r="F15" s="76"/>
      <c r="G15" s="76"/>
      <c r="H15" s="76"/>
      <c r="I15" s="76"/>
      <c r="J15" s="76"/>
      <c r="K15" s="76"/>
      <c r="L15" s="76"/>
      <c r="M15" s="76"/>
      <c r="N15" s="75"/>
      <c r="O15" s="75"/>
      <c r="P15" s="75"/>
      <c r="Q15" s="75"/>
      <c r="R15" s="75"/>
      <c r="S15" s="75"/>
      <c r="T15" s="75"/>
      <c r="U15" s="75"/>
    </row>
    <row r="16" spans="1:22" s="74" customFormat="1" ht="12">
      <c r="A16" s="81" t="s">
        <v>50</v>
      </c>
      <c r="B16" s="78" t="s">
        <v>45</v>
      </c>
      <c r="C16" s="80" t="s">
        <v>49</v>
      </c>
      <c r="D16" s="76"/>
      <c r="E16" s="76"/>
      <c r="F16" s="76"/>
      <c r="G16" s="76"/>
      <c r="H16" s="76"/>
      <c r="I16" s="76"/>
      <c r="J16" s="76"/>
      <c r="K16" s="76"/>
      <c r="L16" s="76"/>
      <c r="M16" s="76"/>
      <c r="N16" s="75"/>
      <c r="O16" s="75"/>
      <c r="P16" s="75"/>
      <c r="Q16" s="75"/>
      <c r="R16" s="75"/>
      <c r="S16" s="75"/>
      <c r="T16" s="75"/>
      <c r="U16" s="75"/>
    </row>
    <row r="17" spans="1:21" s="74" customFormat="1" ht="12">
      <c r="A17" s="81" t="s">
        <v>48</v>
      </c>
      <c r="B17" s="78" t="s">
        <v>45</v>
      </c>
      <c r="C17" s="80" t="s">
        <v>47</v>
      </c>
      <c r="D17" s="76"/>
      <c r="E17" s="76"/>
      <c r="F17" s="76"/>
      <c r="G17" s="76"/>
      <c r="H17" s="76"/>
      <c r="I17" s="76"/>
      <c r="J17" s="76"/>
      <c r="K17" s="76"/>
      <c r="L17" s="76"/>
      <c r="M17" s="76"/>
      <c r="N17" s="75"/>
      <c r="O17" s="75"/>
      <c r="P17" s="75"/>
      <c r="Q17" s="75"/>
      <c r="R17" s="75"/>
      <c r="S17" s="75"/>
      <c r="T17" s="75"/>
      <c r="U17" s="75"/>
    </row>
    <row r="18" spans="1:21" s="74" customFormat="1" ht="12">
      <c r="A18" s="81" t="s">
        <v>46</v>
      </c>
      <c r="B18" s="78" t="s">
        <v>45</v>
      </c>
      <c r="C18" s="80" t="s">
        <v>44</v>
      </c>
      <c r="D18" s="76"/>
      <c r="E18" s="76"/>
      <c r="F18" s="76"/>
      <c r="G18" s="76"/>
      <c r="H18" s="76"/>
      <c r="I18" s="76"/>
      <c r="J18" s="76"/>
      <c r="K18" s="76"/>
      <c r="L18" s="76"/>
      <c r="M18" s="76"/>
      <c r="N18" s="75"/>
      <c r="O18" s="75"/>
      <c r="P18" s="75"/>
      <c r="Q18" s="75"/>
      <c r="R18" s="75"/>
      <c r="S18" s="75"/>
      <c r="T18" s="75"/>
      <c r="U18" s="75"/>
    </row>
    <row r="19" spans="1:21" s="74" customFormat="1" ht="12">
      <c r="A19" s="81" t="s">
        <v>43</v>
      </c>
      <c r="B19" s="78" t="s">
        <v>42</v>
      </c>
      <c r="C19" s="80" t="s">
        <v>41</v>
      </c>
      <c r="D19" s="76"/>
      <c r="E19" s="76"/>
      <c r="F19" s="76"/>
      <c r="G19" s="76"/>
      <c r="H19" s="76"/>
      <c r="I19" s="76"/>
      <c r="J19" s="76"/>
      <c r="K19" s="76"/>
      <c r="L19" s="76"/>
      <c r="M19" s="76"/>
      <c r="N19" s="75"/>
      <c r="O19" s="75"/>
      <c r="P19" s="75"/>
      <c r="Q19" s="75"/>
      <c r="R19" s="75"/>
      <c r="S19" s="75"/>
      <c r="T19" s="75"/>
      <c r="U19" s="75"/>
    </row>
    <row r="20" spans="1:21" s="74" customFormat="1" ht="12">
      <c r="A20" s="79" t="s">
        <v>40</v>
      </c>
      <c r="B20" s="78"/>
      <c r="C20" s="77"/>
      <c r="G20" s="76"/>
      <c r="H20" s="76"/>
      <c r="I20" s="76"/>
      <c r="J20" s="76"/>
      <c r="K20" s="76"/>
      <c r="L20" s="76"/>
      <c r="M20" s="76"/>
      <c r="N20" s="75"/>
      <c r="O20" s="75"/>
      <c r="P20" s="75"/>
      <c r="Q20" s="75"/>
      <c r="R20" s="75"/>
      <c r="S20" s="75"/>
      <c r="T20" s="75"/>
      <c r="U20" s="75"/>
    </row>
    <row r="21" spans="1:21">
      <c r="D21" s="72"/>
      <c r="E21" s="72"/>
      <c r="F21" s="72"/>
      <c r="G21" s="72"/>
      <c r="H21" s="72"/>
      <c r="I21" s="72"/>
      <c r="J21" s="72"/>
      <c r="K21" s="72"/>
      <c r="L21" s="72"/>
      <c r="M21" s="72"/>
      <c r="N21" s="72"/>
      <c r="O21" s="72"/>
      <c r="P21" s="72"/>
      <c r="Q21" s="72"/>
      <c r="R21" s="72"/>
      <c r="S21" s="72"/>
      <c r="T21" s="72"/>
      <c r="U21" s="72"/>
    </row>
    <row r="22" spans="1:21">
      <c r="D22" s="73"/>
      <c r="E22" s="73"/>
      <c r="F22" s="73"/>
      <c r="G22" s="73"/>
      <c r="H22" s="73"/>
      <c r="I22" s="73"/>
      <c r="J22" s="73"/>
      <c r="K22" s="73"/>
      <c r="L22" s="73"/>
      <c r="M22" s="73"/>
      <c r="N22" s="73"/>
      <c r="O22" s="73"/>
      <c r="P22" s="73"/>
      <c r="Q22" s="73"/>
      <c r="R22" s="73"/>
      <c r="S22" s="73"/>
      <c r="T22" s="73"/>
      <c r="U22" s="73"/>
    </row>
    <row r="23" spans="1:21">
      <c r="D23" s="72"/>
      <c r="E23" s="72"/>
      <c r="F23" s="72"/>
      <c r="G23" s="72"/>
      <c r="H23" s="72"/>
      <c r="I23" s="72"/>
      <c r="J23" s="72"/>
      <c r="K23" s="72"/>
      <c r="L23" s="72"/>
      <c r="M23" s="72"/>
      <c r="N23" s="72"/>
      <c r="O23" s="72"/>
      <c r="P23" s="72"/>
      <c r="Q23" s="72"/>
      <c r="R23" s="72"/>
      <c r="S23" s="72"/>
      <c r="T23" s="72"/>
      <c r="U23" s="72"/>
    </row>
  </sheetData>
  <mergeCells count="16">
    <mergeCell ref="U2:U3"/>
    <mergeCell ref="J2:N2"/>
    <mergeCell ref="O2:P2"/>
    <mergeCell ref="Q2:R2"/>
    <mergeCell ref="S2:S3"/>
    <mergeCell ref="T2:T3"/>
    <mergeCell ref="A14:C14"/>
    <mergeCell ref="A8:C8"/>
    <mergeCell ref="A9:C9"/>
    <mergeCell ref="A10:C10"/>
    <mergeCell ref="A11:C11"/>
    <mergeCell ref="E2:I2"/>
    <mergeCell ref="A2:C3"/>
    <mergeCell ref="A12:C12"/>
    <mergeCell ref="A13:C13"/>
    <mergeCell ref="D2:D3"/>
  </mergeCells>
  <phoneticPr fontId="1"/>
  <printOptions horizontalCentered="1"/>
  <pageMargins left="0.47244094488188981" right="0.47244094488188981" top="0.70866141732283472" bottom="0" header="0" footer="0"/>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BC949-C585-D744-AE72-8FBD35118C3F}">
  <dimension ref="A1:V22"/>
  <sheetViews>
    <sheetView showGridLines="0" zoomScaleNormal="100" zoomScaleSheetLayoutView="100" workbookViewId="0"/>
  </sheetViews>
  <sheetFormatPr baseColWidth="10" defaultColWidth="18.6640625" defaultRowHeight="14"/>
  <cols>
    <col min="1" max="1" width="3.1640625" style="70" customWidth="1"/>
    <col min="2" max="2" width="2.5" style="70" customWidth="1"/>
    <col min="3" max="3" width="3.1640625" style="70" customWidth="1"/>
    <col min="4" max="4" width="5.6640625" style="70" customWidth="1"/>
    <col min="5" max="5" width="5.5" style="70" customWidth="1"/>
    <col min="6" max="6" width="4.33203125" style="70" customWidth="1"/>
    <col min="7" max="7" width="4.83203125" style="70" customWidth="1"/>
    <col min="8" max="19" width="4.5" style="70" customWidth="1"/>
    <col min="20" max="20" width="4.5" style="71" customWidth="1"/>
    <col min="21" max="21" width="10.6640625" style="70" customWidth="1"/>
    <col min="22" max="16384" width="18.6640625" style="70"/>
  </cols>
  <sheetData>
    <row r="1" spans="1:21" s="160" customFormat="1" ht="18" thickBot="1">
      <c r="A1" s="162" t="s">
        <v>91</v>
      </c>
      <c r="B1" s="161"/>
      <c r="C1" s="161"/>
      <c r="T1" s="161"/>
    </row>
    <row r="2" spans="1:21" s="74" customFormat="1" ht="12" customHeight="1">
      <c r="A2" s="159"/>
      <c r="B2" s="159"/>
      <c r="C2" s="158"/>
      <c r="D2" s="157" t="s">
        <v>81</v>
      </c>
      <c r="E2" s="155" t="s">
        <v>80</v>
      </c>
      <c r="F2" s="156"/>
      <c r="G2" s="154"/>
      <c r="H2" s="155" t="s">
        <v>79</v>
      </c>
      <c r="I2" s="156"/>
      <c r="J2" s="156"/>
      <c r="K2" s="156"/>
      <c r="L2" s="156"/>
      <c r="M2" s="154"/>
      <c r="N2" s="155" t="s">
        <v>78</v>
      </c>
      <c r="O2" s="154"/>
      <c r="P2" s="155" t="s">
        <v>77</v>
      </c>
      <c r="Q2" s="154"/>
      <c r="R2" s="153" t="s">
        <v>76</v>
      </c>
      <c r="S2" s="153" t="s">
        <v>75</v>
      </c>
      <c r="T2" s="152" t="s">
        <v>74</v>
      </c>
      <c r="U2" s="115"/>
    </row>
    <row r="3" spans="1:21" s="74" customFormat="1" ht="27" thickBot="1">
      <c r="A3" s="151"/>
      <c r="B3" s="151"/>
      <c r="C3" s="150"/>
      <c r="D3" s="149"/>
      <c r="E3" s="196" t="s">
        <v>1</v>
      </c>
      <c r="F3" s="195" t="s">
        <v>71</v>
      </c>
      <c r="G3" s="195" t="s">
        <v>70</v>
      </c>
      <c r="H3" s="146" t="s">
        <v>1</v>
      </c>
      <c r="I3" s="145" t="s">
        <v>69</v>
      </c>
      <c r="J3" s="145" t="s">
        <v>68</v>
      </c>
      <c r="K3" s="145" t="s">
        <v>67</v>
      </c>
      <c r="L3" s="145" t="s">
        <v>86</v>
      </c>
      <c r="M3" s="145" t="s">
        <v>84</v>
      </c>
      <c r="N3" s="145" t="s">
        <v>1</v>
      </c>
      <c r="O3" s="144" t="s">
        <v>65</v>
      </c>
      <c r="P3" s="145" t="s">
        <v>1</v>
      </c>
      <c r="Q3" s="144" t="s">
        <v>65</v>
      </c>
      <c r="R3" s="143"/>
      <c r="S3" s="143"/>
      <c r="T3" s="143"/>
      <c r="U3" s="115"/>
    </row>
    <row r="4" spans="1:21" s="74" customFormat="1" ht="14" customHeight="1">
      <c r="A4" s="142" t="s">
        <v>64</v>
      </c>
      <c r="B4" s="141">
        <v>30</v>
      </c>
      <c r="C4" s="140" t="s">
        <v>59</v>
      </c>
      <c r="D4" s="138">
        <v>13303</v>
      </c>
      <c r="E4" s="138">
        <v>11908</v>
      </c>
      <c r="F4" s="138">
        <v>722</v>
      </c>
      <c r="G4" s="138">
        <v>1497</v>
      </c>
      <c r="H4" s="138">
        <v>1395</v>
      </c>
      <c r="I4" s="194">
        <v>10.49</v>
      </c>
      <c r="J4" s="138">
        <v>1069</v>
      </c>
      <c r="K4" s="138">
        <v>288</v>
      </c>
      <c r="L4" s="138">
        <v>8</v>
      </c>
      <c r="M4" s="138">
        <v>30</v>
      </c>
      <c r="N4" s="138">
        <v>4257</v>
      </c>
      <c r="O4" s="137">
        <v>0.32</v>
      </c>
      <c r="P4" s="138">
        <v>894</v>
      </c>
      <c r="Q4" s="137">
        <v>7.0000000000000007E-2</v>
      </c>
      <c r="R4" s="138">
        <v>1886</v>
      </c>
      <c r="S4" s="193">
        <v>196</v>
      </c>
      <c r="T4" s="193">
        <v>584</v>
      </c>
      <c r="U4" s="115"/>
    </row>
    <row r="5" spans="1:21" s="74" customFormat="1" ht="14" customHeight="1">
      <c r="A5" s="78" t="s">
        <v>89</v>
      </c>
      <c r="B5" s="132" t="s">
        <v>90</v>
      </c>
      <c r="C5" s="131" t="s">
        <v>59</v>
      </c>
      <c r="D5" s="129">
        <v>12943</v>
      </c>
      <c r="E5" s="129">
        <v>11736</v>
      </c>
      <c r="F5" s="129">
        <v>577</v>
      </c>
      <c r="G5" s="129">
        <v>1122</v>
      </c>
      <c r="H5" s="129">
        <v>1207</v>
      </c>
      <c r="I5" s="192">
        <v>9.33</v>
      </c>
      <c r="J5" s="129">
        <v>930</v>
      </c>
      <c r="K5" s="129">
        <v>245</v>
      </c>
      <c r="L5" s="129">
        <v>11</v>
      </c>
      <c r="M5" s="129">
        <v>21</v>
      </c>
      <c r="N5" s="129">
        <v>3545</v>
      </c>
      <c r="O5" s="191">
        <v>0.27</v>
      </c>
      <c r="P5" s="129">
        <v>631</v>
      </c>
      <c r="Q5" s="191">
        <v>0.05</v>
      </c>
      <c r="R5" s="129">
        <v>1967</v>
      </c>
      <c r="S5" s="129">
        <v>189</v>
      </c>
      <c r="T5" s="190">
        <v>591</v>
      </c>
      <c r="U5" s="115"/>
    </row>
    <row r="6" spans="1:21" s="74" customFormat="1" ht="14" customHeight="1">
      <c r="A6" s="189" t="s">
        <v>89</v>
      </c>
      <c r="B6" s="188">
        <v>2</v>
      </c>
      <c r="C6" s="187" t="s">
        <v>59</v>
      </c>
      <c r="D6" s="119">
        <v>12732</v>
      </c>
      <c r="E6" s="119">
        <v>11599</v>
      </c>
      <c r="F6" s="119">
        <v>610</v>
      </c>
      <c r="G6" s="119">
        <v>1284</v>
      </c>
      <c r="H6" s="119">
        <v>1133</v>
      </c>
      <c r="I6" s="186">
        <v>8.8988375746151434</v>
      </c>
      <c r="J6" s="119">
        <v>859</v>
      </c>
      <c r="K6" s="119">
        <v>236</v>
      </c>
      <c r="L6" s="119">
        <v>6</v>
      </c>
      <c r="M6" s="119">
        <v>32</v>
      </c>
      <c r="N6" s="119">
        <v>3322</v>
      </c>
      <c r="O6" s="185">
        <v>0.26091737354696826</v>
      </c>
      <c r="P6" s="119">
        <v>557</v>
      </c>
      <c r="Q6" s="185">
        <v>4.3748036443606662E-2</v>
      </c>
      <c r="R6" s="119">
        <v>1879</v>
      </c>
      <c r="S6" s="119">
        <v>276</v>
      </c>
      <c r="T6" s="119">
        <v>565</v>
      </c>
      <c r="U6" s="115"/>
    </row>
    <row r="7" spans="1:21" s="74" customFormat="1" ht="14" customHeight="1">
      <c r="A7" s="184" t="s">
        <v>89</v>
      </c>
      <c r="B7" s="183">
        <v>3</v>
      </c>
      <c r="C7" s="182" t="s">
        <v>59</v>
      </c>
      <c r="D7" s="179">
        <f>SUM(D8:D14)</f>
        <v>12316</v>
      </c>
      <c r="E7" s="179">
        <f>SUM(E8:E14)</f>
        <v>11414</v>
      </c>
      <c r="F7" s="179">
        <f>SUM(F8:F14)</f>
        <v>555</v>
      </c>
      <c r="G7" s="179">
        <f>SUM(G8:G14)</f>
        <v>1118</v>
      </c>
      <c r="H7" s="179">
        <f>SUM(H8:H14)</f>
        <v>902</v>
      </c>
      <c r="I7" s="181">
        <v>7.32</v>
      </c>
      <c r="J7" s="179">
        <f>SUM(J8:J14)</f>
        <v>700</v>
      </c>
      <c r="K7" s="179">
        <f>SUM(K8:K14)</f>
        <v>170</v>
      </c>
      <c r="L7" s="179">
        <f>SUM(L8:L14)</f>
        <v>4</v>
      </c>
      <c r="M7" s="179">
        <f>SUM(M8:M14)</f>
        <v>28</v>
      </c>
      <c r="N7" s="179">
        <f>SUM(N8:N14)</f>
        <v>2585</v>
      </c>
      <c r="O7" s="180">
        <v>0.21</v>
      </c>
      <c r="P7" s="179">
        <f>SUM(P8:P14)</f>
        <v>474</v>
      </c>
      <c r="Q7" s="180">
        <v>0.04</v>
      </c>
      <c r="R7" s="179">
        <f>SUM(R8:R14)</f>
        <v>2081</v>
      </c>
      <c r="S7" s="179">
        <f>SUM(S8:S14)</f>
        <v>232</v>
      </c>
      <c r="T7" s="179">
        <f>SUM(T8:T14)</f>
        <v>539</v>
      </c>
      <c r="U7" s="115"/>
    </row>
    <row r="8" spans="1:21" s="82" customFormat="1" ht="14" customHeight="1">
      <c r="A8" s="104" t="s">
        <v>58</v>
      </c>
      <c r="B8" s="104"/>
      <c r="C8" s="103"/>
      <c r="D8" s="176">
        <v>1534</v>
      </c>
      <c r="E8" s="176">
        <v>1342</v>
      </c>
      <c r="F8" s="176">
        <v>67</v>
      </c>
      <c r="G8" s="176">
        <v>136</v>
      </c>
      <c r="H8" s="176">
        <v>192</v>
      </c>
      <c r="I8" s="178">
        <v>12.52</v>
      </c>
      <c r="J8" s="176">
        <v>141</v>
      </c>
      <c r="K8" s="176">
        <v>44</v>
      </c>
      <c r="L8" s="176">
        <v>0</v>
      </c>
      <c r="M8" s="176">
        <v>7</v>
      </c>
      <c r="N8" s="176">
        <v>581</v>
      </c>
      <c r="O8" s="177">
        <v>0.38</v>
      </c>
      <c r="P8" s="176">
        <v>108</v>
      </c>
      <c r="Q8" s="177">
        <v>6.8986202759448112E-2</v>
      </c>
      <c r="R8" s="176">
        <v>266</v>
      </c>
      <c r="S8" s="176">
        <v>24</v>
      </c>
      <c r="T8" s="176">
        <v>61</v>
      </c>
      <c r="U8" s="169"/>
    </row>
    <row r="9" spans="1:21" s="82" customFormat="1" ht="14" customHeight="1">
      <c r="A9" s="97" t="s">
        <v>0</v>
      </c>
      <c r="B9" s="97"/>
      <c r="C9" s="96"/>
      <c r="D9" s="173">
        <v>1598</v>
      </c>
      <c r="E9" s="173">
        <v>1498</v>
      </c>
      <c r="F9" s="173">
        <v>62</v>
      </c>
      <c r="G9" s="173">
        <v>111</v>
      </c>
      <c r="H9" s="173">
        <v>100</v>
      </c>
      <c r="I9" s="175">
        <v>6.26</v>
      </c>
      <c r="J9" s="173">
        <v>70</v>
      </c>
      <c r="K9" s="173">
        <v>27</v>
      </c>
      <c r="L9" s="173">
        <v>0</v>
      </c>
      <c r="M9" s="173">
        <v>3</v>
      </c>
      <c r="N9" s="173">
        <v>339</v>
      </c>
      <c r="O9" s="174">
        <v>0.21</v>
      </c>
      <c r="P9" s="173">
        <v>86</v>
      </c>
      <c r="Q9" s="174">
        <v>0.05</v>
      </c>
      <c r="R9" s="173">
        <v>236</v>
      </c>
      <c r="S9" s="173">
        <v>23</v>
      </c>
      <c r="T9" s="173">
        <v>74</v>
      </c>
      <c r="U9" s="169"/>
    </row>
    <row r="10" spans="1:21" s="82" customFormat="1" ht="14" customHeight="1">
      <c r="A10" s="92" t="s">
        <v>57</v>
      </c>
      <c r="B10" s="92"/>
      <c r="C10" s="91"/>
      <c r="D10" s="173">
        <v>2288</v>
      </c>
      <c r="E10" s="173">
        <v>2174</v>
      </c>
      <c r="F10" s="173">
        <v>118</v>
      </c>
      <c r="G10" s="173">
        <v>248</v>
      </c>
      <c r="H10" s="173">
        <v>114</v>
      </c>
      <c r="I10" s="175">
        <v>4.9800000000000004</v>
      </c>
      <c r="J10" s="173">
        <v>94</v>
      </c>
      <c r="K10" s="173">
        <v>14</v>
      </c>
      <c r="L10" s="173">
        <v>1</v>
      </c>
      <c r="M10" s="173">
        <v>5</v>
      </c>
      <c r="N10" s="173">
        <v>318</v>
      </c>
      <c r="O10" s="174">
        <v>0.14000000000000001</v>
      </c>
      <c r="P10" s="173">
        <v>65</v>
      </c>
      <c r="Q10" s="174">
        <v>0.03</v>
      </c>
      <c r="R10" s="173">
        <v>440</v>
      </c>
      <c r="S10" s="173">
        <v>38</v>
      </c>
      <c r="T10" s="173">
        <v>104</v>
      </c>
      <c r="U10" s="169"/>
    </row>
    <row r="11" spans="1:21" s="82" customFormat="1" ht="14" customHeight="1">
      <c r="A11" s="92" t="s">
        <v>56</v>
      </c>
      <c r="B11" s="92"/>
      <c r="C11" s="91"/>
      <c r="D11" s="173">
        <v>1960</v>
      </c>
      <c r="E11" s="173">
        <v>1808</v>
      </c>
      <c r="F11" s="173">
        <v>63</v>
      </c>
      <c r="G11" s="173">
        <v>122</v>
      </c>
      <c r="H11" s="173">
        <v>152</v>
      </c>
      <c r="I11" s="175">
        <v>7.76</v>
      </c>
      <c r="J11" s="173">
        <v>123</v>
      </c>
      <c r="K11" s="173">
        <v>24</v>
      </c>
      <c r="L11" s="173">
        <v>1</v>
      </c>
      <c r="M11" s="173">
        <v>4</v>
      </c>
      <c r="N11" s="173">
        <v>417</v>
      </c>
      <c r="O11" s="174">
        <v>0.21</v>
      </c>
      <c r="P11" s="173">
        <v>62</v>
      </c>
      <c r="Q11" s="174">
        <v>0.03</v>
      </c>
      <c r="R11" s="173">
        <v>221</v>
      </c>
      <c r="S11" s="173">
        <v>30</v>
      </c>
      <c r="T11" s="173">
        <v>98</v>
      </c>
      <c r="U11" s="169"/>
    </row>
    <row r="12" spans="1:21" s="82" customFormat="1" ht="14" customHeight="1">
      <c r="A12" s="92" t="s">
        <v>55</v>
      </c>
      <c r="B12" s="92"/>
      <c r="C12" s="91"/>
      <c r="D12" s="173">
        <v>2031</v>
      </c>
      <c r="E12" s="173">
        <v>1865</v>
      </c>
      <c r="F12" s="173">
        <v>100</v>
      </c>
      <c r="G12" s="173">
        <v>185</v>
      </c>
      <c r="H12" s="173">
        <v>166</v>
      </c>
      <c r="I12" s="175">
        <v>8.17</v>
      </c>
      <c r="J12" s="173">
        <v>137</v>
      </c>
      <c r="K12" s="173">
        <v>23</v>
      </c>
      <c r="L12" s="173">
        <v>0</v>
      </c>
      <c r="M12" s="173">
        <v>6</v>
      </c>
      <c r="N12" s="173">
        <v>437</v>
      </c>
      <c r="O12" s="174">
        <v>0.22</v>
      </c>
      <c r="P12" s="173">
        <v>69</v>
      </c>
      <c r="Q12" s="174">
        <v>0.03</v>
      </c>
      <c r="R12" s="173">
        <v>302</v>
      </c>
      <c r="S12" s="173">
        <v>28</v>
      </c>
      <c r="T12" s="173">
        <v>60</v>
      </c>
      <c r="U12" s="169"/>
    </row>
    <row r="13" spans="1:21" s="82" customFormat="1" ht="14" customHeight="1">
      <c r="A13" s="92" t="s">
        <v>54</v>
      </c>
      <c r="B13" s="92"/>
      <c r="C13" s="91"/>
      <c r="D13" s="173">
        <v>1560</v>
      </c>
      <c r="E13" s="173">
        <v>1453</v>
      </c>
      <c r="F13" s="173">
        <v>89</v>
      </c>
      <c r="G13" s="173">
        <v>198</v>
      </c>
      <c r="H13" s="173">
        <v>107</v>
      </c>
      <c r="I13" s="175">
        <v>6.86</v>
      </c>
      <c r="J13" s="173">
        <v>81</v>
      </c>
      <c r="K13" s="173">
        <v>25</v>
      </c>
      <c r="L13" s="173">
        <v>0</v>
      </c>
      <c r="M13" s="173">
        <v>1</v>
      </c>
      <c r="N13" s="173">
        <v>285</v>
      </c>
      <c r="O13" s="174">
        <v>0.18</v>
      </c>
      <c r="P13" s="173">
        <v>61</v>
      </c>
      <c r="Q13" s="174">
        <v>0.04</v>
      </c>
      <c r="R13" s="173">
        <v>377</v>
      </c>
      <c r="S13" s="173">
        <v>50</v>
      </c>
      <c r="T13" s="173">
        <v>82</v>
      </c>
      <c r="U13" s="169"/>
    </row>
    <row r="14" spans="1:21" s="82" customFormat="1" ht="14" customHeight="1" thickBot="1">
      <c r="A14" s="87" t="s">
        <v>53</v>
      </c>
      <c r="B14" s="87"/>
      <c r="C14" s="86"/>
      <c r="D14" s="170">
        <v>1345</v>
      </c>
      <c r="E14" s="170">
        <v>1274</v>
      </c>
      <c r="F14" s="170">
        <v>56</v>
      </c>
      <c r="G14" s="170">
        <v>118</v>
      </c>
      <c r="H14" s="170">
        <v>71</v>
      </c>
      <c r="I14" s="172">
        <v>5.28</v>
      </c>
      <c r="J14" s="170">
        <v>54</v>
      </c>
      <c r="K14" s="170">
        <v>13</v>
      </c>
      <c r="L14" s="170">
        <v>2</v>
      </c>
      <c r="M14" s="170">
        <v>2</v>
      </c>
      <c r="N14" s="170">
        <v>208</v>
      </c>
      <c r="O14" s="171">
        <v>0.15</v>
      </c>
      <c r="P14" s="170">
        <v>23</v>
      </c>
      <c r="Q14" s="171">
        <v>0.02</v>
      </c>
      <c r="R14" s="170">
        <v>239</v>
      </c>
      <c r="S14" s="170">
        <v>39</v>
      </c>
      <c r="T14" s="170">
        <v>60</v>
      </c>
      <c r="U14" s="169"/>
    </row>
    <row r="15" spans="1:21" s="74" customFormat="1" ht="12">
      <c r="A15" s="81" t="s">
        <v>68</v>
      </c>
      <c r="B15" s="78" t="s">
        <v>42</v>
      </c>
      <c r="C15" s="80" t="s">
        <v>88</v>
      </c>
      <c r="D15" s="76"/>
      <c r="E15" s="76"/>
      <c r="F15" s="76"/>
      <c r="G15" s="76"/>
      <c r="H15" s="76"/>
      <c r="I15" s="168"/>
      <c r="J15" s="76"/>
      <c r="K15" s="75"/>
      <c r="L15" s="75"/>
      <c r="M15" s="75"/>
      <c r="N15" s="75"/>
      <c r="O15" s="75"/>
      <c r="P15" s="75"/>
      <c r="Q15" s="75"/>
      <c r="R15" s="75"/>
      <c r="S15" s="75"/>
      <c r="T15" s="75"/>
    </row>
    <row r="16" spans="1:21" s="74" customFormat="1" ht="12">
      <c r="A16" s="81" t="s">
        <v>67</v>
      </c>
      <c r="B16" s="78" t="s">
        <v>42</v>
      </c>
      <c r="C16" s="80" t="s">
        <v>87</v>
      </c>
      <c r="D16" s="76"/>
      <c r="E16" s="76"/>
      <c r="F16" s="76"/>
      <c r="G16" s="76"/>
      <c r="H16" s="76"/>
      <c r="I16" s="76"/>
      <c r="J16" s="76"/>
      <c r="K16" s="75"/>
      <c r="L16" s="75"/>
      <c r="M16" s="75"/>
      <c r="N16" s="75"/>
      <c r="O16" s="75"/>
      <c r="P16" s="75"/>
      <c r="Q16" s="75"/>
      <c r="R16" s="75"/>
      <c r="S16" s="75"/>
      <c r="T16" s="75"/>
    </row>
    <row r="17" spans="1:22" s="74" customFormat="1" ht="12">
      <c r="A17" s="81" t="s">
        <v>86</v>
      </c>
      <c r="B17" s="78" t="s">
        <v>42</v>
      </c>
      <c r="C17" s="80" t="s">
        <v>85</v>
      </c>
      <c r="D17" s="76"/>
      <c r="E17" s="76"/>
      <c r="F17" s="76"/>
      <c r="G17" s="76"/>
      <c r="H17" s="76"/>
      <c r="I17" s="76"/>
      <c r="J17" s="76"/>
      <c r="K17" s="75"/>
      <c r="L17" s="75"/>
      <c r="M17" s="75"/>
      <c r="N17" s="75"/>
      <c r="O17" s="75"/>
      <c r="P17" s="75"/>
      <c r="Q17" s="75"/>
      <c r="R17" s="75"/>
      <c r="S17" s="75"/>
      <c r="T17" s="75"/>
    </row>
    <row r="18" spans="1:22" s="74" customFormat="1" ht="12">
      <c r="A18" s="81" t="s">
        <v>84</v>
      </c>
      <c r="B18" s="78" t="s">
        <v>42</v>
      </c>
      <c r="C18" s="80" t="s">
        <v>83</v>
      </c>
      <c r="D18" s="76"/>
      <c r="E18" s="76"/>
      <c r="F18" s="76"/>
      <c r="G18" s="76"/>
      <c r="H18" s="76"/>
      <c r="I18" s="76"/>
      <c r="J18" s="76"/>
      <c r="K18" s="75"/>
      <c r="L18" s="75"/>
      <c r="M18" s="75"/>
      <c r="N18" s="75"/>
      <c r="O18" s="75"/>
      <c r="P18" s="75"/>
      <c r="Q18" s="75"/>
      <c r="R18" s="75"/>
      <c r="S18" s="75"/>
      <c r="T18" s="75"/>
    </row>
    <row r="19" spans="1:22" s="74" customFormat="1" ht="12">
      <c r="A19" s="81" t="s">
        <v>43</v>
      </c>
      <c r="B19" s="78" t="s">
        <v>42</v>
      </c>
      <c r="C19" s="80" t="s">
        <v>41</v>
      </c>
      <c r="D19" s="76"/>
      <c r="E19" s="76"/>
      <c r="F19" s="76"/>
      <c r="G19" s="76"/>
      <c r="H19" s="76"/>
      <c r="I19" s="76"/>
      <c r="J19" s="76"/>
      <c r="K19" s="76"/>
      <c r="L19" s="76"/>
      <c r="M19" s="76"/>
      <c r="N19" s="75"/>
      <c r="O19" s="75"/>
      <c r="P19" s="75"/>
      <c r="Q19" s="75"/>
      <c r="R19" s="75"/>
      <c r="S19" s="75"/>
      <c r="T19" s="75"/>
      <c r="U19" s="75"/>
    </row>
    <row r="20" spans="1:22" s="74" customFormat="1" ht="12">
      <c r="A20" s="166" t="s">
        <v>18</v>
      </c>
      <c r="B20" s="166"/>
      <c r="C20" s="166"/>
      <c r="D20" s="166"/>
      <c r="E20" s="166"/>
      <c r="F20" s="166"/>
      <c r="G20" s="166"/>
      <c r="H20" s="167"/>
      <c r="I20" s="166"/>
      <c r="J20" s="166"/>
      <c r="T20" s="115"/>
    </row>
    <row r="21" spans="1:22">
      <c r="D21" s="165"/>
      <c r="E21" s="165"/>
      <c r="F21" s="165"/>
      <c r="G21" s="165"/>
      <c r="H21" s="165"/>
      <c r="I21" s="165"/>
      <c r="J21" s="165"/>
      <c r="K21" s="165"/>
      <c r="L21" s="165"/>
      <c r="M21" s="165"/>
      <c r="N21" s="165"/>
      <c r="O21" s="165"/>
      <c r="P21" s="165"/>
      <c r="Q21" s="165"/>
      <c r="R21" s="165"/>
      <c r="S21" s="165"/>
      <c r="T21" s="165"/>
      <c r="U21" s="163"/>
      <c r="V21" s="163"/>
    </row>
    <row r="22" spans="1:22">
      <c r="D22" s="164"/>
      <c r="E22" s="164"/>
      <c r="F22" s="164"/>
      <c r="G22" s="164"/>
      <c r="H22" s="164"/>
      <c r="I22" s="164"/>
      <c r="J22" s="164"/>
      <c r="K22" s="164"/>
      <c r="L22" s="164"/>
      <c r="M22" s="164"/>
      <c r="N22" s="164"/>
      <c r="O22" s="164"/>
      <c r="P22" s="164"/>
      <c r="Q22" s="164"/>
      <c r="R22" s="164"/>
      <c r="S22" s="164"/>
      <c r="T22" s="164"/>
      <c r="U22" s="163"/>
      <c r="V22" s="163"/>
    </row>
  </sheetData>
  <mergeCells count="16">
    <mergeCell ref="A2:C3"/>
    <mergeCell ref="A12:C12"/>
    <mergeCell ref="A13:C13"/>
    <mergeCell ref="A14:C14"/>
    <mergeCell ref="A8:C8"/>
    <mergeCell ref="A9:C9"/>
    <mergeCell ref="A10:C10"/>
    <mergeCell ref="A11:C11"/>
    <mergeCell ref="D2:D3"/>
    <mergeCell ref="T2:T3"/>
    <mergeCell ref="N2:O2"/>
    <mergeCell ref="P2:Q2"/>
    <mergeCell ref="R2:R3"/>
    <mergeCell ref="S2:S3"/>
    <mergeCell ref="H2:M2"/>
    <mergeCell ref="E2:G2"/>
  </mergeCells>
  <phoneticPr fontId="1"/>
  <printOptions horizontalCentered="1"/>
  <pageMargins left="0.47244094488188981" right="0.47244094488188981" top="0" bottom="0" header="0" footer="0"/>
  <pageSetup paperSize="9" fitToHeight="0" pageOrder="overThenDown" orientation="portrait" r:id="rId1"/>
  <headerFooter alignWithMargins="0"/>
  <colBreaks count="1" manualBreakCount="1">
    <brk id="20"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49CB0-2EBB-F448-B29D-F19D89498EDD}">
  <dimension ref="A1:C13"/>
  <sheetViews>
    <sheetView showGridLines="0" zoomScaleNormal="100" zoomScaleSheetLayoutView="130" workbookViewId="0"/>
  </sheetViews>
  <sheetFormatPr baseColWidth="10" defaultColWidth="18.6640625" defaultRowHeight="14"/>
  <cols>
    <col min="1" max="1" width="23.33203125" style="197" customWidth="1"/>
    <col min="2" max="2" width="23.83203125" style="197" customWidth="1"/>
    <col min="3" max="3" width="17.5" style="198" customWidth="1"/>
    <col min="4" max="4" width="10.6640625" style="197" customWidth="1"/>
    <col min="5" max="5" width="12.6640625" style="197" customWidth="1"/>
    <col min="6" max="16384" width="18.6640625" style="197"/>
  </cols>
  <sheetData>
    <row r="1" spans="1:3" s="217" customFormat="1" ht="18" thickBot="1">
      <c r="A1" s="219" t="s">
        <v>102</v>
      </c>
      <c r="B1" s="218"/>
      <c r="C1" s="218"/>
    </row>
    <row r="2" spans="1:3" s="203" customFormat="1" ht="15.75" customHeight="1" thickBot="1">
      <c r="A2" s="216" t="s">
        <v>59</v>
      </c>
      <c r="B2" s="216" t="s">
        <v>101</v>
      </c>
      <c r="C2" s="215" t="s">
        <v>100</v>
      </c>
    </row>
    <row r="3" spans="1:3" s="203" customFormat="1" ht="13">
      <c r="A3" s="214" t="s">
        <v>99</v>
      </c>
      <c r="B3" s="211" t="s">
        <v>97</v>
      </c>
      <c r="C3" s="213">
        <v>2803</v>
      </c>
    </row>
    <row r="4" spans="1:3" s="203" customFormat="1" ht="13">
      <c r="A4" s="209"/>
      <c r="B4" s="208"/>
      <c r="C4" s="207"/>
    </row>
    <row r="5" spans="1:3" s="203" customFormat="1" ht="11.25" customHeight="1">
      <c r="A5" s="212" t="s">
        <v>98</v>
      </c>
      <c r="B5" s="211" t="s">
        <v>97</v>
      </c>
      <c r="C5" s="210">
        <v>3710</v>
      </c>
    </row>
    <row r="6" spans="1:3" s="203" customFormat="1" ht="11.25" customHeight="1">
      <c r="A6" s="209"/>
      <c r="B6" s="208"/>
      <c r="C6" s="207"/>
    </row>
    <row r="7" spans="1:3" s="203" customFormat="1" ht="13">
      <c r="A7" s="212" t="s">
        <v>96</v>
      </c>
      <c r="B7" s="211" t="s">
        <v>95</v>
      </c>
      <c r="C7" s="210">
        <v>0</v>
      </c>
    </row>
    <row r="8" spans="1:3" s="203" customFormat="1" ht="13">
      <c r="A8" s="209"/>
      <c r="B8" s="208"/>
      <c r="C8" s="207"/>
    </row>
    <row r="9" spans="1:3" s="203" customFormat="1" ht="11.25" customHeight="1">
      <c r="A9" s="206" t="s">
        <v>94</v>
      </c>
      <c r="B9" s="205" t="s">
        <v>93</v>
      </c>
      <c r="C9" s="204">
        <v>128</v>
      </c>
    </row>
    <row r="10" spans="1:3" ht="11.25" customHeight="1" thickBot="1">
      <c r="A10" s="202"/>
      <c r="B10" s="201"/>
      <c r="C10" s="200"/>
    </row>
    <row r="11" spans="1:3" ht="11.25" customHeight="1">
      <c r="A11" s="199" t="s">
        <v>92</v>
      </c>
    </row>
    <row r="12" spans="1:3" ht="11" customHeight="1">
      <c r="A12" s="199" t="s">
        <v>40</v>
      </c>
    </row>
    <row r="13" spans="1:3" ht="11.25" customHeight="1"/>
  </sheetData>
  <mergeCells count="12">
    <mergeCell ref="B5:B6"/>
    <mergeCell ref="C5:C6"/>
    <mergeCell ref="A9:A10"/>
    <mergeCell ref="B9:B10"/>
    <mergeCell ref="C9:C10"/>
    <mergeCell ref="A3:A4"/>
    <mergeCell ref="A7:A8"/>
    <mergeCell ref="B7:B8"/>
    <mergeCell ref="C7:C8"/>
    <mergeCell ref="B3:B4"/>
    <mergeCell ref="C3:C4"/>
    <mergeCell ref="A5:A6"/>
  </mergeCells>
  <phoneticPr fontId="1"/>
  <pageMargins left="0.47000000000000003" right="0.47000000000000003" top="0" bottom="0"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§１表１</vt:lpstr>
      <vt:lpstr>§１表２</vt:lpstr>
      <vt:lpstr>§１表３</vt:lpstr>
      <vt:lpstr>§１表４</vt:lpstr>
      <vt:lpstr>§１表５</vt:lpstr>
      <vt:lpstr>§１表１!Print_Area</vt:lpstr>
      <vt:lpstr>§１表２!Print_Area</vt:lpstr>
      <vt:lpstr>§１表３!Print_Area</vt:lpstr>
      <vt:lpstr>§１表４!Print_Area</vt:lpstr>
      <vt:lpstr>§１表５!Print_Area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2022-12-20T15:30:41Z</cp:lastPrinted>
  <dcterms:created xsi:type="dcterms:W3CDTF">2002-10-10T07:54:48Z</dcterms:created>
  <dcterms:modified xsi:type="dcterms:W3CDTF">2023-03-29T14:43:58Z</dcterms:modified>
</cp:coreProperties>
</file>