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412"/>
  <workbookPr checkCompatibility="1"/>
  <mc:AlternateContent xmlns:mc="http://schemas.openxmlformats.org/markup-compatibility/2006">
    <mc:Choice Requires="x15">
      <x15ac:absPath xmlns:x15ac="http://schemas.microsoft.com/office/spreadsheetml/2010/11/ac" url="/Volumes/HD2/なかまの家/健康福祉局年報/R02/CD-R/Excel_セクションごと/"/>
    </mc:Choice>
  </mc:AlternateContent>
  <xr:revisionPtr revIDLastSave="0" documentId="13_ncr:1_{6B0E1F91-B14B-094D-A487-9319F58A4AFE}" xr6:coauthVersionLast="36" xr6:coauthVersionMax="36" xr10:uidLastSave="{00000000-0000-0000-0000-000000000000}"/>
  <bookViews>
    <workbookView xWindow="16480" yWindow="4080" windowWidth="23060" windowHeight="15800" xr2:uid="{00000000-000D-0000-FFFF-FFFF00000000}"/>
  </bookViews>
  <sheets>
    <sheet name="表 ３１１  医療施設数・病床数・率（人口１０万対）" sheetId="4" r:id="rId1"/>
    <sheet name="表 ３１２  医療施設数・率（人口１０万対）年次推移" sheetId="5" r:id="rId2"/>
    <sheet name="表 ３１３  医務関係施設" sheetId="6" r:id="rId3"/>
    <sheet name="表 ３１４  各種指定医療機関数" sheetId="7" r:id="rId4"/>
    <sheet name="表 ３１５  開設者別病院数、許可病床数" sheetId="8" r:id="rId5"/>
    <sheet name="表 ３１６  病院病床数・率（人口１０万対）年次推移" sheetId="9" r:id="rId6"/>
  </sheets>
  <definedNames>
    <definedName name="_xlnm.Print_Area" localSheetId="0">'表 ３１１  医療施設数・病床数・率（人口１０万対）'!$A$1:$O$28</definedName>
  </definedNames>
  <calcPr calcId="191029"/>
  <extLst>
    <ext xmlns:x14="http://schemas.microsoft.com/office/spreadsheetml/2009/9/main" uri="{79F54976-1DA5-4618-B147-4CDE4B953A38}">
      <x14:workbookPr defaultImageDpi="330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5" i="7" l="1"/>
  <c r="C5" i="7"/>
  <c r="B5" i="7"/>
</calcChain>
</file>

<file path=xl/sharedStrings.xml><?xml version="1.0" encoding="utf-8"?>
<sst xmlns="http://schemas.openxmlformats.org/spreadsheetml/2006/main" count="207" uniqueCount="87">
  <si>
    <t>幸</t>
    <rPh sb="0" eb="1">
      <t>サイワイ</t>
    </rPh>
    <phoneticPr fontId="1"/>
  </si>
  <si>
    <t>川　　崎</t>
    <rPh sb="0" eb="1">
      <t>カワ</t>
    </rPh>
    <rPh sb="3" eb="4">
      <t>ザキ</t>
    </rPh>
    <phoneticPr fontId="1"/>
  </si>
  <si>
    <t>中　　原</t>
    <rPh sb="0" eb="1">
      <t>ナカ</t>
    </rPh>
    <rPh sb="3" eb="4">
      <t>ハラ</t>
    </rPh>
    <phoneticPr fontId="1"/>
  </si>
  <si>
    <t>高　　津</t>
    <rPh sb="0" eb="1">
      <t>タカ</t>
    </rPh>
    <rPh sb="3" eb="4">
      <t>ツ</t>
    </rPh>
    <phoneticPr fontId="1"/>
  </si>
  <si>
    <t>宮　　前</t>
    <rPh sb="0" eb="1">
      <t>ミヤ</t>
    </rPh>
    <rPh sb="3" eb="4">
      <t>マエ</t>
    </rPh>
    <phoneticPr fontId="1"/>
  </si>
  <si>
    <t>多　　摩</t>
    <rPh sb="0" eb="1">
      <t>タ</t>
    </rPh>
    <rPh sb="3" eb="4">
      <t>マ</t>
    </rPh>
    <phoneticPr fontId="1"/>
  </si>
  <si>
    <t>麻　　生</t>
    <rPh sb="0" eb="1">
      <t>アサ</t>
    </rPh>
    <rPh sb="3" eb="4">
      <t>ショウ</t>
    </rPh>
    <phoneticPr fontId="1"/>
  </si>
  <si>
    <t>　医療施設調査により、医療施設数及び病床数等を把握し、集計したものである。</t>
    <rPh sb="1" eb="3">
      <t>イリョウ</t>
    </rPh>
    <rPh sb="3" eb="5">
      <t>シセツ</t>
    </rPh>
    <rPh sb="5" eb="7">
      <t>チョウサ</t>
    </rPh>
    <rPh sb="11" eb="13">
      <t>イリョウ</t>
    </rPh>
    <rPh sb="13" eb="15">
      <t>シセツ</t>
    </rPh>
    <rPh sb="15" eb="16">
      <t>スウ</t>
    </rPh>
    <rPh sb="16" eb="17">
      <t>オヨ</t>
    </rPh>
    <rPh sb="18" eb="20">
      <t>ビョウショウ</t>
    </rPh>
    <rPh sb="20" eb="21">
      <t>スウ</t>
    </rPh>
    <rPh sb="21" eb="22">
      <t>トウ</t>
    </rPh>
    <rPh sb="23" eb="25">
      <t>ハアク</t>
    </rPh>
    <rPh sb="27" eb="29">
      <t>シュウケイ</t>
    </rPh>
    <phoneticPr fontId="1"/>
  </si>
  <si>
    <t>施設数</t>
    <rPh sb="0" eb="2">
      <t>シセツ</t>
    </rPh>
    <rPh sb="2" eb="3">
      <t>スウ</t>
    </rPh>
    <phoneticPr fontId="1"/>
  </si>
  <si>
    <t>総数</t>
    <rPh sb="0" eb="2">
      <t>ソウスウ</t>
    </rPh>
    <phoneticPr fontId="1"/>
  </si>
  <si>
    <t>精神</t>
    <rPh sb="0" eb="2">
      <t>セイシン</t>
    </rPh>
    <phoneticPr fontId="1"/>
  </si>
  <si>
    <t>感染症</t>
    <rPh sb="0" eb="2">
      <t>カンセン</t>
    </rPh>
    <rPh sb="2" eb="3">
      <t>ショウ</t>
    </rPh>
    <phoneticPr fontId="1"/>
  </si>
  <si>
    <t>結核</t>
    <rPh sb="0" eb="2">
      <t>ケッカク</t>
    </rPh>
    <phoneticPr fontId="1"/>
  </si>
  <si>
    <t>療養</t>
    <rPh sb="0" eb="2">
      <t>リョウヨウ</t>
    </rPh>
    <phoneticPr fontId="1"/>
  </si>
  <si>
    <t>一般</t>
    <rPh sb="0" eb="2">
      <t>イッパン</t>
    </rPh>
    <phoneticPr fontId="1"/>
  </si>
  <si>
    <t>病床数</t>
    <rPh sb="0" eb="2">
      <t>ビョウショウ</t>
    </rPh>
    <rPh sb="2" eb="3">
      <t>スウ</t>
    </rPh>
    <phoneticPr fontId="1"/>
  </si>
  <si>
    <t>病　　　　　　　　　　　　　　　床　　　　　　　　　　　　　　　数</t>
    <rPh sb="0" eb="1">
      <t>ヤマイ</t>
    </rPh>
    <rPh sb="16" eb="17">
      <t>ユカ</t>
    </rPh>
    <rPh sb="32" eb="33">
      <t>スウ</t>
    </rPh>
    <phoneticPr fontId="1"/>
  </si>
  <si>
    <t>病　　　　　　　　　　　　　　　　　　　　　　　　　　　　　　　　院</t>
    <rPh sb="0" eb="1">
      <t>ヤマイ</t>
    </rPh>
    <rPh sb="33" eb="34">
      <t>イン</t>
    </rPh>
    <phoneticPr fontId="1"/>
  </si>
  <si>
    <t>無床</t>
    <rPh sb="0" eb="1">
      <t>ム</t>
    </rPh>
    <rPh sb="1" eb="2">
      <t>ユカ</t>
    </rPh>
    <phoneticPr fontId="1"/>
  </si>
  <si>
    <t>施設数</t>
    <rPh sb="0" eb="2">
      <t>シセツ</t>
    </rPh>
    <rPh sb="2" eb="3">
      <t>カズ</t>
    </rPh>
    <phoneticPr fontId="1"/>
  </si>
  <si>
    <t>有　　　　床</t>
    <rPh sb="0" eb="1">
      <t>ユウ</t>
    </rPh>
    <rPh sb="5" eb="6">
      <t>ユカ</t>
    </rPh>
    <phoneticPr fontId="1"/>
  </si>
  <si>
    <t>特定
（再掲）</t>
    <rPh sb="0" eb="2">
      <t>トクテイ</t>
    </rPh>
    <rPh sb="4" eb="6">
      <t>サイケイ</t>
    </rPh>
    <phoneticPr fontId="1"/>
  </si>
  <si>
    <t>一　　般　　診　　療　　所</t>
    <rPh sb="0" eb="1">
      <t>イチ</t>
    </rPh>
    <rPh sb="3" eb="4">
      <t>バン</t>
    </rPh>
    <rPh sb="6" eb="7">
      <t>ミ</t>
    </rPh>
    <rPh sb="9" eb="10">
      <t>リョウ</t>
    </rPh>
    <rPh sb="12" eb="13">
      <t>トコロ</t>
    </rPh>
    <phoneticPr fontId="1"/>
  </si>
  <si>
    <t>注）　人口は１月１日現在の推計人口による。</t>
    <rPh sb="0" eb="1">
      <t>チュウ</t>
    </rPh>
    <rPh sb="3" eb="5">
      <t>ジンコウ</t>
    </rPh>
    <rPh sb="7" eb="8">
      <t>ガツ</t>
    </rPh>
    <rPh sb="9" eb="10">
      <t>ヒ</t>
    </rPh>
    <rPh sb="10" eb="12">
      <t>ゲンザイ</t>
    </rPh>
    <rPh sb="13" eb="15">
      <t>スイケイ</t>
    </rPh>
    <rPh sb="15" eb="17">
      <t>ジンコウ</t>
    </rPh>
    <phoneticPr fontId="1"/>
  </si>
  <si>
    <t>(-)</t>
  </si>
  <si>
    <t>歯科
診療所</t>
    <rPh sb="0" eb="2">
      <t>シカ</t>
    </rPh>
    <rPh sb="3" eb="5">
      <t>シンリョウ</t>
    </rPh>
    <rPh sb="5" eb="6">
      <t>ショ</t>
    </rPh>
    <phoneticPr fontId="1"/>
  </si>
  <si>
    <t>医療
法人数</t>
    <rPh sb="0" eb="2">
      <t>イリョウ</t>
    </rPh>
    <rPh sb="3" eb="5">
      <t>ホウジン</t>
    </rPh>
    <rPh sb="5" eb="6">
      <t>スウ</t>
    </rPh>
    <phoneticPr fontId="1"/>
  </si>
  <si>
    <t>§1 医療施設</t>
    <rPh sb="3" eb="5">
      <t>イリョウ</t>
    </rPh>
    <rPh sb="5" eb="7">
      <t>シセツ</t>
    </rPh>
    <phoneticPr fontId="1"/>
  </si>
  <si>
    <t>総　　数</t>
    <phoneticPr fontId="1"/>
  </si>
  <si>
    <t>資料：医事･薬事課</t>
    <rPh sb="3" eb="5">
      <t>イジ</t>
    </rPh>
    <rPh sb="6" eb="8">
      <t>ヤクジ</t>
    </rPh>
    <rPh sb="8" eb="9">
      <t>カ</t>
    </rPh>
    <phoneticPr fontId="1"/>
  </si>
  <si>
    <t>表 ３１１  医療施設数・病床数・率（人口１０万対）</t>
    <phoneticPr fontId="1"/>
  </si>
  <si>
    <t>第13章　医療施設・医務・薬務</t>
    <rPh sb="5" eb="7">
      <t>イリョウ</t>
    </rPh>
    <rPh sb="7" eb="9">
      <t>シセツ</t>
    </rPh>
    <rPh sb="10" eb="12">
      <t>イム</t>
    </rPh>
    <rPh sb="13" eb="14">
      <t>ヤク</t>
    </rPh>
    <rPh sb="14" eb="15">
      <t>ム</t>
    </rPh>
    <phoneticPr fontId="1"/>
  </si>
  <si>
    <t>令和２年末</t>
    <rPh sb="0" eb="1">
      <t>レイ</t>
    </rPh>
    <rPh sb="1" eb="2">
      <t>ワ</t>
    </rPh>
    <rPh sb="3" eb="5">
      <t>ネンマツ</t>
    </rPh>
    <phoneticPr fontId="1"/>
  </si>
  <si>
    <t>表 ３１２  医療施設数・率（人口１０万対）年次推移</t>
    <phoneticPr fontId="1"/>
  </si>
  <si>
    <t>各年年末</t>
    <rPh sb="0" eb="1">
      <t>カク</t>
    </rPh>
    <rPh sb="1" eb="2">
      <t>ネン</t>
    </rPh>
    <rPh sb="2" eb="3">
      <t>ネン</t>
    </rPh>
    <rPh sb="3" eb="4">
      <t>マツ</t>
    </rPh>
    <phoneticPr fontId="1"/>
  </si>
  <si>
    <t>総　　数</t>
    <rPh sb="0" eb="1">
      <t>フサ</t>
    </rPh>
    <rPh sb="3" eb="4">
      <t>カズ</t>
    </rPh>
    <phoneticPr fontId="1"/>
  </si>
  <si>
    <t>川　　崎</t>
    <rPh sb="0" eb="1">
      <t>カワ</t>
    </rPh>
    <rPh sb="3" eb="4">
      <t>サキ</t>
    </rPh>
    <phoneticPr fontId="1"/>
  </si>
  <si>
    <t>麻　　生</t>
    <rPh sb="0" eb="1">
      <t>アサ</t>
    </rPh>
    <rPh sb="3" eb="4">
      <t>イ</t>
    </rPh>
    <phoneticPr fontId="1"/>
  </si>
  <si>
    <t>数</t>
    <rPh sb="0" eb="1">
      <t>スウ</t>
    </rPh>
    <phoneticPr fontId="1"/>
  </si>
  <si>
    <t>率</t>
    <rPh sb="0" eb="1">
      <t>リツ</t>
    </rPh>
    <phoneticPr fontId="1"/>
  </si>
  <si>
    <t>病院</t>
    <rPh sb="0" eb="2">
      <t>ビョウイン</t>
    </rPh>
    <phoneticPr fontId="1"/>
  </si>
  <si>
    <t>平成</t>
    <rPh sb="0" eb="2">
      <t>ヘイセイ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</si>
  <si>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</si>
  <si>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</si>
  <si>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元</t>
  </si>
  <si>
    <t>一般
診療所</t>
    <rPh sb="0" eb="2">
      <t>イッパン</t>
    </rPh>
    <rPh sb="3" eb="6">
      <t>シンリョウジョ</t>
    </rPh>
    <phoneticPr fontId="1"/>
  </si>
  <si>
    <t>歯科
診療所</t>
    <rPh sb="0" eb="2">
      <t>シカ</t>
    </rPh>
    <rPh sb="3" eb="6">
      <t>シンリョウジョ</t>
    </rPh>
    <phoneticPr fontId="1"/>
  </si>
  <si>
    <t>資料：医事・薬事課</t>
    <rPh sb="3" eb="5">
      <t>イジ</t>
    </rPh>
    <rPh sb="6" eb="8">
      <t>ヤクジ</t>
    </rPh>
    <rPh sb="8" eb="9">
      <t>カ</t>
    </rPh>
    <phoneticPr fontId="1"/>
  </si>
  <si>
    <t>表 ３１３  医務関係施設</t>
    <phoneticPr fontId="1"/>
  </si>
  <si>
    <t>令和２年度末</t>
    <rPh sb="0" eb="1">
      <t>ド</t>
    </rPh>
    <phoneticPr fontId="1"/>
  </si>
  <si>
    <t>助　　　産　　　所</t>
    <rPh sb="0" eb="1">
      <t>スケ</t>
    </rPh>
    <rPh sb="4" eb="5">
      <t>サン</t>
    </rPh>
    <rPh sb="8" eb="9">
      <t>ショ</t>
    </rPh>
    <phoneticPr fontId="1"/>
  </si>
  <si>
    <t>施術所
（あんまマッサージ指圧師・はり師・きゅう師）</t>
    <phoneticPr fontId="1"/>
  </si>
  <si>
    <t>施術所（柔道整復師）</t>
    <phoneticPr fontId="1"/>
  </si>
  <si>
    <t>歯科技工所</t>
    <rPh sb="0" eb="2">
      <t>シカ</t>
    </rPh>
    <rPh sb="2" eb="4">
      <t>ギコウ</t>
    </rPh>
    <rPh sb="4" eb="5">
      <t>ジョ</t>
    </rPh>
    <phoneticPr fontId="1"/>
  </si>
  <si>
    <t>登録衛生検査所</t>
    <rPh sb="0" eb="2">
      <t>トウロク</t>
    </rPh>
    <rPh sb="2" eb="4">
      <t>エイセイ</t>
    </rPh>
    <rPh sb="4" eb="6">
      <t>ケンサ</t>
    </rPh>
    <rPh sb="6" eb="7">
      <t>ショ</t>
    </rPh>
    <phoneticPr fontId="1"/>
  </si>
  <si>
    <t>川崎</t>
    <rPh sb="0" eb="2">
      <t>カワサキ</t>
    </rPh>
    <phoneticPr fontId="1"/>
  </si>
  <si>
    <t>中原</t>
    <rPh sb="0" eb="2">
      <t>ナカハラ</t>
    </rPh>
    <phoneticPr fontId="1"/>
  </si>
  <si>
    <t>高津</t>
    <rPh sb="0" eb="2">
      <t>タカツ</t>
    </rPh>
    <phoneticPr fontId="1"/>
  </si>
  <si>
    <t>宮前</t>
    <rPh sb="0" eb="2">
      <t>ミヤマエ</t>
    </rPh>
    <phoneticPr fontId="1"/>
  </si>
  <si>
    <t>多摩</t>
    <rPh sb="0" eb="2">
      <t>タマ</t>
    </rPh>
    <phoneticPr fontId="1"/>
  </si>
  <si>
    <t>麻生</t>
    <rPh sb="0" eb="2">
      <t>アサオ</t>
    </rPh>
    <phoneticPr fontId="1"/>
  </si>
  <si>
    <t>注）　（　　）内は収容室のない施設再掲。</t>
    <rPh sb="7" eb="8">
      <t>ナイ</t>
    </rPh>
    <rPh sb="9" eb="11">
      <t>シュウヨウ</t>
    </rPh>
    <rPh sb="11" eb="12">
      <t>シツ</t>
    </rPh>
    <rPh sb="15" eb="17">
      <t>シセツ</t>
    </rPh>
    <rPh sb="17" eb="19">
      <t>サイケイ</t>
    </rPh>
    <phoneticPr fontId="1"/>
  </si>
  <si>
    <t>表 ３１４  各種指定医療機関数</t>
    <phoneticPr fontId="1"/>
  </si>
  <si>
    <t>令和２年度</t>
    <rPh sb="0" eb="2">
      <t>レイワ</t>
    </rPh>
    <phoneticPr fontId="1"/>
  </si>
  <si>
    <t>結核指定医療機関</t>
    <rPh sb="0" eb="2">
      <t>ケッカク</t>
    </rPh>
    <rPh sb="2" eb="4">
      <t>シテイ</t>
    </rPh>
    <rPh sb="4" eb="6">
      <t>イリョウ</t>
    </rPh>
    <rPh sb="6" eb="8">
      <t>キカン</t>
    </rPh>
    <phoneticPr fontId="1"/>
  </si>
  <si>
    <t>救急告示
医療機関</t>
    <rPh sb="0" eb="2">
      <t>キュウキュウ</t>
    </rPh>
    <rPh sb="2" eb="4">
      <t>コクジ</t>
    </rPh>
    <rPh sb="5" eb="7">
      <t>イリョウ</t>
    </rPh>
    <rPh sb="7" eb="9">
      <t>キカン</t>
    </rPh>
    <phoneticPr fontId="1"/>
  </si>
  <si>
    <t>病院・診療所</t>
    <rPh sb="0" eb="2">
      <t>ビョウイン</t>
    </rPh>
    <rPh sb="3" eb="6">
      <t>シンリョウジョ</t>
    </rPh>
    <phoneticPr fontId="1"/>
  </si>
  <si>
    <t>薬局・その他</t>
    <rPh sb="0" eb="2">
      <t>ヤッキョク</t>
    </rPh>
    <rPh sb="5" eb="6">
      <t>タ</t>
    </rPh>
    <phoneticPr fontId="1"/>
  </si>
  <si>
    <t xml:space="preserve"> </t>
    <phoneticPr fontId="1"/>
  </si>
  <si>
    <t>資料：保健医療政策室、感染症対策課</t>
    <rPh sb="3" eb="5">
      <t>ホケン</t>
    </rPh>
    <rPh sb="5" eb="7">
      <t>イリョウ</t>
    </rPh>
    <rPh sb="7" eb="9">
      <t>セイサク</t>
    </rPh>
    <rPh sb="9" eb="10">
      <t>シツ</t>
    </rPh>
    <rPh sb="11" eb="17">
      <t>カンセンショウタイサクカ</t>
    </rPh>
    <phoneticPr fontId="1"/>
  </si>
  <si>
    <t>表 ３１５  開設者別病院数、許可病床数</t>
    <phoneticPr fontId="1"/>
  </si>
  <si>
    <t>令和２年末</t>
    <rPh sb="0" eb="2">
      <t>レイワ</t>
    </rPh>
    <phoneticPr fontId="1"/>
  </si>
  <si>
    <t>病院数</t>
    <rPh sb="0" eb="2">
      <t>ビョウイン</t>
    </rPh>
    <rPh sb="2" eb="3">
      <t>スウ</t>
    </rPh>
    <phoneticPr fontId="1"/>
  </si>
  <si>
    <t>許　　　　　　可　　　　　　病　　　　　　床　　　　　　数</t>
    <rPh sb="0" eb="1">
      <t>モト</t>
    </rPh>
    <rPh sb="7" eb="8">
      <t>カ</t>
    </rPh>
    <rPh sb="14" eb="15">
      <t>ヤマイ</t>
    </rPh>
    <rPh sb="21" eb="22">
      <t>ユカ</t>
    </rPh>
    <rPh sb="28" eb="29">
      <t>スウ</t>
    </rPh>
    <phoneticPr fontId="1"/>
  </si>
  <si>
    <t>国（（独）労働者健康安全機構）</t>
    <rPh sb="0" eb="1">
      <t>クニ</t>
    </rPh>
    <rPh sb="3" eb="4">
      <t>ドク</t>
    </rPh>
    <rPh sb="5" eb="8">
      <t>ロウドウシャ</t>
    </rPh>
    <rPh sb="8" eb="10">
      <t>ケンコウ</t>
    </rPh>
    <rPh sb="10" eb="12">
      <t>アンゼン</t>
    </rPh>
    <rPh sb="12" eb="14">
      <t>キコウ</t>
    </rPh>
    <phoneticPr fontId="1"/>
  </si>
  <si>
    <t>川崎市</t>
    <rPh sb="0" eb="3">
      <t>カワサキシ</t>
    </rPh>
    <phoneticPr fontId="1"/>
  </si>
  <si>
    <t>共済組合連合会</t>
    <rPh sb="0" eb="2">
      <t>キョウサイ</t>
    </rPh>
    <rPh sb="2" eb="4">
      <t>クミアイ</t>
    </rPh>
    <rPh sb="4" eb="6">
      <t>レンゴウ</t>
    </rPh>
    <rPh sb="6" eb="7">
      <t>カイ</t>
    </rPh>
    <phoneticPr fontId="1"/>
  </si>
  <si>
    <t>公益法人</t>
    <rPh sb="0" eb="2">
      <t>コウエキ</t>
    </rPh>
    <rPh sb="2" eb="4">
      <t>ホウジン</t>
    </rPh>
    <phoneticPr fontId="1"/>
  </si>
  <si>
    <t>医療法人</t>
    <rPh sb="0" eb="2">
      <t>イリョウ</t>
    </rPh>
    <rPh sb="2" eb="4">
      <t>ホウジン</t>
    </rPh>
    <phoneticPr fontId="1"/>
  </si>
  <si>
    <t>学校法人</t>
    <rPh sb="0" eb="2">
      <t>ガッコウ</t>
    </rPh>
    <rPh sb="2" eb="4">
      <t>ホウジン</t>
    </rPh>
    <phoneticPr fontId="1"/>
  </si>
  <si>
    <t>社会福祉法人</t>
    <rPh sb="0" eb="2">
      <t>シャカイ</t>
    </rPh>
    <rPh sb="2" eb="4">
      <t>フクシ</t>
    </rPh>
    <rPh sb="4" eb="6">
      <t>ホウジン</t>
    </rPh>
    <phoneticPr fontId="1"/>
  </si>
  <si>
    <t>医療生協</t>
    <rPh sb="0" eb="2">
      <t>イリョウ</t>
    </rPh>
    <rPh sb="2" eb="4">
      <t>セイキョウ</t>
    </rPh>
    <phoneticPr fontId="1"/>
  </si>
  <si>
    <t>表 ３１６  病院病床数・率（人口１０万対）年次推移</t>
    <phoneticPr fontId="1"/>
  </si>
  <si>
    <t>各年年末</t>
    <phoneticPr fontId="1"/>
  </si>
  <si>
    <t>元</t>
    <rPh sb="0" eb="1">
      <t>ガン</t>
    </rPh>
    <phoneticPr fontId="1"/>
  </si>
  <si>
    <t>その他</t>
    <rPh sb="2" eb="3">
      <t>タ</t>
    </rPh>
    <phoneticPr fontId="1"/>
  </si>
  <si>
    <t>資料：医事・薬事課</t>
    <rPh sb="3" eb="5">
      <t>イジ</t>
    </rPh>
    <rPh sb="6" eb="9">
      <t>ヤクジカ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</si>
</sst>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1" formatCode="_ * #,##0_ ;_ * \-#,##0_ ;_ * &quot;-&quot;_ ;_ @_ "/>
    <numFmt numFmtId="176" formatCode="0.E+00"/>
    <numFmt numFmtId="177" formatCode="\(0.0\)"/>
    <numFmt numFmtId="178" formatCode="0.0_);\(0.0\)"/>
    <numFmt numFmtId="179" formatCode="0_);\(0\)"/>
    <numFmt numFmtId="180" formatCode="#,##0.0_ "/>
    <numFmt numFmtId="181" formatCode="0.0"/>
    <numFmt numFmtId="182" formatCode="\(#\)"/>
    <numFmt numFmtId="183" formatCode="0_);[Red]\(0\)"/>
  </numFmts>
  <fonts count="22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8"/>
      <color theme="1"/>
      <name val="ＭＳ Ｐゴシック"/>
      <family val="3"/>
      <charset val="128"/>
    </font>
    <font>
      <b/>
      <sz val="8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8"/>
      <color theme="1"/>
      <name val="ＭＳ Ｐゴシック"/>
      <family val="2"/>
      <charset val="128"/>
    </font>
    <font>
      <b/>
      <sz val="9"/>
      <color theme="1"/>
      <name val="ＭＳ Ｐ明朝"/>
      <family val="1"/>
      <charset val="128"/>
    </font>
    <font>
      <b/>
      <sz val="9"/>
      <name val="ＭＳ Ｐ明朝"/>
      <family val="1"/>
      <charset val="128"/>
    </font>
    <font>
      <sz val="6"/>
      <color theme="1"/>
      <name val="ＭＳ Ｐゴシック"/>
      <family val="3"/>
      <charset val="128"/>
    </font>
    <font>
      <b/>
      <sz val="9"/>
      <color theme="1"/>
      <name val="ＭＳ Ｐゴシック"/>
      <family val="3"/>
      <charset val="128"/>
    </font>
    <font>
      <sz val="12"/>
      <color theme="1"/>
      <name val="ＭＳ Ｐ明朝"/>
      <family val="1"/>
      <charset val="128"/>
    </font>
    <font>
      <sz val="8"/>
      <color theme="1"/>
      <name val="ＭＳ Ｐ明朝"/>
      <family val="3"/>
      <charset val="128"/>
    </font>
    <font>
      <b/>
      <sz val="9"/>
      <color theme="1"/>
      <name val="ＭＳ Ｐ明朝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</borders>
  <cellStyleXfs count="3">
    <xf numFmtId="0" fontId="0" fillId="0" borderId="0"/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</cellStyleXfs>
  <cellXfs count="335">
    <xf numFmtId="0" fontId="0" fillId="0" borderId="0" xfId="0"/>
    <xf numFmtId="0" fontId="4" fillId="0" borderId="0" xfId="0" applyFont="1"/>
    <xf numFmtId="0" fontId="5" fillId="0" borderId="0" xfId="0" applyFont="1"/>
    <xf numFmtId="0" fontId="4" fillId="0" borderId="0" xfId="0" applyFont="1" applyFill="1" applyBorder="1"/>
    <xf numFmtId="0" fontId="6" fillId="0" borderId="0" xfId="0" applyFont="1"/>
    <xf numFmtId="179" fontId="6" fillId="0" borderId="0" xfId="0" applyNumberFormat="1" applyFont="1" applyAlignment="1"/>
    <xf numFmtId="0" fontId="6" fillId="0" borderId="0" xfId="0" applyFont="1" applyFill="1" applyBorder="1"/>
    <xf numFmtId="0" fontId="7" fillId="0" borderId="0" xfId="0" applyFont="1"/>
    <xf numFmtId="0" fontId="8" fillId="0" borderId="0" xfId="0" applyFont="1" applyAlignment="1">
      <alignment vertical="top"/>
    </xf>
    <xf numFmtId="0" fontId="11" fillId="0" borderId="0" xfId="0" applyFont="1"/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41" fontId="12" fillId="0" borderId="7" xfId="0" applyNumberFormat="1" applyFont="1" applyFill="1" applyBorder="1" applyAlignment="1">
      <alignment vertical="center"/>
    </xf>
    <xf numFmtId="41" fontId="12" fillId="0" borderId="8" xfId="0" applyNumberFormat="1" applyFont="1" applyFill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0" xfId="0" applyFont="1" applyAlignment="1">
      <alignment vertical="center"/>
    </xf>
    <xf numFmtId="177" fontId="12" fillId="0" borderId="3" xfId="0" applyNumberFormat="1" applyFont="1" applyFill="1" applyBorder="1" applyAlignment="1">
      <alignment vertical="center"/>
    </xf>
    <xf numFmtId="177" fontId="10" fillId="0" borderId="4" xfId="0" applyNumberFormat="1" applyFont="1" applyFill="1" applyBorder="1" applyAlignment="1">
      <alignment horizontal="right" vertical="center"/>
    </xf>
    <xf numFmtId="38" fontId="10" fillId="0" borderId="2" xfId="1" applyFont="1" applyFill="1" applyBorder="1" applyAlignment="1">
      <alignment vertical="center"/>
    </xf>
    <xf numFmtId="41" fontId="10" fillId="0" borderId="2" xfId="0" applyNumberFormat="1" applyFont="1" applyFill="1" applyBorder="1" applyAlignment="1">
      <alignment vertical="center"/>
    </xf>
    <xf numFmtId="41" fontId="10" fillId="0" borderId="21" xfId="0" applyNumberFormat="1" applyFont="1" applyFill="1" applyBorder="1" applyAlignment="1">
      <alignment horizontal="right" vertical="center"/>
    </xf>
    <xf numFmtId="41" fontId="10" fillId="0" borderId="3" xfId="0" applyNumberFormat="1" applyFont="1" applyFill="1" applyBorder="1" applyAlignment="1">
      <alignment vertical="center"/>
    </xf>
    <xf numFmtId="41" fontId="10" fillId="0" borderId="21" xfId="0" applyNumberFormat="1" applyFont="1" applyFill="1" applyBorder="1" applyAlignment="1">
      <alignment vertical="center"/>
    </xf>
    <xf numFmtId="177" fontId="10" fillId="0" borderId="3" xfId="0" applyNumberFormat="1" applyFont="1" applyFill="1" applyBorder="1" applyAlignment="1">
      <alignment vertical="center"/>
    </xf>
    <xf numFmtId="177" fontId="10" fillId="0" borderId="4" xfId="0" applyNumberFormat="1" applyFont="1" applyFill="1" applyBorder="1" applyAlignment="1">
      <alignment vertical="center"/>
    </xf>
    <xf numFmtId="38" fontId="10" fillId="0" borderId="3" xfId="1" applyFont="1" applyFill="1" applyBorder="1" applyAlignment="1">
      <alignment vertical="center"/>
    </xf>
    <xf numFmtId="41" fontId="10" fillId="0" borderId="3" xfId="0" applyNumberFormat="1" applyFont="1" applyFill="1" applyBorder="1" applyAlignment="1">
      <alignment horizontal="right" vertical="center"/>
    </xf>
    <xf numFmtId="41" fontId="10" fillId="0" borderId="4" xfId="0" applyNumberFormat="1" applyFont="1" applyFill="1" applyBorder="1" applyAlignment="1">
      <alignment horizontal="right" vertical="center"/>
    </xf>
    <xf numFmtId="41" fontId="10" fillId="0" borderId="4" xfId="0" applyNumberFormat="1" applyFont="1" applyFill="1" applyBorder="1" applyAlignment="1">
      <alignment vertical="center"/>
    </xf>
    <xf numFmtId="177" fontId="10" fillId="0" borderId="9" xfId="0" applyNumberFormat="1" applyFont="1" applyFill="1" applyBorder="1" applyAlignment="1">
      <alignment vertical="center"/>
    </xf>
    <xf numFmtId="177" fontId="10" fillId="0" borderId="10" xfId="0" applyNumberFormat="1" applyFont="1" applyFill="1" applyBorder="1" applyAlignment="1">
      <alignment vertical="center"/>
    </xf>
    <xf numFmtId="177" fontId="10" fillId="0" borderId="10" xfId="0" applyNumberFormat="1" applyFont="1" applyFill="1" applyBorder="1" applyAlignment="1">
      <alignment horizontal="right" vertical="center"/>
    </xf>
    <xf numFmtId="0" fontId="9" fillId="0" borderId="0" xfId="0" applyFont="1" applyBorder="1" applyAlignment="1"/>
    <xf numFmtId="178" fontId="13" fillId="0" borderId="20" xfId="0" applyNumberFormat="1" applyFont="1" applyBorder="1" applyAlignment="1"/>
    <xf numFmtId="178" fontId="13" fillId="0" borderId="0" xfId="0" applyNumberFormat="1" applyFont="1" applyBorder="1" applyAlignment="1"/>
    <xf numFmtId="178" fontId="13" fillId="0" borderId="0" xfId="0" applyNumberFormat="1" applyFont="1" applyFill="1" applyBorder="1" applyAlignment="1"/>
    <xf numFmtId="0" fontId="13" fillId="0" borderId="0" xfId="0" applyFont="1"/>
    <xf numFmtId="0" fontId="9" fillId="0" borderId="0" xfId="0" applyFont="1"/>
    <xf numFmtId="180" fontId="13" fillId="0" borderId="0" xfId="0" applyNumberFormat="1" applyFont="1"/>
    <xf numFmtId="0" fontId="13" fillId="0" borderId="0" xfId="0" applyFont="1" applyFill="1" applyBorder="1"/>
    <xf numFmtId="177" fontId="14" fillId="0" borderId="4" xfId="0" applyNumberFormat="1" applyFont="1" applyFill="1" applyBorder="1" applyAlignment="1">
      <alignment horizontal="right" vertical="center"/>
    </xf>
    <xf numFmtId="0" fontId="9" fillId="0" borderId="0" xfId="0" applyFont="1" applyBorder="1" applyAlignment="1">
      <alignment horizontal="right" vertical="center"/>
    </xf>
    <xf numFmtId="0" fontId="13" fillId="0" borderId="0" xfId="0" applyNumberFormat="1" applyFont="1" applyAlignment="1"/>
    <xf numFmtId="0" fontId="10" fillId="0" borderId="0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179" fontId="13" fillId="0" borderId="0" xfId="0" applyNumberFormat="1" applyFont="1" applyAlignment="1"/>
    <xf numFmtId="0" fontId="10" fillId="0" borderId="19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176" fontId="10" fillId="0" borderId="13" xfId="0" applyNumberFormat="1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176" fontId="10" fillId="0" borderId="17" xfId="0" applyNumberFormat="1" applyFont="1" applyBorder="1" applyAlignment="1"/>
    <xf numFmtId="176" fontId="10" fillId="0" borderId="11" xfId="0" applyNumberFormat="1" applyFont="1" applyBorder="1" applyAlignment="1"/>
    <xf numFmtId="0" fontId="10" fillId="0" borderId="18" xfId="0" applyFont="1" applyBorder="1" applyAlignment="1"/>
    <xf numFmtId="176" fontId="10" fillId="0" borderId="8" xfId="0" applyNumberFormat="1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right" vertical="center"/>
    </xf>
    <xf numFmtId="176" fontId="10" fillId="0" borderId="7" xfId="0" applyNumberFormat="1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176" fontId="10" fillId="0" borderId="14" xfId="0" applyNumberFormat="1" applyFont="1" applyBorder="1" applyAlignment="1">
      <alignment horizontal="center" vertical="center"/>
    </xf>
    <xf numFmtId="176" fontId="10" fillId="0" borderId="15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3" fontId="6" fillId="0" borderId="0" xfId="0" applyNumberFormat="1" applyFont="1" applyAlignment="1">
      <alignment horizontal="center"/>
    </xf>
    <xf numFmtId="0" fontId="7" fillId="0" borderId="0" xfId="0" applyFont="1" applyFill="1"/>
    <xf numFmtId="0" fontId="5" fillId="0" borderId="0" xfId="0" applyFont="1" applyFill="1"/>
    <xf numFmtId="0" fontId="5" fillId="0" borderId="0" xfId="0" applyFont="1" applyFill="1" applyAlignment="1">
      <alignment horizontal="center"/>
    </xf>
    <xf numFmtId="0" fontId="6" fillId="0" borderId="0" xfId="0" applyFont="1" applyFill="1"/>
    <xf numFmtId="0" fontId="6" fillId="0" borderId="0" xfId="0" applyFont="1" applyFill="1" applyBorder="1" applyAlignment="1">
      <alignment horizontal="right" vertical="center"/>
    </xf>
    <xf numFmtId="0" fontId="13" fillId="0" borderId="0" xfId="0" applyFont="1" applyFill="1"/>
    <xf numFmtId="0" fontId="13" fillId="0" borderId="0" xfId="0" applyFont="1" applyFill="1" applyAlignment="1">
      <alignment horizontal="center"/>
    </xf>
    <xf numFmtId="0" fontId="9" fillId="0" borderId="22" xfId="0" applyFont="1" applyFill="1" applyBorder="1" applyAlignment="1">
      <alignment horizontal="right" vertical="center"/>
    </xf>
    <xf numFmtId="0" fontId="9" fillId="0" borderId="23" xfId="0" applyFont="1" applyFill="1" applyBorder="1" applyAlignment="1"/>
    <xf numFmtId="0" fontId="9" fillId="0" borderId="24" xfId="0" applyFont="1" applyFill="1" applyBorder="1" applyAlignment="1"/>
    <xf numFmtId="0" fontId="9" fillId="0" borderId="1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/>
    </xf>
    <xf numFmtId="0" fontId="9" fillId="0" borderId="16" xfId="0" applyFont="1" applyFill="1" applyBorder="1" applyAlignment="1">
      <alignment horizontal="center" vertical="center"/>
    </xf>
    <xf numFmtId="0" fontId="9" fillId="0" borderId="22" xfId="0" applyFont="1" applyFill="1" applyBorder="1" applyAlignment="1"/>
    <xf numFmtId="0" fontId="9" fillId="0" borderId="25" xfId="0" applyFont="1" applyFill="1" applyBorder="1" applyAlignment="1"/>
    <xf numFmtId="0" fontId="9" fillId="0" borderId="26" xfId="0" applyFont="1" applyFill="1" applyBorder="1" applyAlignment="1">
      <alignment horizontal="distributed" vertical="distributed"/>
    </xf>
    <xf numFmtId="0" fontId="9" fillId="0" borderId="1" xfId="0" applyFont="1" applyFill="1" applyBorder="1" applyAlignment="1">
      <alignment horizontal="distributed" vertical="distributed"/>
    </xf>
    <xf numFmtId="0" fontId="9" fillId="0" borderId="12" xfId="0" applyFont="1" applyFill="1" applyBorder="1" applyAlignment="1">
      <alignment horizontal="distributed" vertical="distributed"/>
    </xf>
    <xf numFmtId="49" fontId="9" fillId="0" borderId="0" xfId="0" applyNumberFormat="1" applyFont="1" applyFill="1" applyBorder="1" applyAlignment="1">
      <alignment horizontal="center" vertical="center"/>
    </xf>
    <xf numFmtId="49" fontId="9" fillId="0" borderId="0" xfId="0" applyNumberFormat="1" applyFont="1" applyFill="1" applyBorder="1" applyAlignment="1">
      <alignment horizontal="distributed" vertical="center"/>
    </xf>
    <xf numFmtId="49" fontId="9" fillId="0" borderId="0" xfId="0" applyNumberFormat="1" applyFont="1" applyFill="1" applyBorder="1" applyAlignment="1">
      <alignment horizontal="distributed"/>
    </xf>
    <xf numFmtId="0" fontId="9" fillId="0" borderId="0" xfId="0" applyFont="1" applyFill="1" applyBorder="1" applyAlignment="1">
      <alignment horizontal="center"/>
    </xf>
    <xf numFmtId="0" fontId="9" fillId="0" borderId="21" xfId="0" applyNumberFormat="1" applyFont="1" applyFill="1" applyBorder="1" applyAlignment="1">
      <alignment horizontal="right"/>
    </xf>
    <xf numFmtId="0" fontId="9" fillId="0" borderId="2" xfId="0" applyNumberFormat="1" applyFont="1" applyFill="1" applyBorder="1" applyAlignment="1">
      <alignment horizontal="right"/>
    </xf>
    <xf numFmtId="0" fontId="9" fillId="0" borderId="23" xfId="0" applyNumberFormat="1" applyFont="1" applyFill="1" applyBorder="1" applyAlignment="1">
      <alignment horizontal="right"/>
    </xf>
    <xf numFmtId="0" fontId="9" fillId="0" borderId="0" xfId="0" applyFont="1" applyFill="1" applyBorder="1" applyAlignment="1"/>
    <xf numFmtId="0" fontId="9" fillId="0" borderId="0" xfId="0" applyFont="1" applyFill="1"/>
    <xf numFmtId="0" fontId="9" fillId="0" borderId="4" xfId="0" applyNumberFormat="1" applyFont="1" applyFill="1" applyBorder="1" applyAlignment="1">
      <alignment horizontal="right"/>
    </xf>
    <xf numFmtId="0" fontId="9" fillId="0" borderId="3" xfId="0" applyNumberFormat="1" applyFont="1" applyFill="1" applyBorder="1" applyAlignment="1">
      <alignment horizontal="right"/>
    </xf>
    <xf numFmtId="0" fontId="9" fillId="0" borderId="0" xfId="0" applyNumberFormat="1" applyFont="1" applyFill="1" applyBorder="1" applyAlignment="1">
      <alignment horizontal="right"/>
    </xf>
    <xf numFmtId="0" fontId="9" fillId="0" borderId="0" xfId="0" applyFont="1" applyFill="1" applyBorder="1"/>
    <xf numFmtId="49" fontId="15" fillId="0" borderId="0" xfId="0" applyNumberFormat="1" applyFont="1" applyFill="1" applyBorder="1" applyAlignment="1">
      <alignment horizontal="distributed" vertical="center"/>
    </xf>
    <xf numFmtId="49" fontId="15" fillId="0" borderId="0" xfId="0" applyNumberFormat="1" applyFont="1" applyFill="1" applyBorder="1" applyAlignment="1">
      <alignment horizontal="distributed"/>
    </xf>
    <xf numFmtId="0" fontId="15" fillId="0" borderId="0" xfId="0" applyFont="1" applyFill="1" applyBorder="1" applyAlignment="1">
      <alignment horizontal="center"/>
    </xf>
    <xf numFmtId="0" fontId="15" fillId="0" borderId="4" xfId="0" applyNumberFormat="1" applyFont="1" applyFill="1" applyBorder="1" applyAlignment="1">
      <alignment horizontal="right"/>
    </xf>
    <xf numFmtId="181" fontId="15" fillId="0" borderId="3" xfId="0" applyNumberFormat="1" applyFont="1" applyFill="1" applyBorder="1" applyAlignment="1">
      <alignment horizontal="right"/>
    </xf>
    <xf numFmtId="0" fontId="15" fillId="0" borderId="0" xfId="0" applyNumberFormat="1" applyFont="1" applyFill="1" applyBorder="1" applyAlignment="1">
      <alignment horizontal="right"/>
    </xf>
    <xf numFmtId="181" fontId="15" fillId="0" borderId="4" xfId="0" applyNumberFormat="1" applyFont="1" applyFill="1" applyBorder="1" applyAlignment="1">
      <alignment horizontal="right"/>
    </xf>
    <xf numFmtId="0" fontId="15" fillId="0" borderId="3" xfId="0" applyNumberFormat="1" applyFont="1" applyFill="1" applyBorder="1" applyAlignment="1">
      <alignment horizontal="right"/>
    </xf>
    <xf numFmtId="0" fontId="15" fillId="0" borderId="0" xfId="0" applyFont="1" applyFill="1"/>
    <xf numFmtId="49" fontId="9" fillId="0" borderId="0" xfId="0" applyNumberFormat="1" applyFont="1" applyFill="1" applyBorder="1" applyAlignment="1">
      <alignment horizontal="center" vertical="center" textRotation="255" wrapText="1"/>
    </xf>
    <xf numFmtId="49" fontId="9" fillId="0" borderId="0" xfId="0" applyNumberFormat="1" applyFont="1" applyFill="1" applyBorder="1" applyAlignment="1">
      <alignment horizontal="center" vertical="center" textRotation="255"/>
    </xf>
    <xf numFmtId="49" fontId="9" fillId="0" borderId="0" xfId="0" applyNumberFormat="1" applyFont="1" applyFill="1" applyBorder="1" applyAlignment="1">
      <alignment vertical="center"/>
    </xf>
    <xf numFmtId="49" fontId="9" fillId="0" borderId="0" xfId="0" applyNumberFormat="1" applyFont="1" applyFill="1" applyBorder="1" applyAlignment="1"/>
    <xf numFmtId="0" fontId="9" fillId="0" borderId="0" xfId="0" applyFont="1" applyFill="1" applyAlignment="1"/>
    <xf numFmtId="0" fontId="15" fillId="0" borderId="0" xfId="0" applyFont="1" applyFill="1" applyBorder="1"/>
    <xf numFmtId="49" fontId="9" fillId="0" borderId="22" xfId="0" applyNumberFormat="1" applyFont="1" applyFill="1" applyBorder="1" applyAlignment="1">
      <alignment horizontal="center" vertical="center" textRotation="255"/>
    </xf>
    <xf numFmtId="49" fontId="15" fillId="0" borderId="22" xfId="0" applyNumberFormat="1" applyFont="1" applyFill="1" applyBorder="1" applyAlignment="1">
      <alignment horizontal="distributed" vertical="center"/>
    </xf>
    <xf numFmtId="49" fontId="15" fillId="0" borderId="22" xfId="0" applyNumberFormat="1" applyFont="1" applyFill="1" applyBorder="1" applyAlignment="1">
      <alignment horizontal="distributed"/>
    </xf>
    <xf numFmtId="0" fontId="15" fillId="0" borderId="22" xfId="0" applyFont="1" applyFill="1" applyBorder="1" applyAlignment="1">
      <alignment horizontal="center"/>
    </xf>
    <xf numFmtId="0" fontId="15" fillId="0" borderId="27" xfId="0" applyNumberFormat="1" applyFont="1" applyFill="1" applyBorder="1" applyAlignment="1">
      <alignment horizontal="right"/>
    </xf>
    <xf numFmtId="0" fontId="16" fillId="0" borderId="28" xfId="0" applyNumberFormat="1" applyFont="1" applyFill="1" applyBorder="1" applyAlignment="1">
      <alignment horizontal="right"/>
    </xf>
    <xf numFmtId="0" fontId="15" fillId="0" borderId="22" xfId="0" applyNumberFormat="1" applyFont="1" applyFill="1" applyBorder="1" applyAlignment="1">
      <alignment horizontal="right"/>
    </xf>
    <xf numFmtId="0" fontId="15" fillId="0" borderId="28" xfId="0" applyNumberFormat="1" applyFont="1" applyFill="1" applyBorder="1" applyAlignment="1">
      <alignment horizontal="right"/>
    </xf>
    <xf numFmtId="0" fontId="13" fillId="0" borderId="23" xfId="0" applyFont="1" applyFill="1" applyBorder="1" applyAlignment="1">
      <alignment horizontal="left"/>
    </xf>
    <xf numFmtId="38" fontId="17" fillId="0" borderId="0" xfId="0" applyNumberFormat="1" applyFont="1" applyFill="1"/>
    <xf numFmtId="38" fontId="6" fillId="0" borderId="0" xfId="0" applyNumberFormat="1" applyFont="1" applyFill="1" applyAlignment="1">
      <alignment shrinkToFit="1"/>
    </xf>
    <xf numFmtId="38" fontId="6" fillId="0" borderId="0" xfId="2" applyFont="1" applyFill="1" applyBorder="1" applyAlignment="1">
      <alignment shrinkToFit="1"/>
    </xf>
    <xf numFmtId="0" fontId="6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3" fontId="6" fillId="0" borderId="0" xfId="0" applyNumberFormat="1" applyFont="1" applyFill="1" applyAlignment="1">
      <alignment horizontal="center"/>
    </xf>
    <xf numFmtId="38" fontId="11" fillId="0" borderId="0" xfId="2" applyFont="1" applyFill="1"/>
    <xf numFmtId="0" fontId="7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8" fillId="0" borderId="0" xfId="0" applyFont="1" applyBorder="1" applyAlignment="1">
      <alignment horizontal="right" vertical="center"/>
    </xf>
    <xf numFmtId="0" fontId="13" fillId="0" borderId="0" xfId="0" applyFont="1" applyBorder="1" applyAlignment="1">
      <alignment vertical="center"/>
    </xf>
    <xf numFmtId="0" fontId="13" fillId="0" borderId="29" xfId="0" applyFont="1" applyBorder="1" applyAlignment="1">
      <alignment horizontal="center" vertical="center"/>
    </xf>
    <xf numFmtId="49" fontId="9" fillId="0" borderId="30" xfId="0" applyNumberFormat="1" applyFont="1" applyBorder="1" applyAlignment="1">
      <alignment horizontal="center" vertical="center" textRotation="255"/>
    </xf>
    <xf numFmtId="0" fontId="9" fillId="0" borderId="31" xfId="0" applyFont="1" applyBorder="1" applyAlignment="1">
      <alignment horizontal="center" vertical="center" textRotation="255"/>
    </xf>
    <xf numFmtId="49" fontId="9" fillId="0" borderId="29" xfId="0" applyNumberFormat="1" applyFont="1" applyBorder="1" applyAlignment="1">
      <alignment horizontal="center" vertical="top" textRotation="255" wrapText="1"/>
    </xf>
    <xf numFmtId="49" fontId="9" fillId="0" borderId="30" xfId="0" applyNumberFormat="1" applyFont="1" applyBorder="1" applyAlignment="1">
      <alignment vertical="distributed" textRotation="255" wrapText="1"/>
    </xf>
    <xf numFmtId="49" fontId="9" fillId="0" borderId="30" xfId="0" applyNumberFormat="1" applyFont="1" applyBorder="1" applyAlignment="1">
      <alignment horizontal="distributed" vertical="distributed" textRotation="255" wrapText="1"/>
    </xf>
    <xf numFmtId="0" fontId="15" fillId="0" borderId="15" xfId="0" applyFont="1" applyBorder="1" applyAlignment="1">
      <alignment horizontal="center" vertical="center"/>
    </xf>
    <xf numFmtId="41" fontId="18" fillId="0" borderId="22" xfId="0" applyNumberFormat="1" applyFont="1" applyBorder="1" applyAlignment="1">
      <alignment vertical="center"/>
    </xf>
    <xf numFmtId="182" fontId="18" fillId="0" borderId="22" xfId="0" applyNumberFormat="1" applyFont="1" applyBorder="1" applyAlignment="1">
      <alignment vertical="center"/>
    </xf>
    <xf numFmtId="41" fontId="18" fillId="0" borderId="32" xfId="0" applyNumberFormat="1" applyFont="1" applyBorder="1" applyAlignment="1">
      <alignment vertical="center"/>
    </xf>
    <xf numFmtId="41" fontId="18" fillId="0" borderId="13" xfId="0" applyNumberFormat="1" applyFont="1" applyBorder="1" applyAlignment="1">
      <alignment vertical="center"/>
    </xf>
    <xf numFmtId="0" fontId="13" fillId="0" borderId="0" xfId="0" applyFont="1" applyBorder="1"/>
    <xf numFmtId="0" fontId="9" fillId="0" borderId="11" xfId="0" applyFont="1" applyBorder="1" applyAlignment="1">
      <alignment horizontal="center" vertical="center"/>
    </xf>
    <xf numFmtId="41" fontId="9" fillId="0" borderId="4" xfId="0" applyNumberFormat="1" applyFont="1" applyBorder="1" applyAlignment="1">
      <alignment vertical="center"/>
    </xf>
    <xf numFmtId="182" fontId="9" fillId="0" borderId="11" xfId="0" applyNumberFormat="1" applyFont="1" applyBorder="1" applyAlignment="1">
      <alignment vertical="center"/>
    </xf>
    <xf numFmtId="41" fontId="9" fillId="0" borderId="0" xfId="0" applyNumberFormat="1" applyFont="1" applyBorder="1" applyAlignment="1">
      <alignment vertical="center"/>
    </xf>
    <xf numFmtId="0" fontId="9" fillId="0" borderId="11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41" fontId="9" fillId="0" borderId="10" xfId="0" applyNumberFormat="1" applyFont="1" applyBorder="1" applyAlignment="1">
      <alignment vertical="center"/>
    </xf>
    <xf numFmtId="182" fontId="9" fillId="0" borderId="18" xfId="0" applyNumberFormat="1" applyFont="1" applyBorder="1" applyAlignment="1">
      <alignment vertical="center"/>
    </xf>
    <xf numFmtId="0" fontId="9" fillId="0" borderId="0" xfId="0" applyFont="1" applyBorder="1" applyAlignment="1">
      <alignment vertical="center"/>
    </xf>
    <xf numFmtId="182" fontId="9" fillId="0" borderId="0" xfId="0" applyNumberFormat="1" applyFont="1" applyBorder="1" applyAlignment="1">
      <alignment vertical="center"/>
    </xf>
    <xf numFmtId="41" fontId="9" fillId="0" borderId="0" xfId="0" applyNumberFormat="1" applyFont="1" applyBorder="1" applyAlignment="1">
      <alignment horizontal="center" vertical="center"/>
    </xf>
    <xf numFmtId="0" fontId="6" fillId="0" borderId="0" xfId="0" applyFont="1" applyBorder="1"/>
    <xf numFmtId="0" fontId="5" fillId="0" borderId="0" xfId="0" applyFont="1" applyBorder="1" applyAlignment="1">
      <alignment vertical="center"/>
    </xf>
    <xf numFmtId="0" fontId="8" fillId="0" borderId="0" xfId="0" applyFont="1" applyBorder="1" applyAlignment="1">
      <alignment horizontal="right" vertical="center"/>
    </xf>
    <xf numFmtId="0" fontId="13" fillId="0" borderId="17" xfId="0" applyFont="1" applyFill="1" applyBorder="1" applyAlignment="1">
      <alignment horizontal="center" vertical="center"/>
    </xf>
    <xf numFmtId="49" fontId="9" fillId="0" borderId="13" xfId="0" applyNumberFormat="1" applyFont="1" applyFill="1" applyBorder="1" applyAlignment="1">
      <alignment horizontal="center" vertical="distributed" wrapText="1"/>
    </xf>
    <xf numFmtId="49" fontId="9" fillId="0" borderId="15" xfId="0" applyNumberFormat="1" applyFont="1" applyFill="1" applyBorder="1" applyAlignment="1">
      <alignment horizontal="center" vertical="distributed" wrapText="1"/>
    </xf>
    <xf numFmtId="49" fontId="9" fillId="0" borderId="8" xfId="0" applyNumberFormat="1" applyFont="1" applyFill="1" applyBorder="1" applyAlignment="1">
      <alignment horizontal="distributed" vertical="center" wrapText="1"/>
    </xf>
    <xf numFmtId="0" fontId="13" fillId="0" borderId="18" xfId="0" applyFont="1" applyFill="1" applyBorder="1" applyAlignment="1">
      <alignment horizontal="center" vertical="center"/>
    </xf>
    <xf numFmtId="0" fontId="9" fillId="0" borderId="33" xfId="0" applyFont="1" applyFill="1" applyBorder="1" applyAlignment="1">
      <alignment horizontal="center" vertical="center"/>
    </xf>
    <xf numFmtId="49" fontId="9" fillId="0" borderId="6" xfId="0" applyNumberFormat="1" applyFont="1" applyFill="1" applyBorder="1" applyAlignment="1">
      <alignment horizontal="distributed" vertical="distributed" wrapText="1"/>
    </xf>
    <xf numFmtId="0" fontId="9" fillId="0" borderId="10" xfId="0" applyFont="1" applyFill="1" applyBorder="1" applyAlignment="1">
      <alignment horizontal="distributed" vertical="center" wrapText="1"/>
    </xf>
    <xf numFmtId="0" fontId="15" fillId="0" borderId="15" xfId="0" applyFont="1" applyFill="1" applyBorder="1" applyAlignment="1">
      <alignment horizontal="distributed" vertical="center"/>
    </xf>
    <xf numFmtId="41" fontId="18" fillId="0" borderId="32" xfId="0" applyNumberFormat="1" applyFont="1" applyFill="1" applyBorder="1" applyAlignment="1">
      <alignment vertical="center"/>
    </xf>
    <xf numFmtId="41" fontId="18" fillId="0" borderId="13" xfId="0" applyNumberFormat="1" applyFont="1" applyFill="1" applyBorder="1" applyAlignment="1">
      <alignment vertical="center"/>
    </xf>
    <xf numFmtId="0" fontId="9" fillId="0" borderId="11" xfId="0" applyFont="1" applyFill="1" applyBorder="1" applyAlignment="1">
      <alignment horizontal="distributed" vertical="center"/>
    </xf>
    <xf numFmtId="41" fontId="9" fillId="0" borderId="0" xfId="0" applyNumberFormat="1" applyFont="1" applyFill="1" applyBorder="1" applyAlignment="1">
      <alignment vertical="center"/>
    </xf>
    <xf numFmtId="41" fontId="9" fillId="0" borderId="4" xfId="0" applyNumberFormat="1" applyFont="1" applyFill="1" applyBorder="1" applyAlignment="1">
      <alignment vertical="center"/>
    </xf>
    <xf numFmtId="0" fontId="9" fillId="0" borderId="11" xfId="0" applyFont="1" applyFill="1" applyBorder="1" applyAlignment="1">
      <alignment horizontal="distributed" vertical="center" wrapText="1"/>
    </xf>
    <xf numFmtId="41" fontId="9" fillId="0" borderId="0" xfId="0" applyNumberFormat="1" applyFont="1" applyFill="1" applyBorder="1" applyAlignment="1">
      <alignment horizontal="center" vertical="center" wrapText="1"/>
    </xf>
    <xf numFmtId="0" fontId="9" fillId="0" borderId="18" xfId="0" applyFont="1" applyFill="1" applyBorder="1" applyAlignment="1">
      <alignment horizontal="distributed" vertical="center" wrapText="1"/>
    </xf>
    <xf numFmtId="41" fontId="9" fillId="0" borderId="19" xfId="0" applyNumberFormat="1" applyFont="1" applyFill="1" applyBorder="1" applyAlignment="1">
      <alignment horizontal="center" vertical="center" wrapText="1"/>
    </xf>
    <xf numFmtId="41" fontId="9" fillId="0" borderId="10" xfId="0" applyNumberFormat="1" applyFont="1" applyFill="1" applyBorder="1" applyAlignment="1">
      <alignment vertical="center"/>
    </xf>
    <xf numFmtId="0" fontId="8" fillId="0" borderId="0" xfId="0" applyFont="1" applyBorder="1" applyAlignment="1">
      <alignment vertical="center"/>
    </xf>
    <xf numFmtId="41" fontId="6" fillId="0" borderId="0" xfId="0" applyNumberFormat="1" applyFont="1" applyBorder="1" applyAlignment="1">
      <alignment horizontal="center" vertical="center"/>
    </xf>
    <xf numFmtId="0" fontId="7" fillId="2" borderId="0" xfId="0" applyFont="1" applyFill="1" applyBorder="1" applyAlignment="1">
      <alignment vertical="top"/>
    </xf>
    <xf numFmtId="0" fontId="6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horizontal="right" vertical="center"/>
    </xf>
    <xf numFmtId="0" fontId="6" fillId="2" borderId="0" xfId="0" applyFont="1" applyFill="1"/>
    <xf numFmtId="0" fontId="13" fillId="2" borderId="17" xfId="0" applyFont="1" applyFill="1" applyBorder="1" applyAlignment="1">
      <alignment horizontal="center" vertical="center"/>
    </xf>
    <xf numFmtId="49" fontId="9" fillId="2" borderId="7" xfId="0" applyNumberFormat="1" applyFont="1" applyFill="1" applyBorder="1" applyAlignment="1">
      <alignment horizontal="center" vertical="distributed" wrapText="1"/>
    </xf>
    <xf numFmtId="49" fontId="9" fillId="2" borderId="13" xfId="0" applyNumberFormat="1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13" fillId="2" borderId="0" xfId="0" applyFont="1" applyFill="1"/>
    <xf numFmtId="0" fontId="13" fillId="2" borderId="18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distributed" wrapText="1"/>
    </xf>
    <xf numFmtId="49" fontId="9" fillId="2" borderId="6" xfId="0" applyNumberFormat="1" applyFont="1" applyFill="1" applyBorder="1" applyAlignment="1">
      <alignment horizontal="center" vertical="distributed" wrapText="1"/>
    </xf>
    <xf numFmtId="0" fontId="15" fillId="2" borderId="25" xfId="0" applyFont="1" applyFill="1" applyBorder="1" applyAlignment="1">
      <alignment horizontal="distributed" vertical="center"/>
    </xf>
    <xf numFmtId="41" fontId="15" fillId="2" borderId="28" xfId="0" applyNumberFormat="1" applyFont="1" applyFill="1" applyBorder="1" applyAlignment="1">
      <alignment vertical="center"/>
    </xf>
    <xf numFmtId="41" fontId="15" fillId="2" borderId="13" xfId="0" applyNumberFormat="1" applyFont="1" applyFill="1" applyBorder="1" applyAlignment="1">
      <alignment vertical="center"/>
    </xf>
    <xf numFmtId="41" fontId="18" fillId="2" borderId="0" xfId="0" applyNumberFormat="1" applyFont="1" applyFill="1"/>
    <xf numFmtId="0" fontId="18" fillId="2" borderId="0" xfId="0" applyFont="1" applyFill="1"/>
    <xf numFmtId="0" fontId="9" fillId="2" borderId="11" xfId="0" applyFont="1" applyFill="1" applyBorder="1" applyAlignment="1">
      <alignment horizontal="distributed" vertical="center"/>
    </xf>
    <xf numFmtId="41" fontId="9" fillId="2" borderId="4" xfId="0" applyNumberFormat="1" applyFont="1" applyFill="1" applyBorder="1" applyAlignment="1">
      <alignment vertical="center"/>
    </xf>
    <xf numFmtId="41" fontId="9" fillId="2" borderId="2" xfId="0" applyNumberFormat="1" applyFont="1" applyFill="1" applyBorder="1" applyAlignment="1">
      <alignment vertical="center"/>
    </xf>
    <xf numFmtId="41" fontId="9" fillId="2" borderId="11" xfId="0" applyNumberFormat="1" applyFont="1" applyFill="1" applyBorder="1" applyAlignment="1">
      <alignment vertical="center"/>
    </xf>
    <xf numFmtId="41" fontId="9" fillId="2" borderId="3" xfId="0" applyNumberFormat="1" applyFont="1" applyFill="1" applyBorder="1" applyAlignment="1">
      <alignment vertical="center"/>
    </xf>
    <xf numFmtId="41" fontId="9" fillId="2" borderId="0" xfId="0" applyNumberFormat="1" applyFont="1" applyFill="1" applyBorder="1" applyAlignment="1">
      <alignment vertical="center"/>
    </xf>
    <xf numFmtId="41" fontId="13" fillId="2" borderId="0" xfId="0" applyNumberFormat="1" applyFont="1" applyFill="1"/>
    <xf numFmtId="0" fontId="9" fillId="2" borderId="11" xfId="0" applyFont="1" applyFill="1" applyBorder="1" applyAlignment="1">
      <alignment horizontal="distributed" vertical="center" wrapText="1"/>
    </xf>
    <xf numFmtId="0" fontId="9" fillId="2" borderId="18" xfId="0" applyFont="1" applyFill="1" applyBorder="1" applyAlignment="1">
      <alignment horizontal="distributed" vertical="center" wrapText="1"/>
    </xf>
    <xf numFmtId="41" fontId="9" fillId="2" borderId="10" xfId="0" applyNumberFormat="1" applyFont="1" applyFill="1" applyBorder="1" applyAlignment="1">
      <alignment vertical="center"/>
    </xf>
    <xf numFmtId="41" fontId="9" fillId="2" borderId="9" xfId="0" applyNumberFormat="1" applyFont="1" applyFill="1" applyBorder="1" applyAlignment="1">
      <alignment vertical="center"/>
    </xf>
    <xf numFmtId="41" fontId="9" fillId="2" borderId="19" xfId="0" applyNumberFormat="1" applyFont="1" applyFill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41" fontId="13" fillId="2" borderId="0" xfId="0" applyNumberFormat="1" applyFont="1" applyFill="1" applyBorder="1" applyAlignment="1">
      <alignment horizontal="center" vertical="center"/>
    </xf>
    <xf numFmtId="0" fontId="6" fillId="2" borderId="0" xfId="0" applyFont="1" applyFill="1" applyBorder="1"/>
    <xf numFmtId="41" fontId="7" fillId="0" borderId="0" xfId="0" applyNumberFormat="1" applyFont="1" applyAlignment="1">
      <alignment horizontal="left"/>
    </xf>
    <xf numFmtId="41" fontId="5" fillId="0" borderId="0" xfId="0" applyNumberFormat="1" applyFont="1" applyAlignment="1">
      <alignment horizontal="center"/>
    </xf>
    <xf numFmtId="183" fontId="5" fillId="0" borderId="0" xfId="0" applyNumberFormat="1" applyFont="1" applyAlignment="1">
      <alignment horizontal="center"/>
    </xf>
    <xf numFmtId="41" fontId="6" fillId="0" borderId="0" xfId="0" applyNumberFormat="1" applyFont="1" applyAlignment="1">
      <alignment horizontal="center" vertical="center"/>
    </xf>
    <xf numFmtId="41" fontId="6" fillId="0" borderId="0" xfId="0" applyNumberFormat="1" applyFont="1" applyAlignment="1">
      <alignment horizontal="center"/>
    </xf>
    <xf numFmtId="41" fontId="19" fillId="0" borderId="0" xfId="0" applyNumberFormat="1" applyFont="1" applyBorder="1" applyAlignment="1">
      <alignment horizontal="center" vertical="center"/>
    </xf>
    <xf numFmtId="41" fontId="19" fillId="0" borderId="0" xfId="0" applyNumberFormat="1" applyFont="1" applyBorder="1" applyAlignment="1">
      <alignment horizontal="center" vertical="center"/>
    </xf>
    <xf numFmtId="41" fontId="8" fillId="0" borderId="0" xfId="0" applyNumberFormat="1" applyFont="1" applyBorder="1" applyAlignment="1">
      <alignment horizontal="right" vertical="center"/>
    </xf>
    <xf numFmtId="41" fontId="9" fillId="0" borderId="20" xfId="0" applyNumberFormat="1" applyFont="1" applyBorder="1" applyAlignment="1">
      <alignment horizontal="center"/>
    </xf>
    <xf numFmtId="41" fontId="9" fillId="0" borderId="17" xfId="0" applyNumberFormat="1" applyFont="1" applyBorder="1" applyAlignment="1">
      <alignment horizontal="center"/>
    </xf>
    <xf numFmtId="41" fontId="9" fillId="0" borderId="13" xfId="0" applyNumberFormat="1" applyFont="1" applyBorder="1" applyAlignment="1">
      <alignment horizontal="center" vertical="center"/>
    </xf>
    <xf numFmtId="41" fontId="9" fillId="0" borderId="15" xfId="0" applyNumberFormat="1" applyFont="1" applyBorder="1" applyAlignment="1">
      <alignment horizontal="center" vertical="center"/>
    </xf>
    <xf numFmtId="41" fontId="9" fillId="0" borderId="14" xfId="0" applyNumberFormat="1" applyFont="1" applyBorder="1" applyAlignment="1">
      <alignment horizontal="center" vertical="center"/>
    </xf>
    <xf numFmtId="41" fontId="9" fillId="0" borderId="0" xfId="0" applyNumberFormat="1" applyFont="1" applyBorder="1" applyAlignment="1">
      <alignment horizontal="center"/>
    </xf>
    <xf numFmtId="41" fontId="9" fillId="0" borderId="0" xfId="0" applyNumberFormat="1" applyFont="1" applyAlignment="1">
      <alignment horizontal="center"/>
    </xf>
    <xf numFmtId="41" fontId="9" fillId="0" borderId="19" xfId="0" applyNumberFormat="1" applyFont="1" applyBorder="1" applyAlignment="1">
      <alignment horizontal="center"/>
    </xf>
    <xf numFmtId="41" fontId="9" fillId="0" borderId="5" xfId="0" applyNumberFormat="1" applyFont="1" applyBorder="1" applyAlignment="1">
      <alignment horizontal="center" vertical="center"/>
    </xf>
    <xf numFmtId="41" fontId="9" fillId="0" borderId="6" xfId="0" applyNumberFormat="1" applyFont="1" applyBorder="1" applyAlignment="1">
      <alignment horizontal="center" vertical="center"/>
    </xf>
    <xf numFmtId="41" fontId="20" fillId="0" borderId="20" xfId="0" applyNumberFormat="1" applyFont="1" applyBorder="1" applyAlignment="1">
      <alignment horizontal="center" vertical="center"/>
    </xf>
    <xf numFmtId="41" fontId="9" fillId="0" borderId="20" xfId="0" applyNumberFormat="1" applyFont="1" applyBorder="1" applyAlignment="1">
      <alignment horizontal="center" vertical="center"/>
    </xf>
    <xf numFmtId="183" fontId="9" fillId="0" borderId="23" xfId="0" applyNumberFormat="1" applyFont="1" applyBorder="1" applyAlignment="1">
      <alignment horizontal="right" vertical="center"/>
    </xf>
    <xf numFmtId="41" fontId="10" fillId="0" borderId="3" xfId="2" applyNumberFormat="1" applyFont="1" applyBorder="1" applyAlignment="1">
      <alignment horizontal="right" vertical="center"/>
    </xf>
    <xf numFmtId="41" fontId="10" fillId="0" borderId="0" xfId="2" applyNumberFormat="1" applyFont="1" applyBorder="1" applyAlignment="1">
      <alignment horizontal="right" vertical="center"/>
    </xf>
    <xf numFmtId="41" fontId="10" fillId="0" borderId="3" xfId="0" applyNumberFormat="1" applyFont="1" applyBorder="1" applyAlignment="1">
      <alignment horizontal="center" vertical="center"/>
    </xf>
    <xf numFmtId="41" fontId="10" fillId="0" borderId="0" xfId="0" applyNumberFormat="1" applyFont="1" applyBorder="1" applyAlignment="1">
      <alignment horizontal="right" vertical="center"/>
    </xf>
    <xf numFmtId="41" fontId="10" fillId="0" borderId="3" xfId="0" applyNumberFormat="1" applyFont="1" applyBorder="1" applyAlignment="1">
      <alignment horizontal="right" vertical="center"/>
    </xf>
    <xf numFmtId="41" fontId="13" fillId="0" borderId="0" xfId="0" applyNumberFormat="1" applyFont="1" applyBorder="1" applyAlignment="1">
      <alignment horizontal="center"/>
    </xf>
    <xf numFmtId="41" fontId="13" fillId="0" borderId="0" xfId="0" applyNumberFormat="1" applyFont="1" applyAlignment="1">
      <alignment horizontal="center"/>
    </xf>
    <xf numFmtId="41" fontId="20" fillId="0" borderId="0" xfId="0" applyNumberFormat="1" applyFont="1" applyBorder="1" applyAlignment="1">
      <alignment horizontal="center" vertical="center"/>
    </xf>
    <xf numFmtId="183" fontId="9" fillId="0" borderId="0" xfId="0" applyNumberFormat="1" applyFont="1" applyBorder="1" applyAlignment="1">
      <alignment horizontal="right" vertical="center"/>
    </xf>
    <xf numFmtId="41" fontId="20" fillId="0" borderId="22" xfId="0" applyNumberFormat="1" applyFont="1" applyBorder="1" applyAlignment="1">
      <alignment horizontal="center" vertical="center"/>
    </xf>
    <xf numFmtId="41" fontId="18" fillId="0" borderId="22" xfId="0" applyNumberFormat="1" applyFont="1" applyBorder="1" applyAlignment="1">
      <alignment horizontal="center" vertical="center"/>
    </xf>
    <xf numFmtId="183" fontId="18" fillId="0" borderId="0" xfId="0" applyNumberFormat="1" applyFont="1" applyBorder="1" applyAlignment="1">
      <alignment horizontal="right" vertical="center"/>
    </xf>
    <xf numFmtId="41" fontId="12" fillId="0" borderId="28" xfId="0" applyNumberFormat="1" applyFont="1" applyBorder="1" applyAlignment="1">
      <alignment horizontal="center" vertical="center"/>
    </xf>
    <xf numFmtId="41" fontId="12" fillId="0" borderId="0" xfId="0" applyNumberFormat="1" applyFont="1" applyBorder="1" applyAlignment="1">
      <alignment horizontal="center" vertical="center"/>
    </xf>
    <xf numFmtId="41" fontId="18" fillId="0" borderId="0" xfId="0" applyNumberFormat="1" applyFont="1" applyBorder="1" applyAlignment="1">
      <alignment horizontal="center"/>
    </xf>
    <xf numFmtId="41" fontId="18" fillId="0" borderId="0" xfId="0" applyNumberFormat="1" applyFont="1" applyAlignment="1">
      <alignment horizontal="center"/>
    </xf>
    <xf numFmtId="41" fontId="20" fillId="0" borderId="23" xfId="0" applyNumberFormat="1" applyFont="1" applyBorder="1" applyAlignment="1">
      <alignment horizontal="center" vertical="center"/>
    </xf>
    <xf numFmtId="41" fontId="9" fillId="0" borderId="23" xfId="0" applyNumberFormat="1" applyFont="1" applyBorder="1" applyAlignment="1">
      <alignment horizontal="center" vertical="center"/>
    </xf>
    <xf numFmtId="41" fontId="10" fillId="0" borderId="2" xfId="2" applyNumberFormat="1" applyFont="1" applyBorder="1" applyAlignment="1">
      <alignment horizontal="right" vertical="center"/>
    </xf>
    <xf numFmtId="41" fontId="10" fillId="0" borderId="23" xfId="2" applyNumberFormat="1" applyFont="1" applyBorder="1" applyAlignment="1">
      <alignment horizontal="right" vertical="center"/>
    </xf>
    <xf numFmtId="41" fontId="10" fillId="0" borderId="2" xfId="0" applyNumberFormat="1" applyFont="1" applyBorder="1" applyAlignment="1">
      <alignment horizontal="center" vertical="center"/>
    </xf>
    <xf numFmtId="41" fontId="10" fillId="0" borderId="21" xfId="0" applyNumberFormat="1" applyFont="1" applyBorder="1" applyAlignment="1">
      <alignment horizontal="right" vertical="center"/>
    </xf>
    <xf numFmtId="41" fontId="10" fillId="0" borderId="2" xfId="0" applyNumberFormat="1" applyFont="1" applyBorder="1" applyAlignment="1">
      <alignment horizontal="right" vertical="center"/>
    </xf>
    <xf numFmtId="41" fontId="10" fillId="0" borderId="23" xfId="0" applyNumberFormat="1" applyFont="1" applyBorder="1" applyAlignment="1">
      <alignment horizontal="right" vertical="center"/>
    </xf>
    <xf numFmtId="41" fontId="10" fillId="0" borderId="0" xfId="0" applyNumberFormat="1" applyFont="1" applyBorder="1" applyAlignment="1">
      <alignment horizontal="center" vertical="center"/>
    </xf>
    <xf numFmtId="41" fontId="10" fillId="0" borderId="4" xfId="0" applyNumberFormat="1" applyFont="1" applyBorder="1" applyAlignment="1">
      <alignment horizontal="center" vertical="center"/>
    </xf>
    <xf numFmtId="41" fontId="21" fillId="0" borderId="22" xfId="0" applyNumberFormat="1" applyFont="1" applyBorder="1" applyAlignment="1">
      <alignment horizontal="center" vertical="center"/>
    </xf>
    <xf numFmtId="41" fontId="12" fillId="0" borderId="3" xfId="0" applyNumberFormat="1" applyFont="1" applyBorder="1" applyAlignment="1">
      <alignment horizontal="center" vertical="center"/>
    </xf>
    <xf numFmtId="41" fontId="12" fillId="0" borderId="0" xfId="0" applyNumberFormat="1" applyFont="1" applyAlignment="1">
      <alignment horizontal="center" vertical="center"/>
    </xf>
    <xf numFmtId="41" fontId="12" fillId="0" borderId="4" xfId="0" applyNumberFormat="1" applyFont="1" applyBorder="1" applyAlignment="1">
      <alignment horizontal="center" vertical="center"/>
    </xf>
    <xf numFmtId="41" fontId="20" fillId="0" borderId="23" xfId="0" applyNumberFormat="1" applyFont="1" applyBorder="1" applyAlignment="1">
      <alignment vertical="center"/>
    </xf>
    <xf numFmtId="41" fontId="20" fillId="0" borderId="2" xfId="2" applyNumberFormat="1" applyFont="1" applyBorder="1" applyAlignment="1">
      <alignment vertical="center"/>
    </xf>
    <xf numFmtId="41" fontId="20" fillId="0" borderId="23" xfId="0" applyNumberFormat="1" applyFont="1" applyBorder="1" applyAlignment="1">
      <alignment vertical="center"/>
    </xf>
    <xf numFmtId="41" fontId="20" fillId="0" borderId="2" xfId="0" applyNumberFormat="1" applyFont="1" applyBorder="1" applyAlignment="1">
      <alignment horizontal="center" vertical="center"/>
    </xf>
    <xf numFmtId="41" fontId="20" fillId="0" borderId="21" xfId="0" applyNumberFormat="1" applyFont="1" applyBorder="1" applyAlignment="1">
      <alignment vertical="center"/>
    </xf>
    <xf numFmtId="41" fontId="20" fillId="0" borderId="2" xfId="0" applyNumberFormat="1" applyFont="1" applyBorder="1" applyAlignment="1">
      <alignment vertical="center"/>
    </xf>
    <xf numFmtId="41" fontId="20" fillId="0" borderId="23" xfId="2" applyNumberFormat="1" applyFont="1" applyBorder="1" applyAlignment="1">
      <alignment vertical="center"/>
    </xf>
    <xf numFmtId="41" fontId="20" fillId="0" borderId="24" xfId="0" applyNumberFormat="1" applyFont="1" applyBorder="1" applyAlignment="1">
      <alignment vertical="center"/>
    </xf>
    <xf numFmtId="41" fontId="20" fillId="0" borderId="0" xfId="0" applyNumberFormat="1" applyFont="1" applyBorder="1" applyAlignment="1">
      <alignment vertical="center"/>
    </xf>
    <xf numFmtId="41" fontId="20" fillId="0" borderId="3" xfId="2" applyNumberFormat="1" applyFont="1" applyBorder="1" applyAlignment="1">
      <alignment horizontal="right" vertical="center"/>
    </xf>
    <xf numFmtId="41" fontId="20" fillId="0" borderId="0" xfId="2" applyNumberFormat="1" applyFont="1" applyBorder="1" applyAlignment="1">
      <alignment horizontal="right" vertical="center"/>
    </xf>
    <xf numFmtId="41" fontId="20" fillId="0" borderId="3" xfId="0" applyNumberFormat="1" applyFont="1" applyBorder="1" applyAlignment="1">
      <alignment horizontal="center" vertical="center"/>
    </xf>
    <xf numFmtId="41" fontId="20" fillId="0" borderId="4" xfId="0" applyNumberFormat="1" applyFont="1" applyBorder="1" applyAlignment="1">
      <alignment horizontal="right" vertical="center"/>
    </xf>
    <xf numFmtId="41" fontId="20" fillId="0" borderId="3" xfId="0" applyNumberFormat="1" applyFont="1" applyBorder="1" applyAlignment="1">
      <alignment horizontal="right" vertical="center"/>
    </xf>
    <xf numFmtId="41" fontId="20" fillId="0" borderId="0" xfId="0" applyNumberFormat="1" applyFont="1" applyBorder="1" applyAlignment="1">
      <alignment horizontal="right" vertical="center"/>
    </xf>
    <xf numFmtId="41" fontId="20" fillId="0" borderId="11" xfId="0" applyNumberFormat="1" applyFont="1" applyBorder="1" applyAlignment="1">
      <alignment horizontal="right" vertical="center"/>
    </xf>
    <xf numFmtId="41" fontId="20" fillId="0" borderId="22" xfId="0" applyNumberFormat="1" applyFont="1" applyBorder="1" applyAlignment="1">
      <alignment vertical="center"/>
    </xf>
    <xf numFmtId="41" fontId="12" fillId="0" borderId="22" xfId="0" applyNumberFormat="1" applyFont="1" applyBorder="1" applyAlignment="1">
      <alignment horizontal="center" vertical="center"/>
    </xf>
    <xf numFmtId="41" fontId="12" fillId="0" borderId="22" xfId="0" applyNumberFormat="1" applyFont="1" applyBorder="1" applyAlignment="1">
      <alignment horizontal="right" vertical="center"/>
    </xf>
    <xf numFmtId="41" fontId="12" fillId="0" borderId="27" xfId="0" applyNumberFormat="1" applyFont="1" applyBorder="1" applyAlignment="1">
      <alignment horizontal="center" vertical="center"/>
    </xf>
    <xf numFmtId="41" fontId="12" fillId="0" borderId="28" xfId="0" applyNumberFormat="1" applyFont="1" applyBorder="1" applyAlignment="1">
      <alignment horizontal="right" vertical="center"/>
    </xf>
    <xf numFmtId="41" fontId="12" fillId="0" borderId="25" xfId="0" applyNumberFormat="1" applyFont="1" applyBorder="1" applyAlignment="1">
      <alignment horizontal="right" vertical="center"/>
    </xf>
    <xf numFmtId="41" fontId="12" fillId="0" borderId="25" xfId="0" applyNumberFormat="1" applyFont="1" applyBorder="1" applyAlignment="1">
      <alignment horizontal="center" vertical="center"/>
    </xf>
    <xf numFmtId="41" fontId="12" fillId="0" borderId="27" xfId="0" applyNumberFormat="1" applyFont="1" applyBorder="1" applyAlignment="1">
      <alignment horizontal="right" vertical="center"/>
    </xf>
    <xf numFmtId="41" fontId="20" fillId="0" borderId="23" xfId="0" applyNumberFormat="1" applyFont="1" applyBorder="1" applyAlignment="1">
      <alignment horizontal="center" vertical="center" wrapText="1"/>
    </xf>
    <xf numFmtId="41" fontId="20" fillId="0" borderId="3" xfId="2" applyNumberFormat="1" applyFont="1" applyBorder="1" applyAlignment="1">
      <alignment vertical="center"/>
    </xf>
    <xf numFmtId="41" fontId="20" fillId="0" borderId="0" xfId="0" applyNumberFormat="1" applyFont="1" applyBorder="1" applyAlignment="1">
      <alignment vertical="center"/>
    </xf>
    <xf numFmtId="41" fontId="20" fillId="0" borderId="4" xfId="0" applyNumberFormat="1" applyFont="1" applyBorder="1" applyAlignment="1">
      <alignment vertical="center"/>
    </xf>
    <xf numFmtId="41" fontId="20" fillId="0" borderId="3" xfId="0" applyNumberFormat="1" applyFont="1" applyBorder="1" applyAlignment="1">
      <alignment vertical="center"/>
    </xf>
    <xf numFmtId="41" fontId="20" fillId="0" borderId="0" xfId="2" applyNumberFormat="1" applyFont="1" applyBorder="1" applyAlignment="1">
      <alignment vertical="center"/>
    </xf>
    <xf numFmtId="41" fontId="20" fillId="0" borderId="11" xfId="0" applyNumberFormat="1" applyFont="1" applyBorder="1" applyAlignment="1">
      <alignment vertical="center"/>
    </xf>
    <xf numFmtId="41" fontId="20" fillId="0" borderId="0" xfId="0" applyNumberFormat="1" applyFont="1" applyBorder="1" applyAlignment="1">
      <alignment horizontal="center" vertical="center" wrapText="1"/>
    </xf>
    <xf numFmtId="41" fontId="20" fillId="0" borderId="22" xfId="0" applyNumberFormat="1" applyFont="1" applyBorder="1" applyAlignment="1">
      <alignment horizontal="center" vertical="center" wrapText="1"/>
    </xf>
    <xf numFmtId="41" fontId="18" fillId="0" borderId="0" xfId="0" applyNumberFormat="1" applyFont="1" applyBorder="1" applyAlignment="1">
      <alignment horizontal="right" vertical="center"/>
    </xf>
    <xf numFmtId="41" fontId="12" fillId="0" borderId="0" xfId="0" applyNumberFormat="1" applyFont="1" applyBorder="1" applyAlignment="1">
      <alignment horizontal="right" vertical="center"/>
    </xf>
    <xf numFmtId="41" fontId="12" fillId="0" borderId="3" xfId="0" applyNumberFormat="1" applyFont="1" applyBorder="1" applyAlignment="1">
      <alignment horizontal="right" vertical="center"/>
    </xf>
    <xf numFmtId="41" fontId="12" fillId="0" borderId="11" xfId="0" applyNumberFormat="1" applyFont="1" applyBorder="1" applyAlignment="1">
      <alignment horizontal="right" vertical="center"/>
    </xf>
    <xf numFmtId="41" fontId="12" fillId="0" borderId="11" xfId="0" applyNumberFormat="1" applyFont="1" applyBorder="1" applyAlignment="1">
      <alignment horizontal="center" vertical="center"/>
    </xf>
    <xf numFmtId="41" fontId="10" fillId="0" borderId="24" xfId="0" applyNumberFormat="1" applyFont="1" applyBorder="1" applyAlignment="1">
      <alignment horizontal="right" vertical="center"/>
    </xf>
    <xf numFmtId="41" fontId="10" fillId="0" borderId="3" xfId="0" applyNumberFormat="1" applyFont="1" applyFill="1" applyBorder="1" applyAlignment="1">
      <alignment horizontal="center" vertical="center"/>
    </xf>
    <xf numFmtId="41" fontId="10" fillId="0" borderId="0" xfId="0" applyNumberFormat="1" applyFont="1" applyFill="1" applyBorder="1" applyAlignment="1">
      <alignment horizontal="center" vertical="center"/>
    </xf>
    <xf numFmtId="41" fontId="10" fillId="0" borderId="4" xfId="0" applyNumberFormat="1" applyFont="1" applyFill="1" applyBorder="1" applyAlignment="1">
      <alignment horizontal="center" vertical="center"/>
    </xf>
    <xf numFmtId="41" fontId="10" fillId="0" borderId="11" xfId="0" applyNumberFormat="1" applyFont="1" applyFill="1" applyBorder="1" applyAlignment="1">
      <alignment horizontal="center" vertical="center"/>
    </xf>
    <xf numFmtId="41" fontId="12" fillId="0" borderId="28" xfId="0" applyNumberFormat="1" applyFont="1" applyFill="1" applyBorder="1" applyAlignment="1">
      <alignment horizontal="center" vertical="center"/>
    </xf>
    <xf numFmtId="41" fontId="12" fillId="0" borderId="22" xfId="0" applyNumberFormat="1" applyFont="1" applyFill="1" applyBorder="1" applyAlignment="1">
      <alignment horizontal="center" vertical="center"/>
    </xf>
    <xf numFmtId="41" fontId="12" fillId="0" borderId="27" xfId="0" applyNumberFormat="1" applyFont="1" applyFill="1" applyBorder="1" applyAlignment="1">
      <alignment horizontal="center" vertical="center"/>
    </xf>
    <xf numFmtId="41" fontId="12" fillId="0" borderId="25" xfId="0" applyNumberFormat="1" applyFont="1" applyFill="1" applyBorder="1" applyAlignment="1">
      <alignment horizontal="center" vertical="center"/>
    </xf>
    <xf numFmtId="41" fontId="12" fillId="0" borderId="0" xfId="0" applyNumberFormat="1" applyFont="1" applyFill="1" applyAlignment="1">
      <alignment horizontal="center" vertical="center"/>
    </xf>
    <xf numFmtId="41" fontId="18" fillId="0" borderId="0" xfId="0" applyNumberFormat="1" applyFont="1" applyFill="1" applyBorder="1" applyAlignment="1">
      <alignment horizontal="center"/>
    </xf>
    <xf numFmtId="41" fontId="18" fillId="0" borderId="0" xfId="0" applyNumberFormat="1" applyFont="1" applyFill="1" applyAlignment="1">
      <alignment horizontal="center"/>
    </xf>
    <xf numFmtId="41" fontId="10" fillId="0" borderId="4" xfId="0" applyNumberFormat="1" applyFont="1" applyBorder="1" applyAlignment="1">
      <alignment horizontal="right" vertical="center"/>
    </xf>
    <xf numFmtId="41" fontId="13" fillId="0" borderId="0" xfId="0" applyNumberFormat="1" applyFont="1" applyFill="1" applyBorder="1" applyAlignment="1">
      <alignment horizontal="center"/>
    </xf>
    <xf numFmtId="41" fontId="20" fillId="0" borderId="2" xfId="2" applyNumberFormat="1" applyFont="1" applyBorder="1" applyAlignment="1">
      <alignment horizontal="center" vertical="center"/>
    </xf>
    <xf numFmtId="41" fontId="20" fillId="0" borderId="23" xfId="2" applyNumberFormat="1" applyFont="1" applyBorder="1" applyAlignment="1">
      <alignment horizontal="center" vertical="center"/>
    </xf>
    <xf numFmtId="41" fontId="20" fillId="0" borderId="3" xfId="2" applyNumberFormat="1" applyFont="1" applyBorder="1" applyAlignment="1">
      <alignment horizontal="center" vertical="center"/>
    </xf>
    <xf numFmtId="41" fontId="20" fillId="0" borderId="24" xfId="2" applyNumberFormat="1" applyFont="1" applyBorder="1" applyAlignment="1">
      <alignment horizontal="center" vertical="center"/>
    </xf>
    <xf numFmtId="41" fontId="20" fillId="0" borderId="0" xfId="2" applyNumberFormat="1" applyFont="1" applyBorder="1" applyAlignment="1">
      <alignment horizontal="center" vertical="center"/>
    </xf>
    <xf numFmtId="41" fontId="20" fillId="0" borderId="11" xfId="2" applyNumberFormat="1" applyFont="1" applyBorder="1" applyAlignment="1">
      <alignment horizontal="center" vertical="center"/>
    </xf>
    <xf numFmtId="183" fontId="18" fillId="0" borderId="22" xfId="0" applyNumberFormat="1" applyFont="1" applyBorder="1" applyAlignment="1">
      <alignment horizontal="right" vertical="center"/>
    </xf>
    <xf numFmtId="41" fontId="11" fillId="0" borderId="28" xfId="2" applyNumberFormat="1" applyFont="1" applyBorder="1" applyAlignment="1">
      <alignment horizontal="center" vertical="center"/>
    </xf>
    <xf numFmtId="41" fontId="11" fillId="0" borderId="22" xfId="2" applyNumberFormat="1" applyFont="1" applyBorder="1" applyAlignment="1">
      <alignment horizontal="center" vertical="center"/>
    </xf>
    <xf numFmtId="41" fontId="11" fillId="0" borderId="25" xfId="2" applyNumberFormat="1" applyFont="1" applyBorder="1" applyAlignment="1">
      <alignment horizontal="center" vertical="center"/>
    </xf>
    <xf numFmtId="41" fontId="11" fillId="0" borderId="22" xfId="0" applyNumberFormat="1" applyFont="1" applyBorder="1" applyAlignment="1">
      <alignment horizontal="right" vertical="center"/>
    </xf>
    <xf numFmtId="41" fontId="9" fillId="0" borderId="0" xfId="0" applyNumberFormat="1" applyFont="1" applyBorder="1" applyAlignment="1">
      <alignment horizontal="left"/>
    </xf>
    <xf numFmtId="183" fontId="9" fillId="0" borderId="0" xfId="0" applyNumberFormat="1" applyFont="1" applyBorder="1" applyAlignment="1">
      <alignment horizontal="center"/>
    </xf>
    <xf numFmtId="41" fontId="9" fillId="0" borderId="0" xfId="0" applyNumberFormat="1" applyFont="1" applyAlignment="1">
      <alignment horizontal="center" vertical="center"/>
    </xf>
    <xf numFmtId="183" fontId="6" fillId="0" borderId="0" xfId="0" applyNumberFormat="1" applyFont="1" applyAlignment="1">
      <alignment horizontal="center"/>
    </xf>
    <xf numFmtId="41" fontId="6" fillId="0" borderId="0" xfId="0" applyNumberFormat="1" applyFont="1" applyBorder="1" applyAlignment="1">
      <alignment horizontal="center"/>
    </xf>
  </cellXfs>
  <cellStyles count="3">
    <cellStyle name="桁区切り" xfId="1" builtinId="6"/>
    <cellStyle name="桁区切り 2" xfId="2" xr:uid="{1285C8F2-69E4-3D46-A31D-D0AE99779460}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28575</xdr:rowOff>
    </xdr:from>
    <xdr:to>
      <xdr:col>1</xdr:col>
      <xdr:colOff>161925</xdr:colOff>
      <xdr:row>6</xdr:row>
      <xdr:rowOff>152400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0112AEE7-7B19-A847-997E-9F3F098C23C9}"/>
            </a:ext>
          </a:extLst>
        </xdr:cNvPr>
        <xdr:cNvSpPr>
          <a:spLocks/>
        </xdr:cNvSpPr>
      </xdr:nvSpPr>
      <xdr:spPr bwMode="auto">
        <a:xfrm>
          <a:off x="304800" y="752475"/>
          <a:ext cx="161925" cy="504825"/>
        </a:xfrm>
        <a:prstGeom prst="leftBrace">
          <a:avLst>
            <a:gd name="adj1" fmla="val 2598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7</xdr:row>
      <xdr:rowOff>28575</xdr:rowOff>
    </xdr:from>
    <xdr:to>
      <xdr:col>1</xdr:col>
      <xdr:colOff>161925</xdr:colOff>
      <xdr:row>9</xdr:row>
      <xdr:rowOff>152400</xdr:rowOff>
    </xdr:to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11890242-41B3-F644-BF63-42BEB22A5C8E}"/>
            </a:ext>
          </a:extLst>
        </xdr:cNvPr>
        <xdr:cNvSpPr>
          <a:spLocks/>
        </xdr:cNvSpPr>
      </xdr:nvSpPr>
      <xdr:spPr bwMode="auto">
        <a:xfrm>
          <a:off x="304800" y="1323975"/>
          <a:ext cx="161925" cy="504825"/>
        </a:xfrm>
        <a:prstGeom prst="leftBrace">
          <a:avLst>
            <a:gd name="adj1" fmla="val 2598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10</xdr:row>
      <xdr:rowOff>28575</xdr:rowOff>
    </xdr:from>
    <xdr:to>
      <xdr:col>1</xdr:col>
      <xdr:colOff>161925</xdr:colOff>
      <xdr:row>12</xdr:row>
      <xdr:rowOff>152400</xdr:rowOff>
    </xdr:to>
    <xdr:sp macro="" textlink="">
      <xdr:nvSpPr>
        <xdr:cNvPr id="4" name="AutoShape 3">
          <a:extLst>
            <a:ext uri="{FF2B5EF4-FFF2-40B4-BE49-F238E27FC236}">
              <a16:creationId xmlns:a16="http://schemas.microsoft.com/office/drawing/2014/main" id="{C8D6071C-BD68-D64B-BEFF-3273C25DB6A3}"/>
            </a:ext>
          </a:extLst>
        </xdr:cNvPr>
        <xdr:cNvSpPr>
          <a:spLocks/>
        </xdr:cNvSpPr>
      </xdr:nvSpPr>
      <xdr:spPr bwMode="auto">
        <a:xfrm>
          <a:off x="304800" y="1895475"/>
          <a:ext cx="161925" cy="504825"/>
        </a:xfrm>
        <a:prstGeom prst="leftBrace">
          <a:avLst>
            <a:gd name="adj1" fmla="val 2598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61545</xdr:colOff>
      <xdr:row>4</xdr:row>
      <xdr:rowOff>32238</xdr:rowOff>
    </xdr:from>
    <xdr:to>
      <xdr:col>2</xdr:col>
      <xdr:colOff>0</xdr:colOff>
      <xdr:row>6</xdr:row>
      <xdr:rowOff>146538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62CB0A8F-0909-A64F-BE89-A5729A2CF7E0}"/>
            </a:ext>
          </a:extLst>
        </xdr:cNvPr>
        <xdr:cNvSpPr>
          <a:spLocks/>
        </xdr:cNvSpPr>
      </xdr:nvSpPr>
      <xdr:spPr bwMode="auto">
        <a:xfrm>
          <a:off x="518745" y="857738"/>
          <a:ext cx="90855" cy="495300"/>
        </a:xfrm>
        <a:prstGeom prst="leftBrace">
          <a:avLst>
            <a:gd name="adj1" fmla="val 2598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1</xdr:col>
      <xdr:colOff>61545</xdr:colOff>
      <xdr:row>7</xdr:row>
      <xdr:rowOff>23324</xdr:rowOff>
    </xdr:from>
    <xdr:to>
      <xdr:col>2</xdr:col>
      <xdr:colOff>0</xdr:colOff>
      <xdr:row>9</xdr:row>
      <xdr:rowOff>133838</xdr:rowOff>
    </xdr:to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EDE3787C-A271-2349-B614-8DAB09E437C9}"/>
            </a:ext>
          </a:extLst>
        </xdr:cNvPr>
        <xdr:cNvSpPr>
          <a:spLocks/>
        </xdr:cNvSpPr>
      </xdr:nvSpPr>
      <xdr:spPr bwMode="auto">
        <a:xfrm>
          <a:off x="518745" y="1420324"/>
          <a:ext cx="90855" cy="491514"/>
        </a:xfrm>
        <a:prstGeom prst="leftBrace">
          <a:avLst>
            <a:gd name="adj1" fmla="val 2598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1</xdr:col>
      <xdr:colOff>61546</xdr:colOff>
      <xdr:row>22</xdr:row>
      <xdr:rowOff>42008</xdr:rowOff>
    </xdr:from>
    <xdr:to>
      <xdr:col>1</xdr:col>
      <xdr:colOff>142837</xdr:colOff>
      <xdr:row>24</xdr:row>
      <xdr:rowOff>127000</xdr:rowOff>
    </xdr:to>
    <xdr:sp macro="" textlink="">
      <xdr:nvSpPr>
        <xdr:cNvPr id="4" name="AutoShape 3">
          <a:extLst>
            <a:ext uri="{FF2B5EF4-FFF2-40B4-BE49-F238E27FC236}">
              <a16:creationId xmlns:a16="http://schemas.microsoft.com/office/drawing/2014/main" id="{C4B08403-3425-C64F-8B78-B74EBDFE3A01}"/>
            </a:ext>
          </a:extLst>
        </xdr:cNvPr>
        <xdr:cNvSpPr>
          <a:spLocks/>
        </xdr:cNvSpPr>
      </xdr:nvSpPr>
      <xdr:spPr bwMode="auto">
        <a:xfrm>
          <a:off x="518746" y="4296508"/>
          <a:ext cx="81291" cy="465992"/>
        </a:xfrm>
        <a:prstGeom prst="leftBrace">
          <a:avLst>
            <a:gd name="adj1" fmla="val 2598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1</xdr:col>
      <xdr:colOff>61545</xdr:colOff>
      <xdr:row>13</xdr:row>
      <xdr:rowOff>32238</xdr:rowOff>
    </xdr:from>
    <xdr:to>
      <xdr:col>2</xdr:col>
      <xdr:colOff>0</xdr:colOff>
      <xdr:row>15</xdr:row>
      <xdr:rowOff>127000</xdr:rowOff>
    </xdr:to>
    <xdr:sp macro="" textlink="">
      <xdr:nvSpPr>
        <xdr:cNvPr id="5" name="AutoShape 4">
          <a:extLst>
            <a:ext uri="{FF2B5EF4-FFF2-40B4-BE49-F238E27FC236}">
              <a16:creationId xmlns:a16="http://schemas.microsoft.com/office/drawing/2014/main" id="{92BE8C2A-20E5-7C46-AE65-ACC2779A04A0}"/>
            </a:ext>
          </a:extLst>
        </xdr:cNvPr>
        <xdr:cNvSpPr>
          <a:spLocks/>
        </xdr:cNvSpPr>
      </xdr:nvSpPr>
      <xdr:spPr bwMode="auto">
        <a:xfrm>
          <a:off x="518745" y="2572238"/>
          <a:ext cx="90855" cy="475762"/>
        </a:xfrm>
        <a:prstGeom prst="leftBrace">
          <a:avLst>
            <a:gd name="adj1" fmla="val 2598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1</xdr:col>
      <xdr:colOff>61545</xdr:colOff>
      <xdr:row>10</xdr:row>
      <xdr:rowOff>42008</xdr:rowOff>
    </xdr:from>
    <xdr:to>
      <xdr:col>1</xdr:col>
      <xdr:colOff>147618</xdr:colOff>
      <xdr:row>12</xdr:row>
      <xdr:rowOff>127000</xdr:rowOff>
    </xdr:to>
    <xdr:sp macro="" textlink="">
      <xdr:nvSpPr>
        <xdr:cNvPr id="6" name="AutoShape 5">
          <a:extLst>
            <a:ext uri="{FF2B5EF4-FFF2-40B4-BE49-F238E27FC236}">
              <a16:creationId xmlns:a16="http://schemas.microsoft.com/office/drawing/2014/main" id="{CCB58CD0-EA7E-2C45-BBD6-ED2FA5E9A117}"/>
            </a:ext>
          </a:extLst>
        </xdr:cNvPr>
        <xdr:cNvSpPr>
          <a:spLocks/>
        </xdr:cNvSpPr>
      </xdr:nvSpPr>
      <xdr:spPr bwMode="auto">
        <a:xfrm>
          <a:off x="518745" y="2010508"/>
          <a:ext cx="86073" cy="465992"/>
        </a:xfrm>
        <a:prstGeom prst="leftBrace">
          <a:avLst>
            <a:gd name="adj1" fmla="val 2598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1</xdr:col>
      <xdr:colOff>61546</xdr:colOff>
      <xdr:row>16</xdr:row>
      <xdr:rowOff>42008</xdr:rowOff>
    </xdr:from>
    <xdr:to>
      <xdr:col>1</xdr:col>
      <xdr:colOff>147619</xdr:colOff>
      <xdr:row>18</xdr:row>
      <xdr:rowOff>107462</xdr:rowOff>
    </xdr:to>
    <xdr:sp macro="" textlink="">
      <xdr:nvSpPr>
        <xdr:cNvPr id="7" name="AutoShape 6">
          <a:extLst>
            <a:ext uri="{FF2B5EF4-FFF2-40B4-BE49-F238E27FC236}">
              <a16:creationId xmlns:a16="http://schemas.microsoft.com/office/drawing/2014/main" id="{97C7E961-2AF4-3E4D-B575-1BB2A3F16FA0}"/>
            </a:ext>
          </a:extLst>
        </xdr:cNvPr>
        <xdr:cNvSpPr>
          <a:spLocks/>
        </xdr:cNvSpPr>
      </xdr:nvSpPr>
      <xdr:spPr bwMode="auto">
        <a:xfrm>
          <a:off x="518746" y="3153508"/>
          <a:ext cx="86073" cy="446454"/>
        </a:xfrm>
        <a:prstGeom prst="leftBrace">
          <a:avLst>
            <a:gd name="adj1" fmla="val 2598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1</xdr:col>
      <xdr:colOff>61545</xdr:colOff>
      <xdr:row>19</xdr:row>
      <xdr:rowOff>32239</xdr:rowOff>
    </xdr:from>
    <xdr:to>
      <xdr:col>2</xdr:col>
      <xdr:colOff>0</xdr:colOff>
      <xdr:row>21</xdr:row>
      <xdr:rowOff>127000</xdr:rowOff>
    </xdr:to>
    <xdr:sp macro="" textlink="">
      <xdr:nvSpPr>
        <xdr:cNvPr id="8" name="AutoShape 7">
          <a:extLst>
            <a:ext uri="{FF2B5EF4-FFF2-40B4-BE49-F238E27FC236}">
              <a16:creationId xmlns:a16="http://schemas.microsoft.com/office/drawing/2014/main" id="{EED98FDC-3D4F-D345-8F51-67550D6C32D4}"/>
            </a:ext>
          </a:extLst>
        </xdr:cNvPr>
        <xdr:cNvSpPr>
          <a:spLocks/>
        </xdr:cNvSpPr>
      </xdr:nvSpPr>
      <xdr:spPr bwMode="auto">
        <a:xfrm>
          <a:off x="518745" y="3715239"/>
          <a:ext cx="90855" cy="475761"/>
        </a:xfrm>
        <a:prstGeom prst="leftBrace">
          <a:avLst>
            <a:gd name="adj1" fmla="val 2598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P40"/>
  <sheetViews>
    <sheetView showGridLines="0" tabSelected="1" zoomScaleNormal="100" zoomScaleSheetLayoutView="85" workbookViewId="0"/>
  </sheetViews>
  <sheetFormatPr baseColWidth="10" defaultColWidth="8.83203125" defaultRowHeight="14"/>
  <cols>
    <col min="1" max="1" width="6" style="4" customWidth="1"/>
    <col min="2" max="14" width="5.83203125" style="4" customWidth="1"/>
    <col min="15" max="15" width="5.83203125" style="6" customWidth="1"/>
    <col min="16" max="16384" width="8.83203125" style="4"/>
  </cols>
  <sheetData>
    <row r="2" spans="1:16" s="1" customFormat="1" ht="21" customHeight="1">
      <c r="A2" s="50" t="s">
        <v>31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</row>
    <row r="4" spans="1:16" s="1" customFormat="1" ht="19">
      <c r="A4" s="2" t="s">
        <v>27</v>
      </c>
      <c r="O4" s="3"/>
    </row>
    <row r="5" spans="1:16">
      <c r="H5" s="5"/>
    </row>
    <row r="6" spans="1:16" ht="15">
      <c r="A6" s="7" t="s">
        <v>30</v>
      </c>
    </row>
    <row r="7" spans="1:16" ht="18" customHeight="1" thickBot="1">
      <c r="A7" s="8" t="s">
        <v>7</v>
      </c>
      <c r="N7" s="63" t="s">
        <v>32</v>
      </c>
      <c r="O7" s="63"/>
    </row>
    <row r="8" spans="1:16" s="9" customFormat="1" ht="13.5" customHeight="1">
      <c r="A8" s="57"/>
      <c r="B8" s="54" t="s">
        <v>17</v>
      </c>
      <c r="C8" s="66"/>
      <c r="D8" s="66"/>
      <c r="E8" s="66"/>
      <c r="F8" s="66"/>
      <c r="G8" s="66"/>
      <c r="H8" s="67"/>
      <c r="I8" s="54" t="s">
        <v>22</v>
      </c>
      <c r="J8" s="55"/>
      <c r="K8" s="55"/>
      <c r="L8" s="55"/>
      <c r="M8" s="56"/>
      <c r="N8" s="64" t="s">
        <v>25</v>
      </c>
      <c r="O8" s="60" t="s">
        <v>26</v>
      </c>
    </row>
    <row r="9" spans="1:16" s="9" customFormat="1" ht="12">
      <c r="A9" s="58"/>
      <c r="B9" s="44" t="s">
        <v>8</v>
      </c>
      <c r="C9" s="68" t="s">
        <v>16</v>
      </c>
      <c r="D9" s="69"/>
      <c r="E9" s="69"/>
      <c r="F9" s="69"/>
      <c r="G9" s="69"/>
      <c r="H9" s="52"/>
      <c r="I9" s="44" t="s">
        <v>8</v>
      </c>
      <c r="J9" s="51" t="s">
        <v>20</v>
      </c>
      <c r="K9" s="52"/>
      <c r="L9" s="44" t="s">
        <v>18</v>
      </c>
      <c r="M9" s="53" t="s">
        <v>21</v>
      </c>
      <c r="N9" s="65"/>
      <c r="O9" s="61"/>
    </row>
    <row r="10" spans="1:16" s="9" customFormat="1" ht="13" thickBot="1">
      <c r="A10" s="59"/>
      <c r="B10" s="45"/>
      <c r="C10" s="10" t="s">
        <v>9</v>
      </c>
      <c r="D10" s="11" t="s">
        <v>10</v>
      </c>
      <c r="E10" s="10" t="s">
        <v>11</v>
      </c>
      <c r="F10" s="11" t="s">
        <v>12</v>
      </c>
      <c r="G10" s="10" t="s">
        <v>13</v>
      </c>
      <c r="H10" s="11" t="s">
        <v>14</v>
      </c>
      <c r="I10" s="45"/>
      <c r="J10" s="10" t="s">
        <v>19</v>
      </c>
      <c r="K10" s="11" t="s">
        <v>15</v>
      </c>
      <c r="L10" s="45"/>
      <c r="M10" s="45"/>
      <c r="N10" s="45"/>
      <c r="O10" s="62"/>
    </row>
    <row r="11" spans="1:16" s="15" customFormat="1" ht="15" customHeight="1">
      <c r="A11" s="46" t="s">
        <v>28</v>
      </c>
      <c r="B11" s="12">
        <v>39</v>
      </c>
      <c r="C11" s="12">
        <v>10951</v>
      </c>
      <c r="D11" s="12">
        <v>1758</v>
      </c>
      <c r="E11" s="12">
        <v>12</v>
      </c>
      <c r="F11" s="12">
        <v>40</v>
      </c>
      <c r="G11" s="12">
        <v>1043</v>
      </c>
      <c r="H11" s="12">
        <v>8098</v>
      </c>
      <c r="I11" s="12">
        <v>1048</v>
      </c>
      <c r="J11" s="12">
        <v>27</v>
      </c>
      <c r="K11" s="12">
        <v>290</v>
      </c>
      <c r="L11" s="12">
        <v>1021</v>
      </c>
      <c r="M11" s="12">
        <v>125</v>
      </c>
      <c r="N11" s="12">
        <v>780</v>
      </c>
      <c r="O11" s="13">
        <v>452</v>
      </c>
      <c r="P11" s="14"/>
    </row>
    <row r="12" spans="1:16" s="15" customFormat="1" ht="15" customHeight="1">
      <c r="A12" s="47"/>
      <c r="B12" s="16">
        <v>2.5341920995586604</v>
      </c>
      <c r="C12" s="16">
        <v>711.58814569915103</v>
      </c>
      <c r="D12" s="16">
        <v>114.23358233395193</v>
      </c>
      <c r="E12" s="16">
        <v>0.77975141524881864</v>
      </c>
      <c r="F12" s="16">
        <v>2.5991713841627289</v>
      </c>
      <c r="G12" s="16">
        <v>67.773393842043149</v>
      </c>
      <c r="H12" s="16">
        <v>526.20224672374445</v>
      </c>
      <c r="I12" s="16">
        <v>68.098290265063497</v>
      </c>
      <c r="J12" s="16">
        <v>1.7544406843098419</v>
      </c>
      <c r="K12" s="16">
        <v>18.843992535179783</v>
      </c>
      <c r="L12" s="16">
        <v>66.343849580753655</v>
      </c>
      <c r="M12" s="16">
        <v>8.1224105755085283</v>
      </c>
      <c r="N12" s="16">
        <v>50.68384199117321</v>
      </c>
      <c r="O12" s="40">
        <v>29.370636641038839</v>
      </c>
      <c r="P12" s="14"/>
    </row>
    <row r="13" spans="1:16" s="15" customFormat="1" ht="15" customHeight="1">
      <c r="A13" s="43" t="s">
        <v>1</v>
      </c>
      <c r="B13" s="18">
        <v>10</v>
      </c>
      <c r="C13" s="19">
        <v>2686</v>
      </c>
      <c r="D13" s="19">
        <v>38</v>
      </c>
      <c r="E13" s="19">
        <v>12</v>
      </c>
      <c r="F13" s="20">
        <v>0</v>
      </c>
      <c r="G13" s="19">
        <v>299</v>
      </c>
      <c r="H13" s="19">
        <v>2337</v>
      </c>
      <c r="I13" s="19">
        <v>162</v>
      </c>
      <c r="J13" s="19">
        <v>5</v>
      </c>
      <c r="K13" s="19">
        <v>26</v>
      </c>
      <c r="L13" s="19">
        <v>157</v>
      </c>
      <c r="M13" s="19">
        <v>34</v>
      </c>
      <c r="N13" s="19">
        <v>131</v>
      </c>
      <c r="O13" s="22">
        <v>57</v>
      </c>
      <c r="P13" s="14"/>
    </row>
    <row r="14" spans="1:16" s="15" customFormat="1" ht="15" customHeight="1">
      <c r="A14" s="43"/>
      <c r="B14" s="23">
        <v>4.2967692591940123</v>
      </c>
      <c r="C14" s="23">
        <v>1154.1122230195115</v>
      </c>
      <c r="D14" s="23">
        <v>16.327723184937248</v>
      </c>
      <c r="E14" s="23">
        <v>5.1561231110328141</v>
      </c>
      <c r="F14" s="24">
        <v>0</v>
      </c>
      <c r="G14" s="23">
        <v>128.47340084990094</v>
      </c>
      <c r="H14" s="23">
        <v>1004.1549758736405</v>
      </c>
      <c r="I14" s="23">
        <v>69.607661998942987</v>
      </c>
      <c r="J14" s="23">
        <v>2.1483846295970062</v>
      </c>
      <c r="K14" s="23">
        <v>11.171600073904431</v>
      </c>
      <c r="L14" s="23">
        <v>67.459277369345983</v>
      </c>
      <c r="M14" s="23">
        <v>14.60901548125964</v>
      </c>
      <c r="N14" s="23">
        <v>56.287677295441554</v>
      </c>
      <c r="O14" s="17" t="s">
        <v>24</v>
      </c>
      <c r="P14" s="14"/>
    </row>
    <row r="15" spans="1:16" s="15" customFormat="1" ht="15" customHeight="1">
      <c r="A15" s="43" t="s">
        <v>0</v>
      </c>
      <c r="B15" s="25">
        <v>4</v>
      </c>
      <c r="C15" s="21">
        <v>657</v>
      </c>
      <c r="D15" s="21">
        <v>200</v>
      </c>
      <c r="E15" s="26">
        <v>0</v>
      </c>
      <c r="F15" s="27">
        <v>0</v>
      </c>
      <c r="G15" s="21">
        <v>98</v>
      </c>
      <c r="H15" s="21">
        <v>359</v>
      </c>
      <c r="I15" s="21">
        <v>128</v>
      </c>
      <c r="J15" s="21">
        <v>3</v>
      </c>
      <c r="K15" s="21">
        <v>25</v>
      </c>
      <c r="L15" s="21">
        <v>125</v>
      </c>
      <c r="M15" s="21">
        <v>19</v>
      </c>
      <c r="N15" s="21">
        <v>84</v>
      </c>
      <c r="O15" s="28">
        <v>63</v>
      </c>
      <c r="P15" s="14"/>
    </row>
    <row r="16" spans="1:16" s="15" customFormat="1" ht="15" customHeight="1">
      <c r="A16" s="43"/>
      <c r="B16" s="23">
        <v>2.3363803627230513</v>
      </c>
      <c r="C16" s="23">
        <v>383.75047457726117</v>
      </c>
      <c r="D16" s="23">
        <v>116.81901813615255</v>
      </c>
      <c r="E16" s="23">
        <v>0</v>
      </c>
      <c r="F16" s="24">
        <v>0</v>
      </c>
      <c r="G16" s="23">
        <v>57.241318886714751</v>
      </c>
      <c r="H16" s="23">
        <v>209.69013755439383</v>
      </c>
      <c r="I16" s="23">
        <v>74.764171607137641</v>
      </c>
      <c r="J16" s="23">
        <v>1.7522852720422883</v>
      </c>
      <c r="K16" s="23">
        <v>14.602377267019069</v>
      </c>
      <c r="L16" s="23">
        <v>73.011886335095355</v>
      </c>
      <c r="M16" s="23">
        <v>11.097806722934495</v>
      </c>
      <c r="N16" s="23">
        <v>49.063987617184075</v>
      </c>
      <c r="O16" s="17" t="s">
        <v>24</v>
      </c>
      <c r="P16" s="14"/>
    </row>
    <row r="17" spans="1:16" s="15" customFormat="1" ht="15" customHeight="1">
      <c r="A17" s="43" t="s">
        <v>2</v>
      </c>
      <c r="B17" s="25">
        <v>5</v>
      </c>
      <c r="C17" s="21">
        <v>1687</v>
      </c>
      <c r="D17" s="26">
        <v>0</v>
      </c>
      <c r="E17" s="26">
        <v>0</v>
      </c>
      <c r="F17" s="28">
        <v>40</v>
      </c>
      <c r="G17" s="21">
        <v>0</v>
      </c>
      <c r="H17" s="21">
        <v>1647</v>
      </c>
      <c r="I17" s="21">
        <v>210</v>
      </c>
      <c r="J17" s="21">
        <v>4</v>
      </c>
      <c r="K17" s="21">
        <v>55</v>
      </c>
      <c r="L17" s="21">
        <v>206</v>
      </c>
      <c r="M17" s="21">
        <v>15</v>
      </c>
      <c r="N17" s="21">
        <v>179</v>
      </c>
      <c r="O17" s="28">
        <v>89</v>
      </c>
      <c r="P17" s="14"/>
    </row>
    <row r="18" spans="1:16" s="15" customFormat="1" ht="15" customHeight="1">
      <c r="A18" s="43"/>
      <c r="B18" s="23">
        <v>1.8938030975043463</v>
      </c>
      <c r="C18" s="23">
        <v>638.96916509796642</v>
      </c>
      <c r="D18" s="23">
        <v>0</v>
      </c>
      <c r="E18" s="23">
        <v>0</v>
      </c>
      <c r="F18" s="24">
        <v>15.15042478003477</v>
      </c>
      <c r="G18" s="23">
        <v>0</v>
      </c>
      <c r="H18" s="23">
        <v>623.81874031793166</v>
      </c>
      <c r="I18" s="23">
        <v>79.539730095182534</v>
      </c>
      <c r="J18" s="23">
        <v>1.515042478003477</v>
      </c>
      <c r="K18" s="23">
        <v>20.83183407254781</v>
      </c>
      <c r="L18" s="23">
        <v>78.024687617179069</v>
      </c>
      <c r="M18" s="23">
        <v>5.6814092925130391</v>
      </c>
      <c r="N18" s="23">
        <v>67.798150890655592</v>
      </c>
      <c r="O18" s="17" t="s">
        <v>24</v>
      </c>
      <c r="P18" s="14"/>
    </row>
    <row r="19" spans="1:16" s="15" customFormat="1" ht="15" customHeight="1">
      <c r="A19" s="43" t="s">
        <v>3</v>
      </c>
      <c r="B19" s="25">
        <v>5</v>
      </c>
      <c r="C19" s="21">
        <v>1308</v>
      </c>
      <c r="D19" s="21">
        <v>320</v>
      </c>
      <c r="E19" s="26">
        <v>0</v>
      </c>
      <c r="F19" s="27">
        <v>0</v>
      </c>
      <c r="G19" s="26">
        <v>0</v>
      </c>
      <c r="H19" s="21">
        <v>988</v>
      </c>
      <c r="I19" s="21">
        <v>140</v>
      </c>
      <c r="J19" s="21">
        <v>5</v>
      </c>
      <c r="K19" s="21">
        <v>62</v>
      </c>
      <c r="L19" s="21">
        <v>135</v>
      </c>
      <c r="M19" s="21">
        <v>13</v>
      </c>
      <c r="N19" s="21">
        <v>104</v>
      </c>
      <c r="O19" s="28">
        <v>64</v>
      </c>
      <c r="P19" s="14"/>
    </row>
    <row r="20" spans="1:16" s="15" customFormat="1" ht="15" customHeight="1">
      <c r="A20" s="43"/>
      <c r="B20" s="23">
        <v>2.1343532696157737</v>
      </c>
      <c r="C20" s="23">
        <v>558.34681533148637</v>
      </c>
      <c r="D20" s="23">
        <v>136.59860925540951</v>
      </c>
      <c r="E20" s="23">
        <v>0</v>
      </c>
      <c r="F20" s="24">
        <v>0</v>
      </c>
      <c r="G20" s="23">
        <v>0</v>
      </c>
      <c r="H20" s="23">
        <v>421.74820607607688</v>
      </c>
      <c r="I20" s="23">
        <v>59.76189154924166</v>
      </c>
      <c r="J20" s="23">
        <v>2.1343532696157737</v>
      </c>
      <c r="K20" s="23">
        <v>26.465980543235595</v>
      </c>
      <c r="L20" s="23">
        <v>57.627538279625888</v>
      </c>
      <c r="M20" s="23">
        <v>5.5493185010010118</v>
      </c>
      <c r="N20" s="23">
        <v>44.394548008008094</v>
      </c>
      <c r="O20" s="17" t="s">
        <v>24</v>
      </c>
      <c r="P20" s="14"/>
    </row>
    <row r="21" spans="1:16" s="15" customFormat="1" ht="15" customHeight="1">
      <c r="A21" s="43" t="s">
        <v>4</v>
      </c>
      <c r="B21" s="25">
        <v>4</v>
      </c>
      <c r="C21" s="21">
        <v>1841</v>
      </c>
      <c r="D21" s="21">
        <v>649</v>
      </c>
      <c r="E21" s="26">
        <v>0</v>
      </c>
      <c r="F21" s="27">
        <v>0</v>
      </c>
      <c r="G21" s="21">
        <v>40</v>
      </c>
      <c r="H21" s="21">
        <v>1152</v>
      </c>
      <c r="I21" s="21">
        <v>131</v>
      </c>
      <c r="J21" s="21">
        <v>2</v>
      </c>
      <c r="K21" s="21">
        <v>27</v>
      </c>
      <c r="L21" s="21">
        <v>129</v>
      </c>
      <c r="M21" s="21">
        <v>11</v>
      </c>
      <c r="N21" s="21">
        <v>96</v>
      </c>
      <c r="O21" s="28">
        <v>64</v>
      </c>
      <c r="P21" s="14"/>
    </row>
    <row r="22" spans="1:16" s="15" customFormat="1" ht="15" customHeight="1">
      <c r="A22" s="43"/>
      <c r="B22" s="23">
        <v>1.7104981825956811</v>
      </c>
      <c r="C22" s="23">
        <v>787.25678853966213</v>
      </c>
      <c r="D22" s="23">
        <v>277.52833012614923</v>
      </c>
      <c r="E22" s="23">
        <v>0</v>
      </c>
      <c r="F22" s="24">
        <v>0</v>
      </c>
      <c r="G22" s="23">
        <v>17.104981825956809</v>
      </c>
      <c r="H22" s="23">
        <v>492.62347658755618</v>
      </c>
      <c r="I22" s="23">
        <v>56.018815480008548</v>
      </c>
      <c r="J22" s="23">
        <v>0.85524909129784055</v>
      </c>
      <c r="K22" s="23">
        <v>11.545862732520847</v>
      </c>
      <c r="L22" s="23">
        <v>55.163566388710713</v>
      </c>
      <c r="M22" s="23">
        <v>4.7038700021381228</v>
      </c>
      <c r="N22" s="23">
        <v>41.051956382296346</v>
      </c>
      <c r="O22" s="17" t="s">
        <v>24</v>
      </c>
      <c r="P22" s="14"/>
    </row>
    <row r="23" spans="1:16" s="15" customFormat="1" ht="15" customHeight="1">
      <c r="A23" s="43" t="s">
        <v>5</v>
      </c>
      <c r="B23" s="25">
        <v>3</v>
      </c>
      <c r="C23" s="21">
        <v>816</v>
      </c>
      <c r="D23" s="21">
        <v>440</v>
      </c>
      <c r="E23" s="26">
        <v>0</v>
      </c>
      <c r="F23" s="27">
        <v>0</v>
      </c>
      <c r="G23" s="26">
        <v>0</v>
      </c>
      <c r="H23" s="21">
        <v>376</v>
      </c>
      <c r="I23" s="21">
        <v>142</v>
      </c>
      <c r="J23" s="21">
        <v>2</v>
      </c>
      <c r="K23" s="21">
        <v>25</v>
      </c>
      <c r="L23" s="21">
        <v>140</v>
      </c>
      <c r="M23" s="21">
        <v>15</v>
      </c>
      <c r="N23" s="21">
        <v>98</v>
      </c>
      <c r="O23" s="28">
        <v>58</v>
      </c>
      <c r="P23" s="14"/>
    </row>
    <row r="24" spans="1:16" s="15" customFormat="1" ht="15" customHeight="1">
      <c r="A24" s="43"/>
      <c r="B24" s="23">
        <v>1.3523199047966787</v>
      </c>
      <c r="C24" s="23">
        <v>367.83101410469658</v>
      </c>
      <c r="D24" s="23">
        <v>198.34025270351287</v>
      </c>
      <c r="E24" s="23">
        <v>0</v>
      </c>
      <c r="F24" s="24">
        <v>0</v>
      </c>
      <c r="G24" s="23">
        <v>0</v>
      </c>
      <c r="H24" s="23">
        <v>169.49076140118373</v>
      </c>
      <c r="I24" s="23">
        <v>64.009808827042789</v>
      </c>
      <c r="J24" s="23">
        <v>0.90154660319778579</v>
      </c>
      <c r="K24" s="23">
        <v>11.269332539972323</v>
      </c>
      <c r="L24" s="23">
        <v>63.108262223845003</v>
      </c>
      <c r="M24" s="23">
        <v>6.7615995239833939</v>
      </c>
      <c r="N24" s="23">
        <v>44.175783556691506</v>
      </c>
      <c r="O24" s="17" t="s">
        <v>24</v>
      </c>
      <c r="P24" s="14"/>
    </row>
    <row r="25" spans="1:16" s="15" customFormat="1" ht="15" customHeight="1">
      <c r="A25" s="43" t="s">
        <v>6</v>
      </c>
      <c r="B25" s="25">
        <v>8</v>
      </c>
      <c r="C25" s="21">
        <v>1956</v>
      </c>
      <c r="D25" s="21">
        <v>111</v>
      </c>
      <c r="E25" s="21">
        <v>0</v>
      </c>
      <c r="F25" s="28">
        <v>0</v>
      </c>
      <c r="G25" s="21">
        <v>606</v>
      </c>
      <c r="H25" s="21">
        <v>1239</v>
      </c>
      <c r="I25" s="21">
        <v>135</v>
      </c>
      <c r="J25" s="21">
        <v>6</v>
      </c>
      <c r="K25" s="28">
        <v>70</v>
      </c>
      <c r="L25" s="28">
        <v>129</v>
      </c>
      <c r="M25" s="21">
        <v>18</v>
      </c>
      <c r="N25" s="28">
        <v>88</v>
      </c>
      <c r="O25" s="28">
        <v>57</v>
      </c>
      <c r="P25" s="14"/>
    </row>
    <row r="26" spans="1:16" s="15" customFormat="1" ht="15" customHeight="1" thickBot="1">
      <c r="A26" s="49"/>
      <c r="B26" s="23">
        <v>4.4188885390602124</v>
      </c>
      <c r="C26" s="29">
        <v>1080.4182478002219</v>
      </c>
      <c r="D26" s="29">
        <v>61.312078479460453</v>
      </c>
      <c r="E26" s="29">
        <v>0</v>
      </c>
      <c r="F26" s="30">
        <v>0</v>
      </c>
      <c r="G26" s="29">
        <v>334.73080683381113</v>
      </c>
      <c r="H26" s="29">
        <v>684.37536248695039</v>
      </c>
      <c r="I26" s="29">
        <v>74.568744096641097</v>
      </c>
      <c r="J26" s="29">
        <v>3.3141664042951593</v>
      </c>
      <c r="K26" s="29">
        <v>38.665274716776864</v>
      </c>
      <c r="L26" s="29">
        <v>71.254577692345933</v>
      </c>
      <c r="M26" s="29">
        <v>9.9424992128854797</v>
      </c>
      <c r="N26" s="29">
        <v>48.607773929662336</v>
      </c>
      <c r="O26" s="31" t="s">
        <v>24</v>
      </c>
      <c r="P26" s="14"/>
    </row>
    <row r="27" spans="1:16" s="36" customFormat="1" ht="13">
      <c r="A27" s="32" t="s">
        <v>23</v>
      </c>
      <c r="B27" s="33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42"/>
      <c r="N27" s="42"/>
      <c r="O27" s="35"/>
    </row>
    <row r="28" spans="1:16" s="36" customFormat="1" ht="13">
      <c r="A28" s="37" t="s">
        <v>29</v>
      </c>
      <c r="I28" s="38"/>
      <c r="J28" s="48"/>
      <c r="K28" s="48"/>
      <c r="M28" s="42"/>
      <c r="N28" s="42"/>
      <c r="O28" s="39"/>
    </row>
    <row r="33" spans="9:10">
      <c r="I33" s="70"/>
      <c r="J33" s="70"/>
    </row>
    <row r="34" spans="9:10">
      <c r="I34" s="70"/>
      <c r="J34" s="70"/>
    </row>
    <row r="35" spans="9:10">
      <c r="I35" s="70"/>
      <c r="J35" s="70"/>
    </row>
    <row r="36" spans="9:10">
      <c r="I36" s="70"/>
      <c r="J36" s="70"/>
    </row>
    <row r="37" spans="9:10">
      <c r="I37" s="70"/>
      <c r="J37" s="70"/>
    </row>
    <row r="38" spans="9:10">
      <c r="I38" s="70"/>
      <c r="J38" s="70"/>
    </row>
    <row r="39" spans="9:10">
      <c r="I39" s="70"/>
      <c r="J39" s="70"/>
    </row>
    <row r="40" spans="9:10">
      <c r="I40" s="70"/>
      <c r="J40" s="70"/>
    </row>
  </sheetData>
  <mergeCells count="32">
    <mergeCell ref="I38:J38"/>
    <mergeCell ref="I39:J39"/>
    <mergeCell ref="I40:J40"/>
    <mergeCell ref="I33:J33"/>
    <mergeCell ref="I34:J34"/>
    <mergeCell ref="I35:J35"/>
    <mergeCell ref="I36:J36"/>
    <mergeCell ref="I37:J37"/>
    <mergeCell ref="A2:O2"/>
    <mergeCell ref="L9:L10"/>
    <mergeCell ref="J9:K9"/>
    <mergeCell ref="M9:M10"/>
    <mergeCell ref="I8:M8"/>
    <mergeCell ref="A8:A10"/>
    <mergeCell ref="O8:O10"/>
    <mergeCell ref="N7:O7"/>
    <mergeCell ref="N8:N10"/>
    <mergeCell ref="B8:H8"/>
    <mergeCell ref="C9:H9"/>
    <mergeCell ref="M27:N27"/>
    <mergeCell ref="M28:N28"/>
    <mergeCell ref="A17:A18"/>
    <mergeCell ref="I9:I10"/>
    <mergeCell ref="B9:B10"/>
    <mergeCell ref="A11:A12"/>
    <mergeCell ref="A13:A14"/>
    <mergeCell ref="A15:A16"/>
    <mergeCell ref="A19:A20"/>
    <mergeCell ref="J28:K28"/>
    <mergeCell ref="A21:A22"/>
    <mergeCell ref="A25:A26"/>
    <mergeCell ref="A23:A24"/>
  </mergeCells>
  <phoneticPr fontId="1"/>
  <printOptions horizontalCentered="1"/>
  <pageMargins left="0.47244094488188981" right="0.47244094488188981" top="0.70866141732283472" bottom="0" header="0" footer="0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161486-D59B-9C48-A23B-4459B5C21867}">
  <dimension ref="A1:V27"/>
  <sheetViews>
    <sheetView showGridLines="0" workbookViewId="0"/>
  </sheetViews>
  <sheetFormatPr baseColWidth="10" defaultColWidth="8.83203125" defaultRowHeight="14"/>
  <cols>
    <col min="1" max="1" width="4" style="74" customWidth="1"/>
    <col min="2" max="2" width="2.1640625" style="74" customWidth="1"/>
    <col min="3" max="3" width="3.83203125" style="74" customWidth="1"/>
    <col min="4" max="4" width="2.83203125" style="129" customWidth="1"/>
    <col min="5" max="5" width="2.83203125" style="74" customWidth="1"/>
    <col min="6" max="6" width="4.5" style="74" customWidth="1"/>
    <col min="7" max="7" width="4.33203125" style="74" customWidth="1"/>
    <col min="8" max="20" width="4.5" style="74" customWidth="1"/>
    <col min="21" max="21" width="4.5" style="6" customWidth="1"/>
    <col min="22" max="22" width="6.1640625" style="74" customWidth="1"/>
    <col min="23" max="23" width="6.33203125" style="74" customWidth="1"/>
    <col min="24" max="16384" width="8.83203125" style="74"/>
  </cols>
  <sheetData>
    <row r="1" spans="1:22" ht="17">
      <c r="A1" s="71" t="s">
        <v>33</v>
      </c>
      <c r="B1" s="72"/>
      <c r="C1" s="72"/>
      <c r="D1" s="73"/>
      <c r="E1" s="72"/>
      <c r="T1" s="75"/>
      <c r="U1" s="75"/>
    </row>
    <row r="2" spans="1:22" s="76" customFormat="1" ht="13">
      <c r="D2" s="77"/>
      <c r="T2" s="78" t="s">
        <v>34</v>
      </c>
      <c r="U2" s="78"/>
    </row>
    <row r="3" spans="1:22" s="76" customFormat="1" ht="13">
      <c r="A3" s="79"/>
      <c r="B3" s="79"/>
      <c r="C3" s="79"/>
      <c r="D3" s="79"/>
      <c r="E3" s="80"/>
      <c r="F3" s="81" t="s">
        <v>35</v>
      </c>
      <c r="G3" s="82"/>
      <c r="H3" s="81" t="s">
        <v>36</v>
      </c>
      <c r="I3" s="82"/>
      <c r="J3" s="81" t="s">
        <v>0</v>
      </c>
      <c r="K3" s="82"/>
      <c r="L3" s="81" t="s">
        <v>2</v>
      </c>
      <c r="M3" s="82"/>
      <c r="N3" s="81" t="s">
        <v>3</v>
      </c>
      <c r="O3" s="82"/>
      <c r="P3" s="81" t="s">
        <v>4</v>
      </c>
      <c r="Q3" s="82"/>
      <c r="R3" s="81" t="s">
        <v>5</v>
      </c>
      <c r="S3" s="82"/>
      <c r="T3" s="81" t="s">
        <v>37</v>
      </c>
      <c r="U3" s="83"/>
    </row>
    <row r="4" spans="1:22" s="76" customFormat="1">
      <c r="A4" s="84"/>
      <c r="B4" s="84"/>
      <c r="C4" s="84"/>
      <c r="D4" s="84"/>
      <c r="E4" s="85"/>
      <c r="F4" s="86" t="s">
        <v>38</v>
      </c>
      <c r="G4" s="87" t="s">
        <v>39</v>
      </c>
      <c r="H4" s="86" t="s">
        <v>38</v>
      </c>
      <c r="I4" s="86" t="s">
        <v>39</v>
      </c>
      <c r="J4" s="86" t="s">
        <v>38</v>
      </c>
      <c r="K4" s="86" t="s">
        <v>39</v>
      </c>
      <c r="L4" s="87" t="s">
        <v>38</v>
      </c>
      <c r="M4" s="87" t="s">
        <v>39</v>
      </c>
      <c r="N4" s="86" t="s">
        <v>38</v>
      </c>
      <c r="O4" s="87" t="s">
        <v>39</v>
      </c>
      <c r="P4" s="86" t="s">
        <v>38</v>
      </c>
      <c r="Q4" s="88" t="s">
        <v>39</v>
      </c>
      <c r="R4" s="88" t="s">
        <v>38</v>
      </c>
      <c r="S4" s="86" t="s">
        <v>39</v>
      </c>
      <c r="T4" s="86" t="s">
        <v>38</v>
      </c>
      <c r="U4" s="87" t="s">
        <v>39</v>
      </c>
    </row>
    <row r="5" spans="1:22" s="97" customFormat="1" ht="15" customHeight="1">
      <c r="A5" s="89" t="s">
        <v>40</v>
      </c>
      <c r="B5" s="90"/>
      <c r="C5" s="91" t="s">
        <v>41</v>
      </c>
      <c r="D5" s="92">
        <v>30</v>
      </c>
      <c r="E5" s="91" t="s">
        <v>42</v>
      </c>
      <c r="F5" s="93">
        <v>39</v>
      </c>
      <c r="G5" s="94">
        <v>2.6</v>
      </c>
      <c r="H5" s="95">
        <v>10</v>
      </c>
      <c r="I5" s="93">
        <v>4.3</v>
      </c>
      <c r="J5" s="94">
        <v>4</v>
      </c>
      <c r="K5" s="93">
        <v>2.4</v>
      </c>
      <c r="L5" s="94">
        <v>5</v>
      </c>
      <c r="M5" s="93">
        <v>1.9</v>
      </c>
      <c r="N5" s="94">
        <v>5</v>
      </c>
      <c r="O5" s="93">
        <v>2.2000000000000002</v>
      </c>
      <c r="P5" s="94">
        <v>4</v>
      </c>
      <c r="Q5" s="93">
        <v>1.7</v>
      </c>
      <c r="R5" s="94">
        <v>3</v>
      </c>
      <c r="S5" s="93">
        <v>1.4</v>
      </c>
      <c r="T5" s="94">
        <v>8</v>
      </c>
      <c r="U5" s="93">
        <v>4.5</v>
      </c>
      <c r="V5" s="96"/>
    </row>
    <row r="6" spans="1:22" s="97" customFormat="1" ht="15" customHeight="1">
      <c r="A6" s="89"/>
      <c r="B6" s="90"/>
      <c r="C6" s="91" t="s">
        <v>43</v>
      </c>
      <c r="D6" s="92" t="s">
        <v>44</v>
      </c>
      <c r="E6" s="91" t="s">
        <v>42</v>
      </c>
      <c r="F6" s="98">
        <v>39</v>
      </c>
      <c r="G6" s="99">
        <v>2.5</v>
      </c>
      <c r="H6" s="100">
        <v>10</v>
      </c>
      <c r="I6" s="98">
        <v>4.2</v>
      </c>
      <c r="J6" s="99">
        <v>4</v>
      </c>
      <c r="K6" s="98">
        <v>2.2999999999999998</v>
      </c>
      <c r="L6" s="99">
        <v>5</v>
      </c>
      <c r="M6" s="98">
        <v>1.9</v>
      </c>
      <c r="N6" s="99">
        <v>5</v>
      </c>
      <c r="O6" s="98">
        <v>2.1</v>
      </c>
      <c r="P6" s="99">
        <v>4</v>
      </c>
      <c r="Q6" s="98">
        <v>1.7</v>
      </c>
      <c r="R6" s="99">
        <v>3</v>
      </c>
      <c r="S6" s="98">
        <v>1.3</v>
      </c>
      <c r="T6" s="99">
        <v>8</v>
      </c>
      <c r="U6" s="98">
        <v>4.4000000000000004</v>
      </c>
      <c r="V6" s="101"/>
    </row>
    <row r="7" spans="1:22" s="110" customFormat="1" ht="13">
      <c r="A7" s="89"/>
      <c r="B7" s="102"/>
      <c r="C7" s="103"/>
      <c r="D7" s="104">
        <v>2</v>
      </c>
      <c r="E7" s="96"/>
      <c r="F7" s="105">
        <v>39</v>
      </c>
      <c r="G7" s="106">
        <v>2.5341920995586604</v>
      </c>
      <c r="H7" s="107">
        <v>10</v>
      </c>
      <c r="I7" s="108">
        <v>4.2967692591940123</v>
      </c>
      <c r="J7" s="109">
        <v>4</v>
      </c>
      <c r="K7" s="108">
        <v>2.3363803627230513</v>
      </c>
      <c r="L7" s="109">
        <v>5</v>
      </c>
      <c r="M7" s="108">
        <v>1.8938030975043463</v>
      </c>
      <c r="N7" s="109">
        <v>5</v>
      </c>
      <c r="O7" s="108">
        <v>2.1343532696157737</v>
      </c>
      <c r="P7" s="109">
        <v>4</v>
      </c>
      <c r="Q7" s="108">
        <v>1.7104981825956811</v>
      </c>
      <c r="R7" s="109">
        <v>3</v>
      </c>
      <c r="S7" s="108">
        <v>1.3523199047966787</v>
      </c>
      <c r="T7" s="109">
        <v>8</v>
      </c>
      <c r="U7" s="108">
        <v>4.4188885390602124</v>
      </c>
    </row>
    <row r="8" spans="1:22" s="97" customFormat="1" ht="15" customHeight="1">
      <c r="A8" s="111" t="s">
        <v>45</v>
      </c>
      <c r="B8" s="90"/>
      <c r="C8" s="91" t="s">
        <v>41</v>
      </c>
      <c r="D8" s="92">
        <v>30</v>
      </c>
      <c r="E8" s="91" t="s">
        <v>42</v>
      </c>
      <c r="F8" s="98">
        <v>1019</v>
      </c>
      <c r="G8" s="99">
        <v>67.099999999999994</v>
      </c>
      <c r="H8" s="100">
        <v>161</v>
      </c>
      <c r="I8" s="98">
        <v>69.5</v>
      </c>
      <c r="J8" s="99">
        <v>124</v>
      </c>
      <c r="K8" s="98">
        <v>74.2</v>
      </c>
      <c r="L8" s="99">
        <v>197</v>
      </c>
      <c r="M8" s="98">
        <v>76.2</v>
      </c>
      <c r="N8" s="99">
        <v>137</v>
      </c>
      <c r="O8" s="98">
        <v>59</v>
      </c>
      <c r="P8" s="99">
        <v>129</v>
      </c>
      <c r="Q8" s="98">
        <v>55.8</v>
      </c>
      <c r="R8" s="99">
        <v>138</v>
      </c>
      <c r="S8" s="98">
        <v>63.3</v>
      </c>
      <c r="T8" s="99">
        <v>133</v>
      </c>
      <c r="U8" s="98">
        <v>74.400000000000006</v>
      </c>
      <c r="V8" s="101"/>
    </row>
    <row r="9" spans="1:22" s="115" customFormat="1" ht="15" customHeight="1">
      <c r="A9" s="112"/>
      <c r="B9" s="113"/>
      <c r="C9" s="114" t="s">
        <v>43</v>
      </c>
      <c r="D9" s="92" t="s">
        <v>44</v>
      </c>
      <c r="E9" s="91" t="s">
        <v>42</v>
      </c>
      <c r="F9" s="98">
        <v>1048</v>
      </c>
      <c r="G9" s="99">
        <v>68.098290265063497</v>
      </c>
      <c r="H9" s="100">
        <v>163</v>
      </c>
      <c r="I9" s="98">
        <v>69.900000000000006</v>
      </c>
      <c r="J9" s="99">
        <v>130</v>
      </c>
      <c r="K9" s="98">
        <v>76.099999999999994</v>
      </c>
      <c r="L9" s="99">
        <v>203</v>
      </c>
      <c r="M9" s="98">
        <v>77.400000000000006</v>
      </c>
      <c r="N9" s="99">
        <v>141</v>
      </c>
      <c r="O9" s="98">
        <v>60.4</v>
      </c>
      <c r="P9" s="99">
        <v>132</v>
      </c>
      <c r="Q9" s="98">
        <v>56.7</v>
      </c>
      <c r="R9" s="99">
        <v>143</v>
      </c>
      <c r="S9" s="98">
        <v>64.900000000000006</v>
      </c>
      <c r="T9" s="99">
        <v>136</v>
      </c>
      <c r="U9" s="98">
        <v>75.5</v>
      </c>
      <c r="V9" s="96"/>
    </row>
    <row r="10" spans="1:22" s="110" customFormat="1" ht="13">
      <c r="A10" s="112"/>
      <c r="B10" s="102"/>
      <c r="C10" s="103"/>
      <c r="D10" s="104">
        <v>2</v>
      </c>
      <c r="E10" s="96"/>
      <c r="F10" s="105">
        <v>1048</v>
      </c>
      <c r="G10" s="109">
        <v>68.098290265063497</v>
      </c>
      <c r="H10" s="107">
        <v>162</v>
      </c>
      <c r="I10" s="105">
        <v>69.607661998942987</v>
      </c>
      <c r="J10" s="109">
        <v>128</v>
      </c>
      <c r="K10" s="105">
        <v>74.764171607137641</v>
      </c>
      <c r="L10" s="109">
        <v>210</v>
      </c>
      <c r="M10" s="105">
        <v>79.539730095182534</v>
      </c>
      <c r="N10" s="109">
        <v>140</v>
      </c>
      <c r="O10" s="105">
        <v>59.76189154924166</v>
      </c>
      <c r="P10" s="109">
        <v>131</v>
      </c>
      <c r="Q10" s="108">
        <v>56.018815480008548</v>
      </c>
      <c r="R10" s="109">
        <v>142</v>
      </c>
      <c r="S10" s="108">
        <v>64.009808827042789</v>
      </c>
      <c r="T10" s="109">
        <v>135</v>
      </c>
      <c r="U10" s="105">
        <v>74.568744096641097</v>
      </c>
      <c r="V10" s="116"/>
    </row>
    <row r="11" spans="1:22" s="97" customFormat="1" ht="15" customHeight="1">
      <c r="A11" s="111" t="s">
        <v>46</v>
      </c>
      <c r="B11" s="90"/>
      <c r="C11" s="91" t="s">
        <v>41</v>
      </c>
      <c r="D11" s="92">
        <v>30</v>
      </c>
      <c r="E11" s="91" t="s">
        <v>42</v>
      </c>
      <c r="F11" s="98">
        <v>776</v>
      </c>
      <c r="G11" s="99">
        <v>51.1</v>
      </c>
      <c r="H11" s="100">
        <v>131</v>
      </c>
      <c r="I11" s="98">
        <v>56.6</v>
      </c>
      <c r="J11" s="99">
        <v>85</v>
      </c>
      <c r="K11" s="98">
        <v>50.8</v>
      </c>
      <c r="L11" s="99">
        <v>177</v>
      </c>
      <c r="M11" s="98">
        <v>68.5</v>
      </c>
      <c r="N11" s="99">
        <v>104</v>
      </c>
      <c r="O11" s="98">
        <v>44.8</v>
      </c>
      <c r="P11" s="99">
        <v>96</v>
      </c>
      <c r="Q11" s="98">
        <v>41.5</v>
      </c>
      <c r="R11" s="99">
        <v>94</v>
      </c>
      <c r="S11" s="98">
        <v>43.1</v>
      </c>
      <c r="T11" s="99">
        <v>89</v>
      </c>
      <c r="U11" s="98">
        <v>49.8</v>
      </c>
      <c r="V11" s="101"/>
    </row>
    <row r="12" spans="1:22" s="97" customFormat="1" ht="15" customHeight="1">
      <c r="A12" s="112"/>
      <c r="B12" s="90"/>
      <c r="C12" s="91" t="s">
        <v>43</v>
      </c>
      <c r="D12" s="92" t="s">
        <v>44</v>
      </c>
      <c r="E12" s="91" t="s">
        <v>42</v>
      </c>
      <c r="F12" s="98">
        <v>782</v>
      </c>
      <c r="G12" s="99">
        <v>50.813800560381353</v>
      </c>
      <c r="H12" s="100">
        <v>131</v>
      </c>
      <c r="I12" s="98">
        <v>56.2</v>
      </c>
      <c r="J12" s="99">
        <v>85</v>
      </c>
      <c r="K12" s="98">
        <v>49.7</v>
      </c>
      <c r="L12" s="99">
        <v>182</v>
      </c>
      <c r="M12" s="98">
        <v>69.400000000000006</v>
      </c>
      <c r="N12" s="99">
        <v>105</v>
      </c>
      <c r="O12" s="98">
        <v>45</v>
      </c>
      <c r="P12" s="99">
        <v>95</v>
      </c>
      <c r="Q12" s="98">
        <v>40.799999999999997</v>
      </c>
      <c r="R12" s="99">
        <v>95</v>
      </c>
      <c r="S12" s="98">
        <v>43.1</v>
      </c>
      <c r="T12" s="99">
        <v>89</v>
      </c>
      <c r="U12" s="98">
        <v>49.4</v>
      </c>
      <c r="V12" s="101"/>
    </row>
    <row r="13" spans="1:22" s="110" customFormat="1" ht="13">
      <c r="A13" s="117"/>
      <c r="B13" s="118"/>
      <c r="C13" s="119"/>
      <c r="D13" s="120">
        <v>2</v>
      </c>
      <c r="E13" s="119"/>
      <c r="F13" s="121">
        <v>780</v>
      </c>
      <c r="G13" s="122">
        <v>50.68384199117321</v>
      </c>
      <c r="H13" s="123">
        <v>131</v>
      </c>
      <c r="I13" s="121">
        <v>56.287677295441554</v>
      </c>
      <c r="J13" s="124">
        <v>84</v>
      </c>
      <c r="K13" s="121">
        <v>49.063987617184075</v>
      </c>
      <c r="L13" s="124">
        <v>179</v>
      </c>
      <c r="M13" s="121">
        <v>67.798150890655592</v>
      </c>
      <c r="N13" s="124">
        <v>104</v>
      </c>
      <c r="O13" s="121">
        <v>44.394548008008094</v>
      </c>
      <c r="P13" s="124">
        <v>96</v>
      </c>
      <c r="Q13" s="121">
        <v>41.051956382296346</v>
      </c>
      <c r="R13" s="121">
        <v>98</v>
      </c>
      <c r="S13" s="121">
        <v>44.175783556691506</v>
      </c>
      <c r="T13" s="121">
        <v>88</v>
      </c>
      <c r="U13" s="121">
        <v>48.607773929662336</v>
      </c>
      <c r="V13" s="116"/>
    </row>
    <row r="14" spans="1:22" s="76" customFormat="1" ht="13">
      <c r="A14" s="97" t="s">
        <v>47</v>
      </c>
      <c r="D14" s="77"/>
      <c r="F14" s="125"/>
      <c r="G14" s="125"/>
      <c r="H14" s="125"/>
      <c r="I14" s="125"/>
      <c r="J14" s="125"/>
      <c r="K14" s="125"/>
      <c r="L14" s="125"/>
      <c r="M14" s="125"/>
      <c r="N14" s="125"/>
      <c r="O14" s="125"/>
      <c r="P14" s="125"/>
      <c r="Q14" s="125"/>
      <c r="R14" s="125"/>
      <c r="S14" s="125"/>
      <c r="T14" s="125"/>
      <c r="U14" s="125"/>
    </row>
    <row r="15" spans="1:22">
      <c r="D15" s="77"/>
      <c r="F15" s="126"/>
      <c r="G15" s="127"/>
      <c r="I15" s="128"/>
      <c r="J15" s="6"/>
      <c r="K15" s="128"/>
      <c r="L15" s="6"/>
      <c r="M15" s="128"/>
      <c r="N15" s="6"/>
      <c r="O15" s="128"/>
      <c r="P15" s="6"/>
      <c r="Q15" s="128"/>
      <c r="R15" s="6"/>
      <c r="S15" s="128"/>
      <c r="T15" s="6"/>
      <c r="U15" s="128"/>
    </row>
    <row r="16" spans="1:22"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</row>
    <row r="17" spans="8:20">
      <c r="H17" s="130"/>
      <c r="I17" s="130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</row>
    <row r="18" spans="8:20" ht="19.5" customHeight="1">
      <c r="H18" s="131"/>
      <c r="I18" s="130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</row>
    <row r="19" spans="8:20" ht="19.5" customHeight="1">
      <c r="H19" s="131"/>
      <c r="I19" s="130"/>
    </row>
    <row r="20" spans="8:20" ht="19.5" customHeight="1">
      <c r="H20" s="131"/>
      <c r="I20" s="130"/>
    </row>
    <row r="21" spans="8:20" ht="19.5" customHeight="1">
      <c r="H21" s="131"/>
      <c r="I21" s="130"/>
      <c r="N21" s="131"/>
      <c r="O21" s="131"/>
    </row>
    <row r="22" spans="8:20" ht="19.5" customHeight="1">
      <c r="H22" s="131"/>
      <c r="I22" s="130"/>
      <c r="M22" s="132"/>
    </row>
    <row r="23" spans="8:20" ht="19.5" customHeight="1">
      <c r="H23" s="131"/>
      <c r="I23" s="130"/>
    </row>
    <row r="24" spans="8:20" ht="19.5" customHeight="1">
      <c r="H24" s="131"/>
      <c r="I24" s="130"/>
    </row>
    <row r="26" spans="8:20">
      <c r="J26" s="127"/>
    </row>
    <row r="27" spans="8:20">
      <c r="J27" s="127"/>
    </row>
  </sheetData>
  <mergeCells count="23">
    <mergeCell ref="H24:I24"/>
    <mergeCell ref="H19:I19"/>
    <mergeCell ref="H20:I20"/>
    <mergeCell ref="H21:I21"/>
    <mergeCell ref="N21:O21"/>
    <mergeCell ref="H22:I22"/>
    <mergeCell ref="H23:I23"/>
    <mergeCell ref="T3:U3"/>
    <mergeCell ref="A5:A7"/>
    <mergeCell ref="A8:A10"/>
    <mergeCell ref="A11:A13"/>
    <mergeCell ref="H17:I17"/>
    <mergeCell ref="H18:I18"/>
    <mergeCell ref="T1:U1"/>
    <mergeCell ref="T2:U2"/>
    <mergeCell ref="A3:E4"/>
    <mergeCell ref="F3:G3"/>
    <mergeCell ref="H3:I3"/>
    <mergeCell ref="J3:K3"/>
    <mergeCell ref="L3:M3"/>
    <mergeCell ref="N3:O3"/>
    <mergeCell ref="P3:Q3"/>
    <mergeCell ref="R3:S3"/>
  </mergeCells>
  <phoneticPr fontId="1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C41CBF-FDF7-464D-9E1B-9607366692CE}">
  <dimension ref="A1:H17"/>
  <sheetViews>
    <sheetView showGridLines="0" workbookViewId="0"/>
  </sheetViews>
  <sheetFormatPr baseColWidth="10" defaultColWidth="8.83203125" defaultRowHeight="14"/>
  <cols>
    <col min="1" max="1" width="8.83203125" style="4"/>
    <col min="2" max="3" width="6.6640625" style="4" customWidth="1"/>
    <col min="4" max="7" width="8.6640625" style="4" customWidth="1"/>
    <col min="8" max="16384" width="8.83203125" style="4"/>
  </cols>
  <sheetData>
    <row r="1" spans="1:8" ht="15">
      <c r="A1" s="133" t="s">
        <v>48</v>
      </c>
      <c r="B1" s="134"/>
      <c r="C1" s="134"/>
      <c r="D1" s="134"/>
      <c r="E1" s="134"/>
      <c r="F1" s="135"/>
      <c r="G1" s="135"/>
    </row>
    <row r="2" spans="1:8" s="36" customFormat="1" thickBot="1">
      <c r="A2" s="136"/>
      <c r="B2" s="136"/>
      <c r="C2" s="136"/>
      <c r="D2" s="136"/>
      <c r="E2" s="136"/>
      <c r="F2" s="41"/>
      <c r="G2" s="41" t="s">
        <v>49</v>
      </c>
    </row>
    <row r="3" spans="1:8" s="36" customFormat="1" ht="149" thickBot="1">
      <c r="A3" s="137"/>
      <c r="B3" s="138" t="s">
        <v>50</v>
      </c>
      <c r="C3" s="139"/>
      <c r="D3" s="140" t="s">
        <v>51</v>
      </c>
      <c r="E3" s="141" t="s">
        <v>52</v>
      </c>
      <c r="F3" s="142" t="s">
        <v>53</v>
      </c>
      <c r="G3" s="142" t="s">
        <v>54</v>
      </c>
    </row>
    <row r="4" spans="1:8" s="36" customFormat="1" ht="13">
      <c r="A4" s="143" t="s">
        <v>9</v>
      </c>
      <c r="B4" s="144">
        <v>76</v>
      </c>
      <c r="C4" s="145">
        <v>65</v>
      </c>
      <c r="D4" s="146">
        <v>843</v>
      </c>
      <c r="E4" s="146">
        <v>419</v>
      </c>
      <c r="F4" s="146">
        <v>209</v>
      </c>
      <c r="G4" s="147">
        <v>10</v>
      </c>
      <c r="H4" s="148"/>
    </row>
    <row r="5" spans="1:8" s="36" customFormat="1" ht="13">
      <c r="A5" s="149" t="s">
        <v>55</v>
      </c>
      <c r="B5" s="150">
        <v>14</v>
      </c>
      <c r="C5" s="151">
        <v>13</v>
      </c>
      <c r="D5" s="152">
        <v>167</v>
      </c>
      <c r="E5" s="150">
        <v>76</v>
      </c>
      <c r="F5" s="150">
        <v>30</v>
      </c>
      <c r="G5" s="150">
        <v>7</v>
      </c>
    </row>
    <row r="6" spans="1:8" s="36" customFormat="1" ht="13">
      <c r="A6" s="149" t="s">
        <v>0</v>
      </c>
      <c r="B6" s="150">
        <v>9</v>
      </c>
      <c r="C6" s="151">
        <v>6</v>
      </c>
      <c r="D6" s="150">
        <v>83</v>
      </c>
      <c r="E6" s="150">
        <v>43</v>
      </c>
      <c r="F6" s="150">
        <v>25</v>
      </c>
      <c r="G6" s="150">
        <v>0</v>
      </c>
    </row>
    <row r="7" spans="1:8" s="36" customFormat="1" ht="15" customHeight="1">
      <c r="A7" s="153" t="s">
        <v>56</v>
      </c>
      <c r="B7" s="150">
        <v>14</v>
      </c>
      <c r="C7" s="151">
        <v>12</v>
      </c>
      <c r="D7" s="150">
        <v>204</v>
      </c>
      <c r="E7" s="150">
        <v>105</v>
      </c>
      <c r="F7" s="150">
        <v>40</v>
      </c>
      <c r="G7" s="150">
        <v>0</v>
      </c>
    </row>
    <row r="8" spans="1:8" s="36" customFormat="1" ht="13">
      <c r="A8" s="149" t="s">
        <v>57</v>
      </c>
      <c r="B8" s="150">
        <v>10</v>
      </c>
      <c r="C8" s="151">
        <v>8</v>
      </c>
      <c r="D8" s="150">
        <v>91</v>
      </c>
      <c r="E8" s="150">
        <v>51</v>
      </c>
      <c r="F8" s="150">
        <v>41</v>
      </c>
      <c r="G8" s="150">
        <v>0</v>
      </c>
    </row>
    <row r="9" spans="1:8" s="36" customFormat="1" ht="13">
      <c r="A9" s="149" t="s">
        <v>58</v>
      </c>
      <c r="B9" s="150">
        <v>11</v>
      </c>
      <c r="C9" s="151">
        <v>9</v>
      </c>
      <c r="D9" s="150">
        <v>92</v>
      </c>
      <c r="E9" s="150">
        <v>45</v>
      </c>
      <c r="F9" s="150">
        <v>40</v>
      </c>
      <c r="G9" s="150">
        <v>2</v>
      </c>
    </row>
    <row r="10" spans="1:8" s="36" customFormat="1" ht="13">
      <c r="A10" s="149" t="s">
        <v>59</v>
      </c>
      <c r="B10" s="150">
        <v>13</v>
      </c>
      <c r="C10" s="151">
        <v>12</v>
      </c>
      <c r="D10" s="150">
        <v>126</v>
      </c>
      <c r="E10" s="150">
        <v>69</v>
      </c>
      <c r="F10" s="150">
        <v>26</v>
      </c>
      <c r="G10" s="150">
        <v>1</v>
      </c>
    </row>
    <row r="11" spans="1:8" s="36" customFormat="1" ht="15" thickBot="1">
      <c r="A11" s="154" t="s">
        <v>60</v>
      </c>
      <c r="B11" s="155">
        <v>5</v>
      </c>
      <c r="C11" s="156">
        <v>5</v>
      </c>
      <c r="D11" s="155">
        <v>80</v>
      </c>
      <c r="E11" s="155">
        <v>30</v>
      </c>
      <c r="F11" s="155">
        <v>7</v>
      </c>
      <c r="G11" s="155">
        <v>0</v>
      </c>
    </row>
    <row r="12" spans="1:8" s="37" customFormat="1" ht="13">
      <c r="A12" s="157" t="s">
        <v>61</v>
      </c>
      <c r="B12" s="152"/>
      <c r="C12" s="158"/>
      <c r="D12" s="152"/>
      <c r="E12" s="152"/>
      <c r="F12" s="152"/>
      <c r="G12" s="152"/>
    </row>
    <row r="13" spans="1:8" s="37" customFormat="1" ht="13">
      <c r="A13" s="157" t="s">
        <v>47</v>
      </c>
      <c r="B13" s="159"/>
      <c r="C13" s="159"/>
      <c r="D13" s="159"/>
      <c r="E13" s="159"/>
      <c r="F13" s="159"/>
      <c r="G13" s="159"/>
    </row>
    <row r="14" spans="1:8">
      <c r="B14" s="160"/>
      <c r="C14" s="160"/>
      <c r="D14" s="160"/>
      <c r="E14" s="160"/>
      <c r="F14" s="160"/>
      <c r="G14" s="160"/>
    </row>
    <row r="15" spans="1:8">
      <c r="B15" s="160"/>
      <c r="C15" s="160"/>
      <c r="D15" s="160"/>
      <c r="E15" s="160"/>
      <c r="F15" s="160"/>
      <c r="G15" s="160"/>
    </row>
    <row r="16" spans="1:8">
      <c r="B16" s="160"/>
      <c r="C16" s="160"/>
      <c r="D16" s="160"/>
      <c r="E16" s="160"/>
      <c r="F16" s="160"/>
      <c r="G16" s="160"/>
    </row>
    <row r="17" spans="2:7">
      <c r="B17" s="160"/>
      <c r="C17" s="160"/>
      <c r="D17" s="160"/>
      <c r="E17" s="160"/>
      <c r="F17" s="160"/>
      <c r="G17" s="160"/>
    </row>
  </sheetData>
  <mergeCells count="2">
    <mergeCell ref="F1:G1"/>
    <mergeCell ref="B3:C3"/>
  </mergeCells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8ACBBD-F420-EA40-BA8D-718474B0453B}">
  <dimension ref="A1:E17"/>
  <sheetViews>
    <sheetView showGridLines="0" workbookViewId="0"/>
  </sheetViews>
  <sheetFormatPr baseColWidth="10" defaultColWidth="8.83203125" defaultRowHeight="14"/>
  <cols>
    <col min="1" max="3" width="12.6640625" style="4" customWidth="1"/>
    <col min="4" max="4" width="16.6640625" style="4" customWidth="1"/>
    <col min="5" max="16384" width="8.83203125" style="4"/>
  </cols>
  <sheetData>
    <row r="1" spans="1:5" ht="17">
      <c r="A1" s="133" t="s">
        <v>62</v>
      </c>
      <c r="B1" s="161"/>
      <c r="C1" s="134"/>
      <c r="D1" s="162"/>
    </row>
    <row r="2" spans="1:5" s="36" customFormat="1" thickBot="1">
      <c r="A2" s="136"/>
      <c r="B2" s="136"/>
      <c r="C2" s="136"/>
      <c r="D2" s="41" t="s">
        <v>63</v>
      </c>
    </row>
    <row r="3" spans="1:5" s="36" customFormat="1" ht="13">
      <c r="A3" s="163"/>
      <c r="B3" s="164" t="s">
        <v>64</v>
      </c>
      <c r="C3" s="165"/>
      <c r="D3" s="166" t="s">
        <v>65</v>
      </c>
    </row>
    <row r="4" spans="1:5" s="36" customFormat="1" ht="15" thickBot="1">
      <c r="A4" s="167"/>
      <c r="B4" s="168" t="s">
        <v>66</v>
      </c>
      <c r="C4" s="169" t="s">
        <v>67</v>
      </c>
      <c r="D4" s="170"/>
    </row>
    <row r="5" spans="1:5" s="36" customFormat="1" ht="15" customHeight="1">
      <c r="A5" s="171" t="s">
        <v>9</v>
      </c>
      <c r="B5" s="172">
        <f>SUM(B6:B12)</f>
        <v>366</v>
      </c>
      <c r="C5" s="172">
        <f>SUM(C6:C12)</f>
        <v>517</v>
      </c>
      <c r="D5" s="173">
        <f>SUM(D6:D12)</f>
        <v>26</v>
      </c>
    </row>
    <row r="6" spans="1:5" s="36" customFormat="1" ht="15" customHeight="1">
      <c r="A6" s="174" t="s">
        <v>55</v>
      </c>
      <c r="B6" s="175">
        <v>66</v>
      </c>
      <c r="C6" s="176">
        <v>87</v>
      </c>
      <c r="D6" s="176">
        <v>9</v>
      </c>
    </row>
    <row r="7" spans="1:5" s="36" customFormat="1" ht="15" customHeight="1">
      <c r="A7" s="174" t="s">
        <v>0</v>
      </c>
      <c r="B7" s="175">
        <v>48</v>
      </c>
      <c r="C7" s="176">
        <v>57</v>
      </c>
      <c r="D7" s="176">
        <v>3</v>
      </c>
    </row>
    <row r="8" spans="1:5" s="36" customFormat="1" ht="15" customHeight="1">
      <c r="A8" s="177" t="s">
        <v>56</v>
      </c>
      <c r="B8" s="178">
        <v>63</v>
      </c>
      <c r="C8" s="176">
        <v>106</v>
      </c>
      <c r="D8" s="176">
        <v>6</v>
      </c>
    </row>
    <row r="9" spans="1:5" s="36" customFormat="1" ht="15" customHeight="1">
      <c r="A9" s="174" t="s">
        <v>57</v>
      </c>
      <c r="B9" s="175">
        <v>42</v>
      </c>
      <c r="C9" s="176">
        <v>72</v>
      </c>
      <c r="D9" s="176">
        <v>4</v>
      </c>
    </row>
    <row r="10" spans="1:5" s="36" customFormat="1" ht="15" customHeight="1">
      <c r="A10" s="174" t="s">
        <v>58</v>
      </c>
      <c r="B10" s="175">
        <v>56</v>
      </c>
      <c r="C10" s="176">
        <v>63</v>
      </c>
      <c r="D10" s="176">
        <v>0</v>
      </c>
      <c r="E10" s="36" t="s">
        <v>68</v>
      </c>
    </row>
    <row r="11" spans="1:5" s="36" customFormat="1" ht="15" customHeight="1">
      <c r="A11" s="174" t="s">
        <v>59</v>
      </c>
      <c r="B11" s="175">
        <v>39</v>
      </c>
      <c r="C11" s="176">
        <v>79</v>
      </c>
      <c r="D11" s="176">
        <v>1</v>
      </c>
    </row>
    <row r="12" spans="1:5" s="36" customFormat="1" ht="15" thickBot="1">
      <c r="A12" s="179" t="s">
        <v>60</v>
      </c>
      <c r="B12" s="180">
        <v>52</v>
      </c>
      <c r="C12" s="181">
        <v>53</v>
      </c>
      <c r="D12" s="181">
        <v>3</v>
      </c>
    </row>
    <row r="13" spans="1:5">
      <c r="A13" s="182" t="s">
        <v>69</v>
      </c>
      <c r="B13" s="134"/>
      <c r="C13" s="183"/>
      <c r="D13" s="183"/>
    </row>
    <row r="14" spans="1:5">
      <c r="C14" s="160"/>
      <c r="D14" s="160"/>
    </row>
    <row r="15" spans="1:5">
      <c r="C15" s="160"/>
      <c r="D15" s="160"/>
    </row>
    <row r="16" spans="1:5">
      <c r="C16" s="160"/>
      <c r="D16" s="160"/>
    </row>
    <row r="17" spans="3:4">
      <c r="C17" s="160"/>
      <c r="D17" s="160"/>
    </row>
  </sheetData>
  <mergeCells count="2">
    <mergeCell ref="B3:C3"/>
    <mergeCell ref="D3:D4"/>
  </mergeCells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B922EB-BC16-8240-A1AD-67B27CAEA101}">
  <dimension ref="A1:I17"/>
  <sheetViews>
    <sheetView showGridLines="0" workbookViewId="0"/>
  </sheetViews>
  <sheetFormatPr baseColWidth="10" defaultColWidth="8.83203125" defaultRowHeight="14"/>
  <cols>
    <col min="1" max="1" width="24.6640625" style="187" customWidth="1"/>
    <col min="2" max="8" width="9" style="187" customWidth="1"/>
    <col min="9" max="9" width="9.1640625" style="187" bestFit="1" customWidth="1"/>
    <col min="10" max="16384" width="8.83203125" style="187"/>
  </cols>
  <sheetData>
    <row r="1" spans="1:9" ht="16" thickBot="1">
      <c r="A1" s="184" t="s">
        <v>70</v>
      </c>
      <c r="B1" s="185"/>
      <c r="C1" s="185"/>
      <c r="D1" s="185"/>
      <c r="E1" s="185"/>
      <c r="F1" s="185"/>
      <c r="G1" s="185"/>
      <c r="H1" s="186" t="s">
        <v>71</v>
      </c>
    </row>
    <row r="2" spans="1:9" s="192" customFormat="1" ht="13">
      <c r="A2" s="188"/>
      <c r="B2" s="189" t="s">
        <v>72</v>
      </c>
      <c r="C2" s="190" t="s">
        <v>73</v>
      </c>
      <c r="D2" s="191"/>
      <c r="E2" s="191"/>
      <c r="F2" s="191"/>
      <c r="G2" s="191"/>
      <c r="H2" s="191"/>
    </row>
    <row r="3" spans="1:9" s="192" customFormat="1" ht="15" thickBot="1">
      <c r="A3" s="193"/>
      <c r="B3" s="194"/>
      <c r="C3" s="195" t="s">
        <v>9</v>
      </c>
      <c r="D3" s="195" t="s">
        <v>10</v>
      </c>
      <c r="E3" s="195" t="s">
        <v>11</v>
      </c>
      <c r="F3" s="195" t="s">
        <v>12</v>
      </c>
      <c r="G3" s="195" t="s">
        <v>13</v>
      </c>
      <c r="H3" s="195" t="s">
        <v>14</v>
      </c>
    </row>
    <row r="4" spans="1:9" s="200" customFormat="1" ht="13" customHeight="1">
      <c r="A4" s="196" t="s">
        <v>9</v>
      </c>
      <c r="B4" s="197">
        <v>39</v>
      </c>
      <c r="C4" s="197">
        <v>10951</v>
      </c>
      <c r="D4" s="197">
        <v>1758</v>
      </c>
      <c r="E4" s="197">
        <v>12</v>
      </c>
      <c r="F4" s="197">
        <v>40</v>
      </c>
      <c r="G4" s="197">
        <v>1043</v>
      </c>
      <c r="H4" s="198">
        <v>8098</v>
      </c>
      <c r="I4" s="199"/>
    </row>
    <row r="5" spans="1:9" s="192" customFormat="1">
      <c r="A5" s="201" t="s">
        <v>74</v>
      </c>
      <c r="B5" s="202">
        <v>1</v>
      </c>
      <c r="C5" s="203">
        <v>610</v>
      </c>
      <c r="D5" s="204">
        <v>0</v>
      </c>
      <c r="E5" s="205">
        <v>0</v>
      </c>
      <c r="F5" s="205">
        <v>0</v>
      </c>
      <c r="G5" s="205">
        <v>0</v>
      </c>
      <c r="H5" s="206">
        <v>610</v>
      </c>
      <c r="I5" s="207"/>
    </row>
    <row r="6" spans="1:9" s="192" customFormat="1" ht="11" customHeight="1">
      <c r="A6" s="201" t="s">
        <v>75</v>
      </c>
      <c r="B6" s="202">
        <v>3</v>
      </c>
      <c r="C6" s="205">
        <v>1472</v>
      </c>
      <c r="D6" s="206">
        <v>38</v>
      </c>
      <c r="E6" s="202">
        <v>12</v>
      </c>
      <c r="F6" s="202">
        <v>40</v>
      </c>
      <c r="G6" s="202">
        <v>0</v>
      </c>
      <c r="H6" s="202">
        <v>1382</v>
      </c>
      <c r="I6" s="207"/>
    </row>
    <row r="7" spans="1:9" s="192" customFormat="1">
      <c r="A7" s="208" t="s">
        <v>76</v>
      </c>
      <c r="B7" s="202">
        <v>1</v>
      </c>
      <c r="C7" s="205">
        <v>300</v>
      </c>
      <c r="D7" s="206">
        <v>0</v>
      </c>
      <c r="E7" s="202">
        <v>0</v>
      </c>
      <c r="F7" s="202">
        <v>0</v>
      </c>
      <c r="G7" s="202">
        <v>0</v>
      </c>
      <c r="H7" s="202">
        <v>300</v>
      </c>
      <c r="I7" s="207"/>
    </row>
    <row r="8" spans="1:9" s="192" customFormat="1" ht="11" customHeight="1">
      <c r="A8" s="208" t="s">
        <v>77</v>
      </c>
      <c r="B8" s="202">
        <v>1</v>
      </c>
      <c r="C8" s="205">
        <v>297</v>
      </c>
      <c r="D8" s="206">
        <v>297</v>
      </c>
      <c r="E8" s="202">
        <v>0</v>
      </c>
      <c r="F8" s="202">
        <v>0</v>
      </c>
      <c r="G8" s="202">
        <v>0</v>
      </c>
      <c r="H8" s="202">
        <v>0</v>
      </c>
      <c r="I8" s="207"/>
    </row>
    <row r="9" spans="1:9" s="192" customFormat="1" ht="11" customHeight="1">
      <c r="A9" s="201" t="s">
        <v>78</v>
      </c>
      <c r="B9" s="202">
        <v>27</v>
      </c>
      <c r="C9" s="205">
        <v>5800</v>
      </c>
      <c r="D9" s="206">
        <v>1371</v>
      </c>
      <c r="E9" s="202">
        <v>0</v>
      </c>
      <c r="F9" s="202">
        <v>0</v>
      </c>
      <c r="G9" s="202">
        <v>1043</v>
      </c>
      <c r="H9" s="202">
        <v>3386</v>
      </c>
      <c r="I9" s="207"/>
    </row>
    <row r="10" spans="1:9" s="192" customFormat="1" ht="11" customHeight="1">
      <c r="A10" s="201" t="s">
        <v>79</v>
      </c>
      <c r="B10" s="202">
        <v>4</v>
      </c>
      <c r="C10" s="205">
        <v>2085</v>
      </c>
      <c r="D10" s="206">
        <v>52</v>
      </c>
      <c r="E10" s="202">
        <v>0</v>
      </c>
      <c r="F10" s="202">
        <v>0</v>
      </c>
      <c r="G10" s="202">
        <v>0</v>
      </c>
      <c r="H10" s="202">
        <v>2033</v>
      </c>
      <c r="I10" s="207"/>
    </row>
    <row r="11" spans="1:9" s="192" customFormat="1" ht="11" customHeight="1">
      <c r="A11" s="201" t="s">
        <v>80</v>
      </c>
      <c r="B11" s="202">
        <v>1</v>
      </c>
      <c r="C11" s="205">
        <v>120</v>
      </c>
      <c r="D11" s="206">
        <v>0</v>
      </c>
      <c r="E11" s="202">
        <v>0</v>
      </c>
      <c r="F11" s="202">
        <v>0</v>
      </c>
      <c r="G11" s="202">
        <v>0</v>
      </c>
      <c r="H11" s="202">
        <v>120</v>
      </c>
      <c r="I11" s="207"/>
    </row>
    <row r="12" spans="1:9" s="192" customFormat="1" ht="15" thickBot="1">
      <c r="A12" s="209" t="s">
        <v>81</v>
      </c>
      <c r="B12" s="210">
        <v>1</v>
      </c>
      <c r="C12" s="211">
        <v>267</v>
      </c>
      <c r="D12" s="212">
        <v>0</v>
      </c>
      <c r="E12" s="210">
        <v>0</v>
      </c>
      <c r="F12" s="210">
        <v>0</v>
      </c>
      <c r="G12" s="211">
        <v>0</v>
      </c>
      <c r="H12" s="210">
        <v>267</v>
      </c>
      <c r="I12" s="207"/>
    </row>
    <row r="13" spans="1:9" s="192" customFormat="1" ht="13">
      <c r="A13" s="213" t="s">
        <v>47</v>
      </c>
      <c r="B13" s="214"/>
      <c r="C13" s="214"/>
      <c r="D13" s="214"/>
      <c r="E13" s="214"/>
      <c r="F13" s="214"/>
      <c r="G13" s="214"/>
      <c r="H13" s="214"/>
    </row>
    <row r="14" spans="1:9">
      <c r="B14" s="215"/>
      <c r="C14" s="215"/>
      <c r="D14" s="215"/>
      <c r="E14" s="215"/>
      <c r="F14" s="215"/>
      <c r="G14" s="215"/>
      <c r="H14" s="215"/>
    </row>
    <row r="15" spans="1:9">
      <c r="B15" s="215"/>
      <c r="C15" s="215"/>
      <c r="D15" s="215"/>
      <c r="E15" s="215"/>
      <c r="F15" s="215"/>
      <c r="G15" s="215"/>
      <c r="H15" s="215"/>
    </row>
    <row r="16" spans="1:9">
      <c r="B16" s="215"/>
      <c r="C16" s="215"/>
      <c r="D16" s="215"/>
      <c r="E16" s="215"/>
      <c r="F16" s="215"/>
      <c r="G16" s="215"/>
      <c r="H16" s="215"/>
    </row>
    <row r="17" spans="2:8">
      <c r="B17" s="215"/>
      <c r="C17" s="215"/>
      <c r="D17" s="215"/>
      <c r="E17" s="215"/>
      <c r="F17" s="215"/>
      <c r="G17" s="215"/>
      <c r="H17" s="215"/>
    </row>
  </sheetData>
  <mergeCells count="3">
    <mergeCell ref="A2:A3"/>
    <mergeCell ref="B2:B3"/>
    <mergeCell ref="C2:H2"/>
  </mergeCells>
  <phoneticPr fontId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3EB6FC-06A4-1348-B650-3983D3400ACD}">
  <dimension ref="A1:W32"/>
  <sheetViews>
    <sheetView showGridLines="0" workbookViewId="0"/>
  </sheetViews>
  <sheetFormatPr baseColWidth="10" defaultColWidth="8.83203125" defaultRowHeight="14"/>
  <cols>
    <col min="1" max="1" width="6" style="220" customWidth="1"/>
    <col min="2" max="2" width="2" style="220" customWidth="1"/>
    <col min="3" max="3" width="3.5" style="220" customWidth="1"/>
    <col min="4" max="4" width="3.33203125" style="333" customWidth="1"/>
    <col min="5" max="5" width="2.1640625" style="220" customWidth="1"/>
    <col min="6" max="6" width="5.83203125" style="219" customWidth="1"/>
    <col min="7" max="20" width="4.5" style="220" customWidth="1"/>
    <col min="21" max="21" width="4.5" style="334" customWidth="1"/>
    <col min="22" max="16384" width="8.83203125" style="220"/>
  </cols>
  <sheetData>
    <row r="1" spans="1:23" ht="17">
      <c r="A1" s="216" t="s">
        <v>82</v>
      </c>
      <c r="B1" s="217"/>
      <c r="C1" s="217"/>
      <c r="D1" s="218"/>
      <c r="E1" s="217"/>
      <c r="T1" s="221"/>
      <c r="U1" s="221"/>
    </row>
    <row r="2" spans="1:23" ht="18" thickBot="1">
      <c r="A2" s="217"/>
      <c r="B2" s="217"/>
      <c r="C2" s="217"/>
      <c r="D2" s="218"/>
      <c r="E2" s="217"/>
      <c r="T2" s="222"/>
      <c r="U2" s="223" t="s">
        <v>83</v>
      </c>
    </row>
    <row r="3" spans="1:23" s="230" customFormat="1" ht="13">
      <c r="A3" s="224"/>
      <c r="B3" s="224"/>
      <c r="C3" s="224"/>
      <c r="D3" s="224"/>
      <c r="E3" s="225"/>
      <c r="F3" s="226" t="s">
        <v>35</v>
      </c>
      <c r="G3" s="227"/>
      <c r="H3" s="226" t="s">
        <v>36</v>
      </c>
      <c r="I3" s="227"/>
      <c r="J3" s="226" t="s">
        <v>0</v>
      </c>
      <c r="K3" s="227"/>
      <c r="L3" s="226" t="s">
        <v>2</v>
      </c>
      <c r="M3" s="227"/>
      <c r="N3" s="226" t="s">
        <v>3</v>
      </c>
      <c r="O3" s="227"/>
      <c r="P3" s="226" t="s">
        <v>4</v>
      </c>
      <c r="Q3" s="227"/>
      <c r="R3" s="226" t="s">
        <v>5</v>
      </c>
      <c r="S3" s="227"/>
      <c r="T3" s="226" t="s">
        <v>37</v>
      </c>
      <c r="U3" s="228"/>
      <c r="V3" s="229"/>
      <c r="W3" s="229"/>
    </row>
    <row r="4" spans="1:23" s="230" customFormat="1" thickBot="1">
      <c r="A4" s="231"/>
      <c r="B4" s="231"/>
      <c r="C4" s="231"/>
      <c r="D4" s="231"/>
      <c r="E4" s="231"/>
      <c r="F4" s="232" t="s">
        <v>38</v>
      </c>
      <c r="G4" s="232" t="s">
        <v>39</v>
      </c>
      <c r="H4" s="232" t="s">
        <v>38</v>
      </c>
      <c r="I4" s="232" t="s">
        <v>39</v>
      </c>
      <c r="J4" s="232" t="s">
        <v>38</v>
      </c>
      <c r="K4" s="232" t="s">
        <v>39</v>
      </c>
      <c r="L4" s="232" t="s">
        <v>38</v>
      </c>
      <c r="M4" s="232" t="s">
        <v>39</v>
      </c>
      <c r="N4" s="232" t="s">
        <v>38</v>
      </c>
      <c r="O4" s="232" t="s">
        <v>39</v>
      </c>
      <c r="P4" s="232" t="s">
        <v>38</v>
      </c>
      <c r="Q4" s="232" t="s">
        <v>39</v>
      </c>
      <c r="R4" s="232" t="s">
        <v>38</v>
      </c>
      <c r="S4" s="232" t="s">
        <v>39</v>
      </c>
      <c r="T4" s="232" t="s">
        <v>38</v>
      </c>
      <c r="U4" s="233" t="s">
        <v>39</v>
      </c>
      <c r="V4" s="229"/>
      <c r="W4" s="229"/>
    </row>
    <row r="5" spans="1:23" s="243" customFormat="1" ht="13">
      <c r="A5" s="234" t="s">
        <v>9</v>
      </c>
      <c r="B5" s="235"/>
      <c r="C5" s="235" t="s">
        <v>41</v>
      </c>
      <c r="D5" s="236">
        <v>30</v>
      </c>
      <c r="E5" s="235" t="s">
        <v>42</v>
      </c>
      <c r="F5" s="237">
        <v>10815</v>
      </c>
      <c r="G5" s="238">
        <v>712.6</v>
      </c>
      <c r="H5" s="239">
        <v>2686</v>
      </c>
      <c r="I5" s="240">
        <v>1159.5999999999999</v>
      </c>
      <c r="J5" s="241">
        <v>657</v>
      </c>
      <c r="K5" s="240">
        <v>393</v>
      </c>
      <c r="L5" s="241">
        <v>1687</v>
      </c>
      <c r="M5" s="240">
        <v>652.5</v>
      </c>
      <c r="N5" s="241">
        <v>1308</v>
      </c>
      <c r="O5" s="240">
        <v>563.70000000000005</v>
      </c>
      <c r="P5" s="241">
        <v>1874</v>
      </c>
      <c r="Q5" s="240">
        <v>810.1</v>
      </c>
      <c r="R5" s="241">
        <v>816</v>
      </c>
      <c r="S5" s="240">
        <v>374.1</v>
      </c>
      <c r="T5" s="241">
        <v>1787</v>
      </c>
      <c r="U5" s="240">
        <v>999</v>
      </c>
      <c r="V5" s="242"/>
      <c r="W5" s="242"/>
    </row>
    <row r="6" spans="1:23" s="243" customFormat="1" ht="13">
      <c r="A6" s="244"/>
      <c r="B6" s="159"/>
      <c r="C6" s="159" t="s">
        <v>43</v>
      </c>
      <c r="D6" s="245" t="s">
        <v>84</v>
      </c>
      <c r="E6" s="159" t="s">
        <v>42</v>
      </c>
      <c r="F6" s="237">
        <v>10765</v>
      </c>
      <c r="G6" s="238">
        <v>702</v>
      </c>
      <c r="H6" s="239">
        <v>2686</v>
      </c>
      <c r="I6" s="240">
        <v>1152</v>
      </c>
      <c r="J6" s="241">
        <v>657</v>
      </c>
      <c r="K6" s="240">
        <v>384</v>
      </c>
      <c r="L6" s="241">
        <v>1687</v>
      </c>
      <c r="M6" s="240">
        <v>644</v>
      </c>
      <c r="N6" s="241">
        <v>1308</v>
      </c>
      <c r="O6" s="240">
        <v>560</v>
      </c>
      <c r="P6" s="241">
        <v>1841</v>
      </c>
      <c r="Q6" s="240">
        <v>791</v>
      </c>
      <c r="R6" s="241">
        <v>816</v>
      </c>
      <c r="S6" s="240">
        <v>370</v>
      </c>
      <c r="T6" s="241">
        <v>1770</v>
      </c>
      <c r="U6" s="240">
        <v>982</v>
      </c>
      <c r="V6" s="242"/>
      <c r="W6" s="242"/>
    </row>
    <row r="7" spans="1:23" s="252" customFormat="1" ht="13">
      <c r="A7" s="246"/>
      <c r="B7" s="247"/>
      <c r="C7" s="247"/>
      <c r="D7" s="248">
        <v>2</v>
      </c>
      <c r="E7" s="247"/>
      <c r="F7" s="249">
        <v>10951</v>
      </c>
      <c r="G7" s="250">
        <v>711.71810426835918</v>
      </c>
      <c r="H7" s="249">
        <v>2686</v>
      </c>
      <c r="I7" s="250">
        <v>1154.1122230195115</v>
      </c>
      <c r="J7" s="249">
        <v>657</v>
      </c>
      <c r="K7" s="250">
        <v>383.75047457726117</v>
      </c>
      <c r="L7" s="249">
        <v>1687</v>
      </c>
      <c r="M7" s="250">
        <v>638.96916509796642</v>
      </c>
      <c r="N7" s="249">
        <v>1308</v>
      </c>
      <c r="O7" s="250">
        <v>558</v>
      </c>
      <c r="P7" s="249">
        <v>1841</v>
      </c>
      <c r="Q7" s="250">
        <v>787.25678853966213</v>
      </c>
      <c r="R7" s="249">
        <v>816</v>
      </c>
      <c r="S7" s="250">
        <v>367.83101410469658</v>
      </c>
      <c r="T7" s="249">
        <v>1956</v>
      </c>
      <c r="U7" s="250">
        <v>1080.4182478002219</v>
      </c>
      <c r="V7" s="251"/>
      <c r="W7" s="251"/>
    </row>
    <row r="8" spans="1:23" s="243" customFormat="1" ht="13">
      <c r="A8" s="253" t="s">
        <v>10</v>
      </c>
      <c r="B8" s="254"/>
      <c r="C8" s="254" t="s">
        <v>41</v>
      </c>
      <c r="D8" s="236">
        <v>30</v>
      </c>
      <c r="E8" s="254" t="s">
        <v>42</v>
      </c>
      <c r="F8" s="255">
        <v>1758</v>
      </c>
      <c r="G8" s="256">
        <v>115.8</v>
      </c>
      <c r="H8" s="257">
        <v>38</v>
      </c>
      <c r="I8" s="256">
        <v>16.399999999999999</v>
      </c>
      <c r="J8" s="258">
        <v>200</v>
      </c>
      <c r="K8" s="259">
        <v>119.6</v>
      </c>
      <c r="L8" s="255">
        <v>0</v>
      </c>
      <c r="M8" s="260">
        <v>0</v>
      </c>
      <c r="N8" s="258">
        <v>320</v>
      </c>
      <c r="O8" s="259">
        <v>137.9</v>
      </c>
      <c r="P8" s="260">
        <v>649</v>
      </c>
      <c r="Q8" s="259">
        <v>280.60000000000002</v>
      </c>
      <c r="R8" s="259">
        <v>440</v>
      </c>
      <c r="S8" s="260">
        <v>201.7</v>
      </c>
      <c r="T8" s="259">
        <v>111</v>
      </c>
      <c r="U8" s="260">
        <v>62.1</v>
      </c>
      <c r="V8" s="242"/>
      <c r="W8" s="242"/>
    </row>
    <row r="9" spans="1:23" s="243" customFormat="1" ht="13">
      <c r="A9" s="244"/>
      <c r="B9" s="159"/>
      <c r="C9" s="159" t="s">
        <v>43</v>
      </c>
      <c r="D9" s="245" t="s">
        <v>84</v>
      </c>
      <c r="E9" s="159" t="s">
        <v>42</v>
      </c>
      <c r="F9" s="239">
        <v>1758</v>
      </c>
      <c r="G9" s="261">
        <v>114</v>
      </c>
      <c r="H9" s="239">
        <v>38</v>
      </c>
      <c r="I9" s="261">
        <v>16</v>
      </c>
      <c r="J9" s="262">
        <v>200</v>
      </c>
      <c r="K9" s="241">
        <v>117</v>
      </c>
      <c r="L9" s="239">
        <v>0</v>
      </c>
      <c r="M9" s="240">
        <v>0</v>
      </c>
      <c r="N9" s="262">
        <v>320</v>
      </c>
      <c r="O9" s="241">
        <v>137</v>
      </c>
      <c r="P9" s="261">
        <v>649</v>
      </c>
      <c r="Q9" s="241">
        <v>279</v>
      </c>
      <c r="R9" s="239">
        <v>440</v>
      </c>
      <c r="S9" s="240">
        <v>199</v>
      </c>
      <c r="T9" s="239">
        <v>111</v>
      </c>
      <c r="U9" s="240">
        <v>61</v>
      </c>
      <c r="V9" s="242"/>
      <c r="W9" s="242"/>
    </row>
    <row r="10" spans="1:23" s="252" customFormat="1" ht="13">
      <c r="A10" s="246"/>
      <c r="B10" s="263"/>
      <c r="C10" s="247"/>
      <c r="D10" s="248">
        <v>2</v>
      </c>
      <c r="E10" s="247"/>
      <c r="F10" s="264">
        <v>1758</v>
      </c>
      <c r="G10" s="265">
        <v>114.23358233395193</v>
      </c>
      <c r="H10" s="264">
        <v>38</v>
      </c>
      <c r="I10" s="265">
        <v>16.327723184937248</v>
      </c>
      <c r="J10" s="266">
        <v>200</v>
      </c>
      <c r="K10" s="264">
        <v>116.81901813615255</v>
      </c>
      <c r="L10" s="264">
        <v>0</v>
      </c>
      <c r="M10" s="250">
        <v>0</v>
      </c>
      <c r="N10" s="266">
        <v>320</v>
      </c>
      <c r="O10" s="249">
        <v>136.59860925540951</v>
      </c>
      <c r="P10" s="250">
        <v>649</v>
      </c>
      <c r="Q10" s="249">
        <v>277.52833012614923</v>
      </c>
      <c r="R10" s="249">
        <v>440</v>
      </c>
      <c r="S10" s="250">
        <v>198.34025270351287</v>
      </c>
      <c r="T10" s="249">
        <v>111</v>
      </c>
      <c r="U10" s="250">
        <v>61.312078479460453</v>
      </c>
      <c r="V10" s="251"/>
      <c r="W10" s="251"/>
    </row>
    <row r="11" spans="1:23" s="243" customFormat="1" ht="13">
      <c r="A11" s="267" t="s">
        <v>11</v>
      </c>
      <c r="B11" s="254"/>
      <c r="C11" s="254" t="s">
        <v>41</v>
      </c>
      <c r="D11" s="236">
        <v>30</v>
      </c>
      <c r="E11" s="254" t="s">
        <v>42</v>
      </c>
      <c r="F11" s="268">
        <v>12</v>
      </c>
      <c r="G11" s="269">
        <v>0.8</v>
      </c>
      <c r="H11" s="270">
        <v>12</v>
      </c>
      <c r="I11" s="269">
        <v>5</v>
      </c>
      <c r="J11" s="271">
        <v>0</v>
      </c>
      <c r="K11" s="272">
        <v>0</v>
      </c>
      <c r="L11" s="268">
        <v>0</v>
      </c>
      <c r="M11" s="273">
        <v>0</v>
      </c>
      <c r="N11" s="272">
        <v>0</v>
      </c>
      <c r="O11" s="269">
        <v>0</v>
      </c>
      <c r="P11" s="272">
        <v>0</v>
      </c>
      <c r="Q11" s="274">
        <v>0</v>
      </c>
      <c r="R11" s="272">
        <v>0</v>
      </c>
      <c r="S11" s="274">
        <v>0</v>
      </c>
      <c r="T11" s="274">
        <v>0</v>
      </c>
      <c r="U11" s="271">
        <v>0</v>
      </c>
      <c r="V11" s="242"/>
      <c r="W11" s="242"/>
    </row>
    <row r="12" spans="1:23" s="243" customFormat="1" ht="13">
      <c r="A12" s="275"/>
      <c r="B12" s="159"/>
      <c r="C12" s="159" t="s">
        <v>43</v>
      </c>
      <c r="D12" s="245" t="s">
        <v>84</v>
      </c>
      <c r="E12" s="159" t="s">
        <v>42</v>
      </c>
      <c r="F12" s="276">
        <v>12</v>
      </c>
      <c r="G12" s="277">
        <v>0.8</v>
      </c>
      <c r="H12" s="278">
        <v>12</v>
      </c>
      <c r="I12" s="277">
        <v>5</v>
      </c>
      <c r="J12" s="279">
        <v>0</v>
      </c>
      <c r="K12" s="280">
        <v>0</v>
      </c>
      <c r="L12" s="276">
        <v>0</v>
      </c>
      <c r="M12" s="281">
        <v>0</v>
      </c>
      <c r="N12" s="280">
        <v>0</v>
      </c>
      <c r="O12" s="281">
        <v>0</v>
      </c>
      <c r="P12" s="280">
        <v>0</v>
      </c>
      <c r="Q12" s="282">
        <v>0</v>
      </c>
      <c r="R12" s="280">
        <v>0</v>
      </c>
      <c r="S12" s="282">
        <v>0</v>
      </c>
      <c r="T12" s="282">
        <v>0</v>
      </c>
      <c r="U12" s="279">
        <v>0</v>
      </c>
      <c r="V12" s="242"/>
      <c r="W12" s="242"/>
    </row>
    <row r="13" spans="1:23" s="252" customFormat="1" ht="13">
      <c r="A13" s="283"/>
      <c r="B13" s="247"/>
      <c r="C13" s="247"/>
      <c r="D13" s="248">
        <v>2</v>
      </c>
      <c r="E13" s="247"/>
      <c r="F13" s="249">
        <v>12</v>
      </c>
      <c r="G13" s="284">
        <v>0.77975141524881864</v>
      </c>
      <c r="H13" s="249">
        <v>12</v>
      </c>
      <c r="I13" s="285">
        <v>5.1561231110328141</v>
      </c>
      <c r="J13" s="286">
        <v>0</v>
      </c>
      <c r="K13" s="287">
        <v>0</v>
      </c>
      <c r="L13" s="249">
        <v>0</v>
      </c>
      <c r="M13" s="285">
        <v>0</v>
      </c>
      <c r="N13" s="249">
        <v>0</v>
      </c>
      <c r="O13" s="285">
        <v>0</v>
      </c>
      <c r="P13" s="249">
        <v>0</v>
      </c>
      <c r="Q13" s="288">
        <v>0</v>
      </c>
      <c r="R13" s="249">
        <v>0</v>
      </c>
      <c r="S13" s="287">
        <v>0</v>
      </c>
      <c r="T13" s="289">
        <v>0</v>
      </c>
      <c r="U13" s="290">
        <v>0</v>
      </c>
      <c r="V13" s="251"/>
      <c r="W13" s="251"/>
    </row>
    <row r="14" spans="1:23" s="243" customFormat="1" ht="13">
      <c r="A14" s="291" t="s">
        <v>12</v>
      </c>
      <c r="B14" s="254"/>
      <c r="C14" s="254" t="s">
        <v>41</v>
      </c>
      <c r="D14" s="236">
        <v>30</v>
      </c>
      <c r="E14" s="254" t="s">
        <v>42</v>
      </c>
      <c r="F14" s="292">
        <v>40</v>
      </c>
      <c r="G14" s="293">
        <v>2.6817254489711226</v>
      </c>
      <c r="H14" s="278">
        <v>0</v>
      </c>
      <c r="I14" s="293">
        <v>0</v>
      </c>
      <c r="J14" s="294">
        <v>0</v>
      </c>
      <c r="K14" s="295">
        <v>0</v>
      </c>
      <c r="L14" s="292">
        <v>40</v>
      </c>
      <c r="M14" s="296">
        <v>15.5</v>
      </c>
      <c r="N14" s="295">
        <v>0</v>
      </c>
      <c r="O14" s="293">
        <v>0</v>
      </c>
      <c r="P14" s="295">
        <v>0</v>
      </c>
      <c r="Q14" s="297">
        <v>0</v>
      </c>
      <c r="R14" s="295">
        <v>0</v>
      </c>
      <c r="S14" s="297">
        <v>0</v>
      </c>
      <c r="T14" s="297">
        <v>0</v>
      </c>
      <c r="U14" s="293">
        <v>0</v>
      </c>
      <c r="V14" s="242"/>
      <c r="W14" s="242"/>
    </row>
    <row r="15" spans="1:23" s="243" customFormat="1" ht="13">
      <c r="A15" s="298"/>
      <c r="B15" s="159"/>
      <c r="C15" s="159" t="s">
        <v>43</v>
      </c>
      <c r="D15" s="245" t="s">
        <v>84</v>
      </c>
      <c r="E15" s="159" t="s">
        <v>42</v>
      </c>
      <c r="F15" s="276">
        <v>40</v>
      </c>
      <c r="G15" s="277">
        <v>2</v>
      </c>
      <c r="H15" s="278">
        <v>0</v>
      </c>
      <c r="I15" s="277">
        <v>0</v>
      </c>
      <c r="J15" s="279">
        <v>0</v>
      </c>
      <c r="K15" s="280">
        <v>0</v>
      </c>
      <c r="L15" s="276">
        <v>40</v>
      </c>
      <c r="M15" s="281">
        <v>15</v>
      </c>
      <c r="N15" s="280">
        <v>0</v>
      </c>
      <c r="O15" s="281">
        <v>0</v>
      </c>
      <c r="P15" s="280">
        <v>0</v>
      </c>
      <c r="Q15" s="282">
        <v>0</v>
      </c>
      <c r="R15" s="280">
        <v>0</v>
      </c>
      <c r="S15" s="282">
        <v>0</v>
      </c>
      <c r="T15" s="282">
        <v>0</v>
      </c>
      <c r="U15" s="281">
        <v>0</v>
      </c>
      <c r="V15" s="242"/>
      <c r="W15" s="242"/>
    </row>
    <row r="16" spans="1:23" s="252" customFormat="1" ht="13">
      <c r="A16" s="299"/>
      <c r="B16" s="247"/>
      <c r="C16" s="247"/>
      <c r="D16" s="300">
        <v>2</v>
      </c>
      <c r="E16" s="247"/>
      <c r="F16" s="264">
        <v>40</v>
      </c>
      <c r="G16" s="250">
        <v>2.5991713841627289</v>
      </c>
      <c r="H16" s="264">
        <v>0</v>
      </c>
      <c r="I16" s="301">
        <v>0</v>
      </c>
      <c r="J16" s="266">
        <v>0</v>
      </c>
      <c r="K16" s="302">
        <v>0</v>
      </c>
      <c r="L16" s="264">
        <v>40</v>
      </c>
      <c r="M16" s="301">
        <v>15.15042478003477</v>
      </c>
      <c r="N16" s="264">
        <v>0</v>
      </c>
      <c r="O16" s="301">
        <v>0</v>
      </c>
      <c r="P16" s="264">
        <v>0</v>
      </c>
      <c r="Q16" s="303">
        <v>0</v>
      </c>
      <c r="R16" s="264">
        <v>0</v>
      </c>
      <c r="S16" s="302">
        <v>0</v>
      </c>
      <c r="T16" s="304">
        <v>0</v>
      </c>
      <c r="U16" s="290">
        <v>0</v>
      </c>
      <c r="V16" s="251"/>
      <c r="W16" s="251"/>
    </row>
    <row r="17" spans="1:23" s="243" customFormat="1" ht="13">
      <c r="A17" s="253" t="s">
        <v>13</v>
      </c>
      <c r="B17" s="254"/>
      <c r="C17" s="254" t="s">
        <v>41</v>
      </c>
      <c r="D17" s="236">
        <v>30</v>
      </c>
      <c r="E17" s="254" t="s">
        <v>42</v>
      </c>
      <c r="F17" s="255">
        <v>1120</v>
      </c>
      <c r="G17" s="256">
        <v>73.8</v>
      </c>
      <c r="H17" s="257">
        <v>299</v>
      </c>
      <c r="I17" s="256">
        <v>129.1</v>
      </c>
      <c r="J17" s="258">
        <v>98</v>
      </c>
      <c r="K17" s="259">
        <v>58.6</v>
      </c>
      <c r="L17" s="255">
        <v>0</v>
      </c>
      <c r="M17" s="260">
        <v>0</v>
      </c>
      <c r="N17" s="259">
        <v>0</v>
      </c>
      <c r="O17" s="260">
        <v>0</v>
      </c>
      <c r="P17" s="259">
        <v>40</v>
      </c>
      <c r="Q17" s="259">
        <v>17.3</v>
      </c>
      <c r="R17" s="260">
        <v>0</v>
      </c>
      <c r="S17" s="259">
        <v>0</v>
      </c>
      <c r="T17" s="305">
        <v>683</v>
      </c>
      <c r="U17" s="240">
        <v>381.8</v>
      </c>
      <c r="V17" s="242"/>
      <c r="W17" s="242"/>
    </row>
    <row r="18" spans="1:23" s="243" customFormat="1" ht="13">
      <c r="A18" s="244"/>
      <c r="B18" s="159"/>
      <c r="C18" s="159" t="s">
        <v>43</v>
      </c>
      <c r="D18" s="245" t="s">
        <v>84</v>
      </c>
      <c r="E18" s="159" t="s">
        <v>42</v>
      </c>
      <c r="F18" s="306">
        <v>1103</v>
      </c>
      <c r="G18" s="307">
        <v>72</v>
      </c>
      <c r="H18" s="306">
        <v>299</v>
      </c>
      <c r="I18" s="240">
        <v>128</v>
      </c>
      <c r="J18" s="308">
        <v>98</v>
      </c>
      <c r="K18" s="241">
        <v>57</v>
      </c>
      <c r="L18" s="306">
        <v>0</v>
      </c>
      <c r="M18" s="240">
        <v>0</v>
      </c>
      <c r="N18" s="306">
        <v>0</v>
      </c>
      <c r="O18" s="240">
        <v>0</v>
      </c>
      <c r="P18" s="306">
        <v>40</v>
      </c>
      <c r="Q18" s="241">
        <v>17</v>
      </c>
      <c r="R18" s="307">
        <v>0</v>
      </c>
      <c r="S18" s="241">
        <v>0</v>
      </c>
      <c r="T18" s="309">
        <v>666</v>
      </c>
      <c r="U18" s="240">
        <v>369</v>
      </c>
      <c r="V18" s="242"/>
      <c r="W18" s="242"/>
    </row>
    <row r="19" spans="1:23" s="316" customFormat="1" ht="13">
      <c r="A19" s="246"/>
      <c r="B19" s="247"/>
      <c r="C19" s="247"/>
      <c r="D19" s="248">
        <v>2</v>
      </c>
      <c r="E19" s="247"/>
      <c r="F19" s="310">
        <v>1043</v>
      </c>
      <c r="G19" s="311">
        <v>67.773393842043149</v>
      </c>
      <c r="H19" s="310">
        <v>299</v>
      </c>
      <c r="I19" s="311">
        <v>128.47340084990094</v>
      </c>
      <c r="J19" s="312">
        <v>98</v>
      </c>
      <c r="K19" s="310">
        <v>57.241318886714751</v>
      </c>
      <c r="L19" s="310">
        <v>0</v>
      </c>
      <c r="M19" s="311">
        <v>0</v>
      </c>
      <c r="N19" s="310">
        <v>0</v>
      </c>
      <c r="O19" s="311">
        <v>0</v>
      </c>
      <c r="P19" s="310">
        <v>40</v>
      </c>
      <c r="Q19" s="310">
        <v>17.104981825956809</v>
      </c>
      <c r="R19" s="311">
        <v>0</v>
      </c>
      <c r="S19" s="310">
        <v>0</v>
      </c>
      <c r="T19" s="313">
        <v>606</v>
      </c>
      <c r="U19" s="314">
        <v>334.73080683381113</v>
      </c>
      <c r="V19" s="315"/>
      <c r="W19" s="315"/>
    </row>
    <row r="20" spans="1:23" s="243" customFormat="1" ht="13">
      <c r="A20" s="253" t="s">
        <v>14</v>
      </c>
      <c r="B20" s="254"/>
      <c r="C20" s="254" t="s">
        <v>41</v>
      </c>
      <c r="D20" s="236">
        <v>30</v>
      </c>
      <c r="E20" s="254" t="s">
        <v>42</v>
      </c>
      <c r="F20" s="237">
        <v>7885</v>
      </c>
      <c r="G20" s="238">
        <v>519.5</v>
      </c>
      <c r="H20" s="257">
        <v>2337</v>
      </c>
      <c r="I20" s="238">
        <v>1008.9</v>
      </c>
      <c r="J20" s="317">
        <v>359</v>
      </c>
      <c r="K20" s="241">
        <v>214.7</v>
      </c>
      <c r="L20" s="237">
        <v>1647</v>
      </c>
      <c r="M20" s="240">
        <v>637</v>
      </c>
      <c r="N20" s="241">
        <v>988</v>
      </c>
      <c r="O20" s="240">
        <v>425.8</v>
      </c>
      <c r="P20" s="241">
        <v>1185</v>
      </c>
      <c r="Q20" s="241">
        <v>512.29999999999995</v>
      </c>
      <c r="R20" s="240">
        <v>376</v>
      </c>
      <c r="S20" s="241">
        <v>172.4</v>
      </c>
      <c r="T20" s="259">
        <v>993</v>
      </c>
      <c r="U20" s="258">
        <v>555.1</v>
      </c>
      <c r="V20" s="318"/>
      <c r="W20" s="242"/>
    </row>
    <row r="21" spans="1:23" s="243" customFormat="1" ht="13">
      <c r="A21" s="244"/>
      <c r="B21" s="159"/>
      <c r="C21" s="159" t="s">
        <v>43</v>
      </c>
      <c r="D21" s="245" t="s">
        <v>84</v>
      </c>
      <c r="E21" s="159" t="s">
        <v>42</v>
      </c>
      <c r="F21" s="239">
        <v>7852</v>
      </c>
      <c r="G21" s="261">
        <v>512</v>
      </c>
      <c r="H21" s="239">
        <v>2337</v>
      </c>
      <c r="I21" s="240">
        <v>1002</v>
      </c>
      <c r="J21" s="262">
        <v>359</v>
      </c>
      <c r="K21" s="241">
        <v>210</v>
      </c>
      <c r="L21" s="239">
        <v>1647</v>
      </c>
      <c r="M21" s="240">
        <v>628</v>
      </c>
      <c r="N21" s="239">
        <v>988</v>
      </c>
      <c r="O21" s="240">
        <v>423</v>
      </c>
      <c r="P21" s="239">
        <v>1152</v>
      </c>
      <c r="Q21" s="241">
        <v>495</v>
      </c>
      <c r="R21" s="261">
        <v>376</v>
      </c>
      <c r="S21" s="241">
        <v>170</v>
      </c>
      <c r="T21" s="239">
        <v>993</v>
      </c>
      <c r="U21" s="317">
        <v>551</v>
      </c>
      <c r="V21" s="318"/>
      <c r="W21" s="242"/>
    </row>
    <row r="22" spans="1:23" s="252" customFormat="1" ht="13">
      <c r="A22" s="246"/>
      <c r="B22" s="247"/>
      <c r="C22" s="247"/>
      <c r="D22" s="248">
        <v>2</v>
      </c>
      <c r="E22" s="247"/>
      <c r="F22" s="249">
        <v>8098</v>
      </c>
      <c r="G22" s="284">
        <v>526.33220529295261</v>
      </c>
      <c r="H22" s="249">
        <v>2337</v>
      </c>
      <c r="I22" s="284">
        <v>1004.1549758736405</v>
      </c>
      <c r="J22" s="286">
        <v>359</v>
      </c>
      <c r="K22" s="249">
        <v>209.69013755439383</v>
      </c>
      <c r="L22" s="249">
        <v>1647</v>
      </c>
      <c r="M22" s="284">
        <v>623.81874031793166</v>
      </c>
      <c r="N22" s="249">
        <v>988</v>
      </c>
      <c r="O22" s="284">
        <v>422</v>
      </c>
      <c r="P22" s="249">
        <v>1152</v>
      </c>
      <c r="Q22" s="249">
        <v>492.62347658755618</v>
      </c>
      <c r="R22" s="284">
        <v>376</v>
      </c>
      <c r="S22" s="249">
        <v>169.49076140118373</v>
      </c>
      <c r="T22" s="249">
        <v>1239</v>
      </c>
      <c r="U22" s="286">
        <v>684.37536248695039</v>
      </c>
      <c r="V22" s="315"/>
      <c r="W22" s="251"/>
    </row>
    <row r="23" spans="1:23" s="243" customFormat="1" ht="13">
      <c r="A23" s="291" t="s">
        <v>85</v>
      </c>
      <c r="B23" s="254"/>
      <c r="C23" s="254" t="s">
        <v>41</v>
      </c>
      <c r="D23" s="236">
        <v>30</v>
      </c>
      <c r="E23" s="254" t="s">
        <v>42</v>
      </c>
      <c r="F23" s="319">
        <v>0</v>
      </c>
      <c r="G23" s="320">
        <v>0</v>
      </c>
      <c r="H23" s="321">
        <v>0</v>
      </c>
      <c r="I23" s="320">
        <v>0</v>
      </c>
      <c r="J23" s="319">
        <v>0</v>
      </c>
      <c r="K23" s="320">
        <v>0</v>
      </c>
      <c r="L23" s="319">
        <v>0</v>
      </c>
      <c r="M23" s="320">
        <v>0</v>
      </c>
      <c r="N23" s="319">
        <v>0</v>
      </c>
      <c r="O23" s="320">
        <v>0</v>
      </c>
      <c r="P23" s="319">
        <v>0</v>
      </c>
      <c r="Q23" s="319">
        <v>0</v>
      </c>
      <c r="R23" s="322">
        <v>0</v>
      </c>
      <c r="S23" s="320">
        <v>0</v>
      </c>
      <c r="T23" s="319">
        <v>0</v>
      </c>
      <c r="U23" s="320">
        <v>0</v>
      </c>
      <c r="V23" s="242"/>
      <c r="W23" s="242"/>
    </row>
    <row r="24" spans="1:23" s="243" customFormat="1" ht="13">
      <c r="A24" s="298"/>
      <c r="B24" s="159"/>
      <c r="C24" s="159" t="s">
        <v>43</v>
      </c>
      <c r="D24" s="245" t="s">
        <v>84</v>
      </c>
      <c r="E24" s="159" t="s">
        <v>42</v>
      </c>
      <c r="F24" s="321">
        <v>0</v>
      </c>
      <c r="G24" s="323">
        <v>0</v>
      </c>
      <c r="H24" s="321">
        <v>0</v>
      </c>
      <c r="I24" s="323">
        <v>0</v>
      </c>
      <c r="J24" s="321">
        <v>0</v>
      </c>
      <c r="K24" s="323">
        <v>0</v>
      </c>
      <c r="L24" s="321">
        <v>0</v>
      </c>
      <c r="M24" s="323">
        <v>0</v>
      </c>
      <c r="N24" s="321">
        <v>0</v>
      </c>
      <c r="O24" s="323">
        <v>0</v>
      </c>
      <c r="P24" s="321">
        <v>0</v>
      </c>
      <c r="Q24" s="321">
        <v>0</v>
      </c>
      <c r="R24" s="324">
        <v>0</v>
      </c>
      <c r="S24" s="323">
        <v>0</v>
      </c>
      <c r="T24" s="321">
        <v>0</v>
      </c>
      <c r="U24" s="323">
        <v>0</v>
      </c>
      <c r="V24" s="242"/>
      <c r="W24" s="242"/>
    </row>
    <row r="25" spans="1:23" s="252" customFormat="1" ht="13">
      <c r="A25" s="299"/>
      <c r="B25" s="247"/>
      <c r="C25" s="247"/>
      <c r="D25" s="325">
        <v>2</v>
      </c>
      <c r="E25" s="247"/>
      <c r="F25" s="326">
        <v>0</v>
      </c>
      <c r="G25" s="327">
        <v>0</v>
      </c>
      <c r="H25" s="326">
        <v>0</v>
      </c>
      <c r="I25" s="327">
        <v>0</v>
      </c>
      <c r="J25" s="326">
        <v>0</v>
      </c>
      <c r="K25" s="327">
        <v>0</v>
      </c>
      <c r="L25" s="326">
        <v>0</v>
      </c>
      <c r="M25" s="285">
        <v>0</v>
      </c>
      <c r="N25" s="326">
        <v>0</v>
      </c>
      <c r="O25" s="285">
        <v>0</v>
      </c>
      <c r="P25" s="326">
        <v>0</v>
      </c>
      <c r="Q25" s="287">
        <v>0</v>
      </c>
      <c r="R25" s="328">
        <v>0</v>
      </c>
      <c r="S25" s="287">
        <v>0</v>
      </c>
      <c r="T25" s="326">
        <v>0</v>
      </c>
      <c r="U25" s="329">
        <v>0</v>
      </c>
      <c r="V25" s="251"/>
      <c r="W25" s="251"/>
    </row>
    <row r="26" spans="1:23" s="243" customFormat="1" ht="13">
      <c r="A26" s="330" t="s">
        <v>86</v>
      </c>
      <c r="B26" s="229"/>
      <c r="C26" s="229"/>
      <c r="D26" s="331"/>
      <c r="E26" s="229"/>
      <c r="F26" s="332"/>
      <c r="G26" s="230"/>
      <c r="H26" s="230"/>
      <c r="I26" s="230"/>
      <c r="J26" s="230"/>
      <c r="K26" s="230"/>
      <c r="L26" s="230"/>
      <c r="M26" s="230"/>
      <c r="N26" s="230"/>
      <c r="O26" s="230"/>
      <c r="P26" s="230"/>
      <c r="Q26" s="230"/>
      <c r="R26" s="230"/>
      <c r="S26" s="230"/>
      <c r="T26" s="230"/>
      <c r="U26" s="229"/>
    </row>
    <row r="27" spans="1:23" hidden="1"/>
    <row r="28" spans="1:23" hidden="1"/>
    <row r="29" spans="1:23" hidden="1"/>
    <row r="30" spans="1:23" hidden="1"/>
    <row r="31" spans="1:23" hidden="1">
      <c r="N31" s="334"/>
    </row>
    <row r="32" spans="1:23" hidden="1"/>
  </sheetData>
  <mergeCells count="17">
    <mergeCell ref="A23:A25"/>
    <mergeCell ref="A5:A7"/>
    <mergeCell ref="A8:A10"/>
    <mergeCell ref="A11:A13"/>
    <mergeCell ref="A14:A16"/>
    <mergeCell ref="A17:A19"/>
    <mergeCell ref="A20:A22"/>
    <mergeCell ref="T1:U1"/>
    <mergeCell ref="A3:E4"/>
    <mergeCell ref="F3:G3"/>
    <mergeCell ref="H3:I3"/>
    <mergeCell ref="J3:K3"/>
    <mergeCell ref="L3:M3"/>
    <mergeCell ref="N3:O3"/>
    <mergeCell ref="P3:Q3"/>
    <mergeCell ref="R3:S3"/>
    <mergeCell ref="T3:U3"/>
  </mergeCells>
  <phoneticPr fontId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1</vt:i4>
      </vt:variant>
    </vt:vector>
  </HeadingPairs>
  <TitlesOfParts>
    <vt:vector size="7" baseType="lpstr">
      <vt:lpstr>表 ３１１  医療施設数・病床数・率（人口１０万対）</vt:lpstr>
      <vt:lpstr>表 ３１２  医療施設数・率（人口１０万対）年次推移</vt:lpstr>
      <vt:lpstr>表 ３１３  医務関係施設</vt:lpstr>
      <vt:lpstr>表 ３１４  各種指定医療機関数</vt:lpstr>
      <vt:lpstr>表 ３１５  開設者別病院数、許可病床数</vt:lpstr>
      <vt:lpstr>表 ３１６  病院病床数・率（人口１０万対）年次推移</vt:lpstr>
      <vt:lpstr>'表 ３１１  医療施設数・病床数・率（人口１０万対）'!Print_Area</vt:lpstr>
    </vt:vector>
  </TitlesOfParts>
  <Company>川崎市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福祉</dc:creator>
  <cp:lastModifiedBy>今拓郎</cp:lastModifiedBy>
  <cp:lastPrinted>2022-02-10T07:39:53Z</cp:lastPrinted>
  <dcterms:created xsi:type="dcterms:W3CDTF">2002-07-25T04:22:31Z</dcterms:created>
  <dcterms:modified xsi:type="dcterms:W3CDTF">2022-03-29T08:16:44Z</dcterms:modified>
</cp:coreProperties>
</file>