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2/CD-R/Excel_セクションごと/"/>
    </mc:Choice>
  </mc:AlternateContent>
  <xr:revisionPtr revIDLastSave="0" documentId="13_ncr:1_{A66FEA9F-7B54-1C4A-A42E-AD084A0E3173}" xr6:coauthVersionLast="36" xr6:coauthVersionMax="36" xr10:uidLastSave="{00000000-0000-0000-0000-000000000000}"/>
  <bookViews>
    <workbookView xWindow="7320" yWindow="5200" windowWidth="22840" windowHeight="13120" xr2:uid="{00000000-000D-0000-FFFF-FFFF00000000}"/>
  </bookViews>
  <sheets>
    <sheet name="表 ５０  国民健康・栄養調査" sheetId="1" r:id="rId1"/>
    <sheet name="表 ５１  地域保健事業報告（市町村）" sheetId="2" r:id="rId2"/>
    <sheet name="表 ５２  地域保健事業報告（保健所本所・支所）" sheetId="3" r:id="rId3"/>
    <sheet name="表 ５３  衛生行政報告例（年齢階級・事由別不妊手術件数）" sheetId="4" r:id="rId4"/>
    <sheet name="表 ５４  衛生行政報告例（年齢階級・事由別人工妊娠中絶件数）" sheetId="5" r:id="rId5"/>
    <sheet name="表 ５５  衛生行政報告例（年齢階級別人工妊娠中絶件数、実施率" sheetId="6" r:id="rId6"/>
    <sheet name="表 ５６  衛生行政報告例（年齢階級別人工妊娠中絶件数）" sheetId="7" r:id="rId7"/>
  </sheets>
  <definedNames>
    <definedName name="_xlnm.Print_Area" localSheetId="0">'表 ５０  国民健康・栄養調査'!$A$1:$K$18</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F12" i="5" l="1"/>
  <c r="F5" i="5"/>
  <c r="P18" i="4"/>
  <c r="P19" i="4"/>
  <c r="O18" i="4"/>
  <c r="O19" i="4"/>
  <c r="N18" i="4"/>
  <c r="N19" i="4"/>
  <c r="M18" i="4"/>
  <c r="M19" i="4"/>
  <c r="L18" i="4"/>
  <c r="L19" i="4"/>
  <c r="K18" i="4"/>
  <c r="K19" i="4"/>
  <c r="J18" i="4"/>
  <c r="J19" i="4"/>
  <c r="I18" i="4"/>
  <c r="I19" i="4"/>
  <c r="H18" i="4"/>
  <c r="H19" i="4"/>
  <c r="G12" i="4"/>
  <c r="G15" i="4"/>
  <c r="G18" i="4"/>
  <c r="G19" i="4"/>
</calcChain>
</file>

<file path=xl/sharedStrings.xml><?xml version="1.0" encoding="utf-8"?>
<sst xmlns="http://schemas.openxmlformats.org/spreadsheetml/2006/main" count="1220" uniqueCount="618">
  <si>
    <t>地区数</t>
    <rPh sb="0" eb="2">
      <t>チク</t>
    </rPh>
    <rPh sb="2" eb="3">
      <t>スウ</t>
    </rPh>
    <phoneticPr fontId="2"/>
  </si>
  <si>
    <t>世帯数</t>
    <rPh sb="0" eb="3">
      <t>セタイスウ</t>
    </rPh>
    <phoneticPr fontId="2"/>
  </si>
  <si>
    <t>世帯員数</t>
    <rPh sb="0" eb="2">
      <t>セタイ</t>
    </rPh>
    <rPh sb="2" eb="4">
      <t>インズウ</t>
    </rPh>
    <phoneticPr fontId="2"/>
  </si>
  <si>
    <t>血液検査</t>
    <rPh sb="0" eb="2">
      <t>ケツエキ</t>
    </rPh>
    <rPh sb="2" eb="4">
      <t>ケンサ</t>
    </rPh>
    <phoneticPr fontId="2"/>
  </si>
  <si>
    <t>調　　査　　対　　象　　数</t>
    <rPh sb="0" eb="1">
      <t>チョウ</t>
    </rPh>
    <rPh sb="3" eb="4">
      <t>ジャ</t>
    </rPh>
    <rPh sb="6" eb="7">
      <t>タイ</t>
    </rPh>
    <rPh sb="9" eb="10">
      <t>ゾウ</t>
    </rPh>
    <rPh sb="12" eb="13">
      <t>スウ</t>
    </rPh>
    <phoneticPr fontId="2"/>
  </si>
  <si>
    <t>身体状況</t>
    <rPh sb="0" eb="2">
      <t>シンタイ</t>
    </rPh>
    <rPh sb="2" eb="4">
      <t>ジョウキョウ</t>
    </rPh>
    <phoneticPr fontId="2"/>
  </si>
  <si>
    <t>地区名</t>
    <rPh sb="0" eb="2">
      <t>チク</t>
    </rPh>
    <rPh sb="2" eb="3">
      <t>メイ</t>
    </rPh>
    <phoneticPr fontId="2"/>
  </si>
  <si>
    <t>総数</t>
    <rPh sb="0" eb="2">
      <t>ソウスウ</t>
    </rPh>
    <phoneticPr fontId="2"/>
  </si>
  <si>
    <t>栄養摂取
状況調査</t>
    <rPh sb="0" eb="2">
      <t>エイヨウ</t>
    </rPh>
    <rPh sb="2" eb="4">
      <t>セッシュ</t>
    </rPh>
    <rPh sb="5" eb="6">
      <t>ジョウ</t>
    </rPh>
    <rPh sb="6" eb="7">
      <t>イワン</t>
    </rPh>
    <rPh sb="7" eb="9">
      <t>チョウサ</t>
    </rPh>
    <phoneticPr fontId="2"/>
  </si>
  <si>
    <t>調　　　査　　　結　　　果</t>
    <rPh sb="0" eb="1">
      <t>チョウ</t>
    </rPh>
    <rPh sb="4" eb="5">
      <t>ジャ</t>
    </rPh>
    <rPh sb="8" eb="9">
      <t>ケツ</t>
    </rPh>
    <rPh sb="12" eb="13">
      <t>カ</t>
    </rPh>
    <phoneticPr fontId="2"/>
  </si>
  <si>
    <t>第３章　一般統計調査</t>
    <rPh sb="0" eb="1">
      <t>ダイ</t>
    </rPh>
    <rPh sb="2" eb="3">
      <t>ショウ</t>
    </rPh>
    <rPh sb="4" eb="6">
      <t>イッパン</t>
    </rPh>
    <rPh sb="6" eb="8">
      <t>トウケイ</t>
    </rPh>
    <rPh sb="8" eb="10">
      <t>チョウサ</t>
    </rPh>
    <phoneticPr fontId="2"/>
  </si>
  <si>
    <t>§1 一般統計</t>
    <rPh sb="3" eb="5">
      <t>イッパン</t>
    </rPh>
    <rPh sb="5" eb="7">
      <t>トウケイ</t>
    </rPh>
    <phoneticPr fontId="2"/>
  </si>
  <si>
    <t>表 ５０  国民健康・栄養調査</t>
    <phoneticPr fontId="2"/>
  </si>
  <si>
    <t>資料：健康増進課</t>
    <rPh sb="0" eb="2">
      <t>ケンコウ</t>
    </rPh>
    <phoneticPr fontId="2"/>
  </si>
  <si>
    <t>令和2年</t>
    <rPh sb="0" eb="2">
      <t>レイワ</t>
    </rPh>
    <phoneticPr fontId="2"/>
  </si>
  <si>
    <t>-</t>
    <phoneticPr fontId="2"/>
  </si>
  <si>
    <t>　国民健康・栄養調査は、健康増進法に基づいて実施される調査で、昭和27年以降栄養改善法に基づき実施されていた国民栄養調査を栄養のみならず生活習慣全般に拡充するものとして引き継ぐものであり、国民の健康増進の総合的な推進を図るための基礎資料として、国民の身体状況、栄養摂取量及び生活習慣の状況を明らかにすることを目的としている。令和2年は、調査中止となった。
　</t>
    <rPh sb="1" eb="3">
      <t>コクミン</t>
    </rPh>
    <rPh sb="3" eb="5">
      <t>ケンコウ</t>
    </rPh>
    <rPh sb="6" eb="8">
      <t>エイヨウ</t>
    </rPh>
    <rPh sb="8" eb="10">
      <t>チョウサ</t>
    </rPh>
    <rPh sb="12" eb="14">
      <t>ケンコウ</t>
    </rPh>
    <rPh sb="14" eb="16">
      <t>ゾウシン</t>
    </rPh>
    <rPh sb="16" eb="17">
      <t>ホウ</t>
    </rPh>
    <rPh sb="18" eb="19">
      <t>モト</t>
    </rPh>
    <rPh sb="22" eb="24">
      <t>ジッシ</t>
    </rPh>
    <rPh sb="27" eb="29">
      <t>チョウサ</t>
    </rPh>
    <rPh sb="31" eb="33">
      <t>ショウワ</t>
    </rPh>
    <rPh sb="35" eb="36">
      <t>ネン</t>
    </rPh>
    <rPh sb="36" eb="38">
      <t>イコウ</t>
    </rPh>
    <rPh sb="38" eb="40">
      <t>エイヨウ</t>
    </rPh>
    <rPh sb="40" eb="42">
      <t>カイゼン</t>
    </rPh>
    <rPh sb="42" eb="43">
      <t>ホウ</t>
    </rPh>
    <rPh sb="44" eb="45">
      <t>モト</t>
    </rPh>
    <rPh sb="47" eb="49">
      <t>ジッシ</t>
    </rPh>
    <rPh sb="54" eb="56">
      <t>コクミン</t>
    </rPh>
    <rPh sb="56" eb="58">
      <t>エイヨウ</t>
    </rPh>
    <rPh sb="58" eb="60">
      <t>チョウサ</t>
    </rPh>
    <rPh sb="61" eb="63">
      <t>エイヨウ</t>
    </rPh>
    <rPh sb="68" eb="70">
      <t>セイカツ</t>
    </rPh>
    <rPh sb="70" eb="72">
      <t>シュウカン</t>
    </rPh>
    <rPh sb="72" eb="74">
      <t>ゼンパン</t>
    </rPh>
    <rPh sb="75" eb="77">
      <t>カクジュウ</t>
    </rPh>
    <rPh sb="84" eb="85">
      <t>ヒ</t>
    </rPh>
    <rPh sb="86" eb="87">
      <t>ツ</t>
    </rPh>
    <rPh sb="94" eb="96">
      <t>コクミン</t>
    </rPh>
    <rPh sb="97" eb="99">
      <t>ケンコウ</t>
    </rPh>
    <rPh sb="99" eb="101">
      <t>ゾウシン</t>
    </rPh>
    <rPh sb="102" eb="105">
      <t>ソウゴウテキ</t>
    </rPh>
    <rPh sb="106" eb="108">
      <t>スイシン</t>
    </rPh>
    <rPh sb="109" eb="110">
      <t>ハカ</t>
    </rPh>
    <rPh sb="114" eb="116">
      <t>キソ</t>
    </rPh>
    <rPh sb="116" eb="118">
      <t>シリョウ</t>
    </rPh>
    <rPh sb="122" eb="124">
      <t>コクミン</t>
    </rPh>
    <rPh sb="125" eb="127">
      <t>シンタイ</t>
    </rPh>
    <rPh sb="127" eb="129">
      <t>ジョウキョウ</t>
    </rPh>
    <rPh sb="130" eb="132">
      <t>エイヨウ</t>
    </rPh>
    <rPh sb="132" eb="134">
      <t>セッシュ</t>
    </rPh>
    <rPh sb="134" eb="135">
      <t>リョウ</t>
    </rPh>
    <rPh sb="135" eb="136">
      <t>オヨ</t>
    </rPh>
    <rPh sb="137" eb="139">
      <t>セイカツ</t>
    </rPh>
    <rPh sb="139" eb="141">
      <t>シュウカン</t>
    </rPh>
    <rPh sb="142" eb="144">
      <t>ジョウキョウ</t>
    </rPh>
    <rPh sb="145" eb="146">
      <t>アキ</t>
    </rPh>
    <rPh sb="154" eb="156">
      <t>モクテキ</t>
    </rPh>
    <rPh sb="162" eb="164">
      <t>レイワ</t>
    </rPh>
    <rPh sb="165" eb="166">
      <t>ネン</t>
    </rPh>
    <rPh sb="168" eb="170">
      <t>チョウサ</t>
    </rPh>
    <rPh sb="170" eb="172">
      <t>チュウシ</t>
    </rPh>
    <phoneticPr fontId="2"/>
  </si>
  <si>
    <t>表 ５１  地域保健事業報告（市町村）</t>
    <phoneticPr fontId="2"/>
  </si>
  <si>
    <t>(その１） 令和２年度</t>
    <rPh sb="6" eb="8">
      <t>レイワ</t>
    </rPh>
    <phoneticPr fontId="2"/>
  </si>
  <si>
    <t>種　　　　　　　　　　　　　　　　　　　別</t>
  </si>
  <si>
    <t>件数</t>
    <rPh sb="0" eb="2">
      <t>ケンスウ</t>
    </rPh>
    <phoneticPr fontId="2"/>
  </si>
  <si>
    <t>１  健康診断</t>
    <phoneticPr fontId="2"/>
  </si>
  <si>
    <t>総数</t>
    <phoneticPr fontId="2"/>
  </si>
  <si>
    <t>結核（定期）</t>
    <rPh sb="3" eb="5">
      <t>テイキ</t>
    </rPh>
    <phoneticPr fontId="2"/>
  </si>
  <si>
    <t xml:space="preserve">      (定期外)</t>
    <rPh sb="7" eb="9">
      <t>テイキ</t>
    </rPh>
    <rPh sb="9" eb="10">
      <t>ガイ</t>
    </rPh>
    <phoneticPr fontId="2"/>
  </si>
  <si>
    <t>生活習慣病</t>
    <rPh sb="0" eb="2">
      <t>セイカツ</t>
    </rPh>
    <rPh sb="2" eb="3">
      <t>ナラ</t>
    </rPh>
    <rPh sb="3" eb="4">
      <t>ナ</t>
    </rPh>
    <rPh sb="4" eb="5">
      <t>ビョウ</t>
    </rPh>
    <phoneticPr fontId="2"/>
  </si>
  <si>
    <t>悪性新生物</t>
  </si>
  <si>
    <t>肝臓がん（再掲）</t>
    <rPh sb="0" eb="2">
      <t>カンゾウ</t>
    </rPh>
    <rPh sb="5" eb="7">
      <t>サイケイ</t>
    </rPh>
    <phoneticPr fontId="2"/>
  </si>
  <si>
    <t>前立腺がん（再掲）</t>
    <rPh sb="0" eb="3">
      <t>ゼンリツセン</t>
    </rPh>
    <rPh sb="6" eb="8">
      <t>サイケイ</t>
    </rPh>
    <phoneticPr fontId="2"/>
  </si>
  <si>
    <t>循環器疾患</t>
  </si>
  <si>
    <t>その他</t>
  </si>
  <si>
    <t>骨粗しょう症（再掲）</t>
    <rPh sb="0" eb="1">
      <t>コツ</t>
    </rPh>
    <rPh sb="1" eb="2">
      <t>ソ</t>
    </rPh>
    <rPh sb="5" eb="6">
      <t>ショウ</t>
    </rPh>
    <rPh sb="7" eb="9">
      <t>サイケイ</t>
    </rPh>
    <phoneticPr fontId="2"/>
  </si>
  <si>
    <t>一般</t>
    <rPh sb="0" eb="2">
      <t>イッパン</t>
    </rPh>
    <phoneticPr fontId="2"/>
  </si>
  <si>
    <t>その他</t>
    <rPh sb="2" eb="3">
      <t>タ</t>
    </rPh>
    <phoneticPr fontId="2"/>
  </si>
  <si>
    <t>(再掲)事業所からの受託</t>
    <rPh sb="10" eb="12">
      <t>ジュタク</t>
    </rPh>
    <phoneticPr fontId="2"/>
  </si>
  <si>
    <t>２  (1)母子保健(妊娠の届出）</t>
    <rPh sb="6" eb="8">
      <t>ボシ</t>
    </rPh>
    <rPh sb="8" eb="10">
      <t>ホケン</t>
    </rPh>
    <rPh sb="11" eb="13">
      <t>ニンシン</t>
    </rPh>
    <rPh sb="14" eb="16">
      <t>トドケデ</t>
    </rPh>
    <phoneticPr fontId="2"/>
  </si>
  <si>
    <t>妊娠の届出をした者の数</t>
  </si>
  <si>
    <t>（再掲）うち満１１週以内に届出をした者の数</t>
    <rPh sb="1" eb="3">
      <t>サイケイ</t>
    </rPh>
    <rPh sb="6" eb="7">
      <t>マン</t>
    </rPh>
    <rPh sb="9" eb="10">
      <t>シュウ</t>
    </rPh>
    <rPh sb="10" eb="12">
      <t>イナイ</t>
    </rPh>
    <rPh sb="13" eb="15">
      <t>トドケデ</t>
    </rPh>
    <rPh sb="18" eb="19">
      <t>モノ</t>
    </rPh>
    <rPh sb="20" eb="21">
      <t>カズ</t>
    </rPh>
    <phoneticPr fontId="2"/>
  </si>
  <si>
    <t>　  (2)母子保健</t>
    <rPh sb="6" eb="8">
      <t>ボシ</t>
    </rPh>
    <rPh sb="8" eb="10">
      <t>ホケン</t>
    </rPh>
    <phoneticPr fontId="2"/>
  </si>
  <si>
    <t>　　  （健康診査）</t>
    <rPh sb="5" eb="7">
      <t>ケンコウ</t>
    </rPh>
    <rPh sb="7" eb="8">
      <t>ミ</t>
    </rPh>
    <rPh sb="8" eb="9">
      <t>ジャ</t>
    </rPh>
    <phoneticPr fontId="2"/>
  </si>
  <si>
    <t xml:space="preserve">      妊婦</t>
    <phoneticPr fontId="2"/>
  </si>
  <si>
    <t>受診実人員</t>
  </si>
  <si>
    <t>受診延人員</t>
  </si>
  <si>
    <t xml:space="preserve">      産婦</t>
    <rPh sb="6" eb="7">
      <t>サン</t>
    </rPh>
    <phoneticPr fontId="2"/>
  </si>
  <si>
    <t>　　乳　　児</t>
    <rPh sb="2" eb="3">
      <t>チチ</t>
    </rPh>
    <rPh sb="5" eb="6">
      <t>ジ</t>
    </rPh>
    <phoneticPr fontId="2"/>
  </si>
  <si>
    <t xml:space="preserve"> 　　１～２か月児</t>
    <phoneticPr fontId="2"/>
  </si>
  <si>
    <t>対象人員</t>
  </si>
  <si>
    <t>　　健 康 診 査</t>
    <phoneticPr fontId="2"/>
  </si>
  <si>
    <t>受診実人員</t>
    <phoneticPr fontId="2"/>
  </si>
  <si>
    <t xml:space="preserve"> 　　３～５か月児</t>
    <phoneticPr fontId="2"/>
  </si>
  <si>
    <t xml:space="preserve"> 　　６～８か月児</t>
    <phoneticPr fontId="2"/>
  </si>
  <si>
    <t>一般健康診査</t>
  </si>
  <si>
    <t xml:space="preserve"> 　　９～１２か月児</t>
    <phoneticPr fontId="2"/>
  </si>
  <si>
    <t>　　　</t>
    <phoneticPr fontId="2"/>
  </si>
  <si>
    <t xml:space="preserve">      幼児</t>
    <rPh sb="6" eb="8">
      <t>ヨウジ</t>
    </rPh>
    <phoneticPr fontId="2"/>
  </si>
  <si>
    <t>　　　　１歳６か月児</t>
    <rPh sb="5" eb="6">
      <t>サイ</t>
    </rPh>
    <phoneticPr fontId="2"/>
  </si>
  <si>
    <t>　　　　健康診査</t>
    <phoneticPr fontId="2"/>
  </si>
  <si>
    <t xml:space="preserve"> 　　　 ３歳児</t>
    <phoneticPr fontId="2"/>
  </si>
  <si>
    <t xml:space="preserve">        健康診査</t>
    <phoneticPr fontId="2"/>
  </si>
  <si>
    <t xml:space="preserve"> 　　　 ４～６歳児</t>
    <phoneticPr fontId="2"/>
  </si>
  <si>
    <t xml:space="preserve">    その他</t>
    <phoneticPr fontId="2"/>
  </si>
  <si>
    <t>対象人員</t>
    <phoneticPr fontId="2"/>
  </si>
  <si>
    <t xml:space="preserve">      乳児</t>
    <phoneticPr fontId="2"/>
  </si>
  <si>
    <t>精密健康診査</t>
    <phoneticPr fontId="2"/>
  </si>
  <si>
    <t>妊婦Ｂ型肝炎検査</t>
    <rPh sb="0" eb="2">
      <t>ニンプ</t>
    </rPh>
    <rPh sb="3" eb="4">
      <t>ガタ</t>
    </rPh>
    <rPh sb="4" eb="6">
      <t>カンエン</t>
    </rPh>
    <rPh sb="6" eb="8">
      <t>ケンサ</t>
    </rPh>
    <phoneticPr fontId="2"/>
  </si>
  <si>
    <t>Ｂ型肝炎検査</t>
    <rPh sb="1" eb="2">
      <t>カタ</t>
    </rPh>
    <rPh sb="2" eb="4">
      <t>カンエン</t>
    </rPh>
    <rPh sb="4" eb="6">
      <t>ケンサ</t>
    </rPh>
    <phoneticPr fontId="2"/>
  </si>
  <si>
    <t>事後指導</t>
    <rPh sb="0" eb="2">
      <t>ジゴ</t>
    </rPh>
    <rPh sb="2" eb="4">
      <t>シドウ</t>
    </rPh>
    <phoneticPr fontId="2"/>
  </si>
  <si>
    <t>妊婦</t>
    <rPh sb="0" eb="2">
      <t>ニンプ</t>
    </rPh>
    <phoneticPr fontId="2"/>
  </si>
  <si>
    <t>乳児</t>
    <rPh sb="0" eb="2">
      <t>ニュウジ</t>
    </rPh>
    <phoneticPr fontId="2"/>
  </si>
  <si>
    <t>　  (3)母子保健</t>
    <rPh sb="6" eb="8">
      <t>ボシ</t>
    </rPh>
    <rPh sb="8" eb="10">
      <t>ホケン</t>
    </rPh>
    <phoneticPr fontId="2"/>
  </si>
  <si>
    <t>　　  （保健指導）</t>
    <rPh sb="5" eb="7">
      <t>ホケン</t>
    </rPh>
    <rPh sb="7" eb="9">
      <t>シドウ</t>
    </rPh>
    <phoneticPr fontId="2"/>
  </si>
  <si>
    <t>妊婦</t>
    <phoneticPr fontId="2"/>
  </si>
  <si>
    <t>実人員</t>
  </si>
  <si>
    <t>（再掲）健診の事後指導</t>
    <rPh sb="1" eb="3">
      <t>サイケイ</t>
    </rPh>
    <rPh sb="4" eb="6">
      <t>ケンシン</t>
    </rPh>
    <rPh sb="7" eb="9">
      <t>ジゴ</t>
    </rPh>
    <rPh sb="9" eb="11">
      <t>シドウ</t>
    </rPh>
    <phoneticPr fontId="2"/>
  </si>
  <si>
    <t>延人員</t>
  </si>
  <si>
    <t>産婦</t>
    <phoneticPr fontId="2"/>
  </si>
  <si>
    <t>(個別)</t>
    <phoneticPr fontId="2"/>
  </si>
  <si>
    <t>乳児</t>
    <phoneticPr fontId="2"/>
  </si>
  <si>
    <t>幼児</t>
    <phoneticPr fontId="2"/>
  </si>
  <si>
    <t>その他</t>
    <phoneticPr fontId="2"/>
  </si>
  <si>
    <t>電話相談</t>
    <phoneticPr fontId="2"/>
  </si>
  <si>
    <t xml:space="preserve">    (4)母子保健</t>
    <rPh sb="7" eb="9">
      <t>ボシ</t>
    </rPh>
    <rPh sb="9" eb="11">
      <t>ホケン</t>
    </rPh>
    <phoneticPr fontId="2"/>
  </si>
  <si>
    <t>　　  （訪問指導）</t>
    <rPh sb="5" eb="7">
      <t>ホウモン</t>
    </rPh>
    <rPh sb="7" eb="9">
      <t>シドウ</t>
    </rPh>
    <phoneticPr fontId="2"/>
  </si>
  <si>
    <t>新生児</t>
    <phoneticPr fontId="2"/>
  </si>
  <si>
    <t xml:space="preserve"> (未熟児除く)</t>
  </si>
  <si>
    <t>未熟児</t>
    <rPh sb="1" eb="2">
      <t>ジュク</t>
    </rPh>
    <phoneticPr fontId="2"/>
  </si>
  <si>
    <t>乳児(新生児・</t>
    <phoneticPr fontId="2"/>
  </si>
  <si>
    <t>未熟児除く)</t>
  </si>
  <si>
    <t xml:space="preserve">    (６)母子保健（療養指導-長期療養児-相談等）</t>
    <rPh sb="7" eb="9">
      <t>ボシ</t>
    </rPh>
    <rPh sb="9" eb="11">
      <t>ホケン</t>
    </rPh>
    <phoneticPr fontId="2"/>
  </si>
  <si>
    <t>相談、機能訓練、</t>
    <rPh sb="0" eb="2">
      <t>ソウダン</t>
    </rPh>
    <rPh sb="3" eb="5">
      <t>キノウ</t>
    </rPh>
    <rPh sb="5" eb="7">
      <t>クンレン</t>
    </rPh>
    <phoneticPr fontId="2"/>
  </si>
  <si>
    <t>訪問指導</t>
    <rPh sb="0" eb="2">
      <t>ホウモン</t>
    </rPh>
    <rPh sb="2" eb="4">
      <t>シドウ</t>
    </rPh>
    <phoneticPr fontId="2"/>
  </si>
  <si>
    <t>（再掲）新規者の受付経路（医療機関）</t>
    <rPh sb="1" eb="3">
      <t>サイケイ</t>
    </rPh>
    <rPh sb="4" eb="6">
      <t>シンキ</t>
    </rPh>
    <rPh sb="6" eb="7">
      <t>シャ</t>
    </rPh>
    <rPh sb="8" eb="10">
      <t>ウケツ</t>
    </rPh>
    <rPh sb="10" eb="12">
      <t>ケイロ</t>
    </rPh>
    <rPh sb="13" eb="15">
      <t>イリョウ</t>
    </rPh>
    <rPh sb="15" eb="17">
      <t>キカン</t>
    </rPh>
    <phoneticPr fontId="2"/>
  </si>
  <si>
    <t>（再掲）新規者の受付経路（その他）</t>
    <rPh sb="1" eb="3">
      <t>サイケイ</t>
    </rPh>
    <rPh sb="4" eb="6">
      <t>シンキ</t>
    </rPh>
    <rPh sb="6" eb="7">
      <t>シャ</t>
    </rPh>
    <rPh sb="8" eb="10">
      <t>ウケツ</t>
    </rPh>
    <rPh sb="10" eb="12">
      <t>ケイロ</t>
    </rPh>
    <rPh sb="15" eb="16">
      <t>タ</t>
    </rPh>
    <phoneticPr fontId="2"/>
  </si>
  <si>
    <t>（再掲）相　談</t>
    <rPh sb="1" eb="3">
      <t>サイケイ</t>
    </rPh>
    <rPh sb="4" eb="5">
      <t>ソウ</t>
    </rPh>
    <rPh sb="6" eb="7">
      <t>ダン</t>
    </rPh>
    <phoneticPr fontId="2"/>
  </si>
  <si>
    <t>（再掲）機能訓練</t>
    <rPh sb="1" eb="3">
      <t>サイケイ</t>
    </rPh>
    <rPh sb="4" eb="6">
      <t>キノウ</t>
    </rPh>
    <rPh sb="6" eb="8">
      <t>クンレン</t>
    </rPh>
    <phoneticPr fontId="2"/>
  </si>
  <si>
    <t>（再掲）訪問指導</t>
    <rPh sb="1" eb="3">
      <t>サイケイ</t>
    </rPh>
    <rPh sb="4" eb="6">
      <t>ホウモン</t>
    </rPh>
    <rPh sb="6" eb="8">
      <t>シドウ</t>
    </rPh>
    <phoneticPr fontId="2"/>
  </si>
  <si>
    <t>電　話　相　談</t>
    <rPh sb="0" eb="1">
      <t>デン</t>
    </rPh>
    <rPh sb="2" eb="3">
      <t>ハナシ</t>
    </rPh>
    <rPh sb="4" eb="5">
      <t>ソウ</t>
    </rPh>
    <rPh sb="6" eb="7">
      <t>ダン</t>
    </rPh>
    <phoneticPr fontId="2"/>
  </si>
  <si>
    <t>注）　（　　）内は、医療機関等への委託実施分です。　</t>
    <rPh sb="0" eb="1">
      <t>チュウ</t>
    </rPh>
    <rPh sb="7" eb="8">
      <t>ナイ</t>
    </rPh>
    <rPh sb="10" eb="12">
      <t>イリョウ</t>
    </rPh>
    <rPh sb="12" eb="14">
      <t>キカン</t>
    </rPh>
    <rPh sb="14" eb="15">
      <t>トウ</t>
    </rPh>
    <rPh sb="17" eb="19">
      <t>イタク</t>
    </rPh>
    <rPh sb="19" eb="21">
      <t>ジッシ</t>
    </rPh>
    <rPh sb="21" eb="22">
      <t>ブン</t>
    </rPh>
    <phoneticPr fontId="2"/>
  </si>
  <si>
    <t>(その２） 令和２年度</t>
    <rPh sb="6" eb="8">
      <t>レイワ</t>
    </rPh>
    <phoneticPr fontId="2"/>
  </si>
  <si>
    <t>種　　　　　　　　　　　　　　　　　　　別</t>
    <rPh sb="0" eb="21">
      <t>シュベツ</t>
    </rPh>
    <phoneticPr fontId="2"/>
  </si>
  <si>
    <t>３  歯科保健</t>
    <phoneticPr fontId="2"/>
  </si>
  <si>
    <t>妊産婦</t>
    <rPh sb="0" eb="3">
      <t>ニンサンプ</t>
    </rPh>
    <phoneticPr fontId="2"/>
  </si>
  <si>
    <t>（個別）</t>
    <rPh sb="1" eb="3">
      <t>コベツ</t>
    </rPh>
    <phoneticPr fontId="2"/>
  </si>
  <si>
    <t>乳幼児</t>
    <rPh sb="0" eb="3">
      <t>ニュウヨウジ</t>
    </rPh>
    <phoneticPr fontId="2"/>
  </si>
  <si>
    <t>　 健診・保健指導延人員</t>
    <rPh sb="2" eb="4">
      <t>ケンシン</t>
    </rPh>
    <rPh sb="5" eb="7">
      <t>ホケン</t>
    </rPh>
    <rPh sb="7" eb="9">
      <t>シドウ</t>
    </rPh>
    <rPh sb="9" eb="10">
      <t>ノ</t>
    </rPh>
    <rPh sb="10" eb="12">
      <t>ジンイン</t>
    </rPh>
    <phoneticPr fontId="2"/>
  </si>
  <si>
    <t>　（訪問を除く）</t>
    <rPh sb="2" eb="4">
      <t>ホウモン</t>
    </rPh>
    <rPh sb="5" eb="6">
      <t>ノゾ</t>
    </rPh>
    <phoneticPr fontId="2"/>
  </si>
  <si>
    <t>歯周疾患（再掲）</t>
    <rPh sb="0" eb="1">
      <t>ハ</t>
    </rPh>
    <rPh sb="1" eb="2">
      <t>シュウ</t>
    </rPh>
    <rPh sb="2" eb="4">
      <t>シッカン</t>
    </rPh>
    <rPh sb="5" eb="7">
      <t>サイケイ</t>
    </rPh>
    <phoneticPr fontId="2"/>
  </si>
  <si>
    <t>（集団）</t>
    <rPh sb="1" eb="3">
      <t>シュウダン</t>
    </rPh>
    <phoneticPr fontId="2"/>
  </si>
  <si>
    <t>　訪問による健診・保健指導人員</t>
    <rPh sb="1" eb="3">
      <t>ホウモン</t>
    </rPh>
    <rPh sb="6" eb="8">
      <t>ケンシン</t>
    </rPh>
    <rPh sb="9" eb="11">
      <t>ホケン</t>
    </rPh>
    <rPh sb="11" eb="13">
      <t>シドウ</t>
    </rPh>
    <rPh sb="13" eb="15">
      <t>ジンイン</t>
    </rPh>
    <phoneticPr fontId="2"/>
  </si>
  <si>
    <t>実人員</t>
    <rPh sb="0" eb="1">
      <t>ジツ</t>
    </rPh>
    <rPh sb="1" eb="3">
      <t>ジンイン</t>
    </rPh>
    <phoneticPr fontId="2"/>
  </si>
  <si>
    <t>延人員</t>
    <rPh sb="0" eb="1">
      <t>ノベ</t>
    </rPh>
    <rPh sb="1" eb="2">
      <t>ヒト</t>
    </rPh>
    <rPh sb="2" eb="3">
      <t>イイン</t>
    </rPh>
    <phoneticPr fontId="2"/>
  </si>
  <si>
    <t>　予防処置・治療延人員（訪問を除く）</t>
    <rPh sb="1" eb="3">
      <t>ヨボウ</t>
    </rPh>
    <rPh sb="3" eb="5">
      <t>ショチ</t>
    </rPh>
    <rPh sb="6" eb="8">
      <t>チリョウ</t>
    </rPh>
    <rPh sb="8" eb="9">
      <t>ノ</t>
    </rPh>
    <rPh sb="9" eb="11">
      <t>ジンイン</t>
    </rPh>
    <rPh sb="12" eb="14">
      <t>ホウモン</t>
    </rPh>
    <rPh sb="15" eb="16">
      <t>ノゾ</t>
    </rPh>
    <phoneticPr fontId="2"/>
  </si>
  <si>
    <t>予防処置</t>
    <rPh sb="0" eb="2">
      <t>ヨボウ</t>
    </rPh>
    <rPh sb="2" eb="4">
      <t>ショチ</t>
    </rPh>
    <phoneticPr fontId="2"/>
  </si>
  <si>
    <t>治療</t>
    <rPh sb="0" eb="2">
      <t>チリョウ</t>
    </rPh>
    <phoneticPr fontId="2"/>
  </si>
  <si>
    <t>　訪問による予防処置・治療人員</t>
    <rPh sb="1" eb="3">
      <t>ホウモン</t>
    </rPh>
    <rPh sb="6" eb="8">
      <t>ヨボウ</t>
    </rPh>
    <rPh sb="8" eb="10">
      <t>ショチ</t>
    </rPh>
    <rPh sb="11" eb="13">
      <t>チリョウ</t>
    </rPh>
    <rPh sb="13" eb="15">
      <t>ジンイン</t>
    </rPh>
    <phoneticPr fontId="2"/>
  </si>
  <si>
    <t>４   (1)健康増進</t>
    <rPh sb="7" eb="9">
      <t>ケンコウ</t>
    </rPh>
    <rPh sb="9" eb="11">
      <t>ゾウシン</t>
    </rPh>
    <phoneticPr fontId="2"/>
  </si>
  <si>
    <t>　　　(栄養・運動等指導）</t>
    <phoneticPr fontId="2"/>
  </si>
  <si>
    <t>　　栄養指導</t>
    <rPh sb="2" eb="4">
      <t>エイヨウ</t>
    </rPh>
    <rPh sb="4" eb="6">
      <t>シドウ</t>
    </rPh>
    <phoneticPr fontId="2"/>
  </si>
  <si>
    <t>２０歳未満（乳幼児を除く）</t>
    <rPh sb="2" eb="3">
      <t>サイ</t>
    </rPh>
    <rPh sb="3" eb="5">
      <t>ミマン</t>
    </rPh>
    <rPh sb="6" eb="9">
      <t>ニュウヨウジ</t>
    </rPh>
    <rPh sb="10" eb="11">
      <t>ノゾ</t>
    </rPh>
    <phoneticPr fontId="2"/>
  </si>
  <si>
    <t>２０歳以上（妊産婦を除く）</t>
    <rPh sb="2" eb="3">
      <t>サイ</t>
    </rPh>
    <rPh sb="3" eb="5">
      <t>イジョウ</t>
    </rPh>
    <rPh sb="6" eb="9">
      <t>ニンサンプ</t>
    </rPh>
    <rPh sb="10" eb="11">
      <t>ノゾ</t>
    </rPh>
    <phoneticPr fontId="2"/>
  </si>
  <si>
    <t>　　運動指導</t>
    <rPh sb="2" eb="4">
      <t>ウンドウ</t>
    </rPh>
    <rPh sb="4" eb="6">
      <t>シドウ</t>
    </rPh>
    <phoneticPr fontId="2"/>
  </si>
  <si>
    <t>　　（個別）</t>
    <rPh sb="3" eb="5">
      <t>コベツ</t>
    </rPh>
    <phoneticPr fontId="2"/>
  </si>
  <si>
    <t>　　休養指導</t>
    <rPh sb="2" eb="4">
      <t>キュウヨウ</t>
    </rPh>
    <rPh sb="4" eb="6">
      <t>シドウ</t>
    </rPh>
    <phoneticPr fontId="2"/>
  </si>
  <si>
    <t>　　禁煙指導</t>
    <rPh sb="2" eb="4">
      <t>キンエン</t>
    </rPh>
    <rPh sb="4" eb="6">
      <t>シドウ</t>
    </rPh>
    <phoneticPr fontId="2"/>
  </si>
  <si>
    <t>　　その他</t>
    <rPh sb="4" eb="5">
      <t>タ</t>
    </rPh>
    <phoneticPr fontId="2"/>
  </si>
  <si>
    <t>　　（集団）</t>
    <rPh sb="3" eb="5">
      <t>シュウダン</t>
    </rPh>
    <phoneticPr fontId="2"/>
  </si>
  <si>
    <t>５  (１)精神保健福祉</t>
    <rPh sb="6" eb="7">
      <t>セイ</t>
    </rPh>
    <phoneticPr fontId="2"/>
  </si>
  <si>
    <t>　　 （相談等）</t>
    <rPh sb="4" eb="6">
      <t>ソウダン</t>
    </rPh>
    <rPh sb="6" eb="7">
      <t>トウ</t>
    </rPh>
    <phoneticPr fontId="2"/>
  </si>
  <si>
    <t>相談，デイ・ケア，訪問指導</t>
    <phoneticPr fontId="2"/>
  </si>
  <si>
    <t>(再掲)相談</t>
  </si>
  <si>
    <t>(再掲)デイ・ケア</t>
  </si>
  <si>
    <t>(再掲)訪問指導</t>
  </si>
  <si>
    <t>(再掲)</t>
    <phoneticPr fontId="2"/>
  </si>
  <si>
    <t xml:space="preserve">      相　　　談</t>
    <rPh sb="6" eb="7">
      <t>ソウ</t>
    </rPh>
    <rPh sb="10" eb="11">
      <t>ダン</t>
    </rPh>
    <phoneticPr fontId="2"/>
  </si>
  <si>
    <t>ひきこもり</t>
    <phoneticPr fontId="2"/>
  </si>
  <si>
    <t xml:space="preserve">      デイ・ケア</t>
    <phoneticPr fontId="2"/>
  </si>
  <si>
    <t xml:space="preserve">      訪 問 指 導</t>
    <rPh sb="6" eb="7">
      <t>オトズ</t>
    </rPh>
    <rPh sb="8" eb="9">
      <t>トイ</t>
    </rPh>
    <rPh sb="10" eb="11">
      <t>ユビ</t>
    </rPh>
    <rPh sb="12" eb="13">
      <t>シルベ</t>
    </rPh>
    <phoneticPr fontId="2"/>
  </si>
  <si>
    <t>電子メール</t>
    <rPh sb="0" eb="2">
      <t>デンシ</t>
    </rPh>
    <phoneticPr fontId="2"/>
  </si>
  <si>
    <t>普及啓発</t>
    <rPh sb="0" eb="2">
      <t>フキュウ</t>
    </rPh>
    <rPh sb="2" eb="4">
      <t>ケイハツ</t>
    </rPh>
    <phoneticPr fontId="2"/>
  </si>
  <si>
    <t>　 精神障害者（家族）</t>
    <rPh sb="2" eb="4">
      <t>セイシン</t>
    </rPh>
    <rPh sb="4" eb="6">
      <t>ショウガイ</t>
    </rPh>
    <rPh sb="6" eb="7">
      <t>シャ</t>
    </rPh>
    <rPh sb="8" eb="10">
      <t>カゾク</t>
    </rPh>
    <phoneticPr fontId="2"/>
  </si>
  <si>
    <t>開催回数</t>
    <rPh sb="0" eb="2">
      <t>カイサイ</t>
    </rPh>
    <rPh sb="2" eb="4">
      <t>カイスウ</t>
    </rPh>
    <phoneticPr fontId="2"/>
  </si>
  <si>
    <t>　 に対する教室等</t>
    <rPh sb="3" eb="4">
      <t>タイ</t>
    </rPh>
    <rPh sb="6" eb="8">
      <t>キョウシツ</t>
    </rPh>
    <rPh sb="8" eb="9">
      <t>トウ</t>
    </rPh>
    <phoneticPr fontId="2"/>
  </si>
  <si>
    <t>延人員</t>
    <rPh sb="0" eb="1">
      <t>ノ</t>
    </rPh>
    <rPh sb="1" eb="3">
      <t>ジンイン</t>
    </rPh>
    <phoneticPr fontId="2"/>
  </si>
  <si>
    <t>　 地域住民と精神障害者</t>
    <rPh sb="2" eb="4">
      <t>チイキ</t>
    </rPh>
    <rPh sb="4" eb="6">
      <t>ジュウミン</t>
    </rPh>
    <rPh sb="7" eb="9">
      <t>セイシン</t>
    </rPh>
    <rPh sb="9" eb="11">
      <t>ショウガイ</t>
    </rPh>
    <rPh sb="11" eb="12">
      <t>シャ</t>
    </rPh>
    <phoneticPr fontId="2"/>
  </si>
  <si>
    <t>　 との地域交流会</t>
    <rPh sb="4" eb="6">
      <t>チイキ</t>
    </rPh>
    <rPh sb="6" eb="8">
      <t>コウリュウ</t>
    </rPh>
    <rPh sb="8" eb="9">
      <t>カイ</t>
    </rPh>
    <phoneticPr fontId="2"/>
  </si>
  <si>
    <t>６  難病</t>
    <phoneticPr fontId="2"/>
  </si>
  <si>
    <t>相談，機能訓練，訪問指導</t>
    <phoneticPr fontId="2"/>
  </si>
  <si>
    <t>(再掲)機能訓練</t>
  </si>
  <si>
    <t>電話相談</t>
  </si>
  <si>
    <t>患者・家族に対する</t>
    <rPh sb="0" eb="2">
      <t>カンジャ</t>
    </rPh>
    <rPh sb="3" eb="5">
      <t>カゾク</t>
    </rPh>
    <rPh sb="6" eb="7">
      <t>タイ</t>
    </rPh>
    <phoneticPr fontId="2"/>
  </si>
  <si>
    <t>学習会</t>
    <rPh sb="0" eb="2">
      <t>ガクシュウ</t>
    </rPh>
    <rPh sb="2" eb="3">
      <t>カイ</t>
    </rPh>
    <phoneticPr fontId="2"/>
  </si>
  <si>
    <t>８  衛生教育</t>
    <rPh sb="3" eb="5">
      <t>エイセイ</t>
    </rPh>
    <rPh sb="5" eb="7">
      <t>キョウイク</t>
    </rPh>
    <phoneticPr fontId="2"/>
  </si>
  <si>
    <t>(その３） 令和２年度</t>
    <rPh sb="6" eb="8">
      <t>レイワ</t>
    </rPh>
    <phoneticPr fontId="2"/>
  </si>
  <si>
    <t>９  予防接種</t>
    <rPh sb="3" eb="5">
      <t>ヨボウ</t>
    </rPh>
    <rPh sb="5" eb="7">
      <t>セッシュ</t>
    </rPh>
    <phoneticPr fontId="2"/>
  </si>
  <si>
    <t>沈降百日せきジフテリア破傷風混合</t>
    <rPh sb="0" eb="2">
      <t>チンコウ</t>
    </rPh>
    <rPh sb="2" eb="3">
      <t>ヒャク</t>
    </rPh>
    <rPh sb="3" eb="4">
      <t>ニチ</t>
    </rPh>
    <rPh sb="11" eb="14">
      <t>ハショウフウ</t>
    </rPh>
    <rPh sb="14" eb="16">
      <t>コンゴウ</t>
    </rPh>
    <phoneticPr fontId="2"/>
  </si>
  <si>
    <t>沈降ジフテリア破傷風混合</t>
    <rPh sb="0" eb="2">
      <t>チンコウ</t>
    </rPh>
    <rPh sb="7" eb="10">
      <t>ハショウフウ</t>
    </rPh>
    <rPh sb="10" eb="12">
      <t>コンゴウ</t>
    </rPh>
    <phoneticPr fontId="2"/>
  </si>
  <si>
    <t>不活化ポリオワクチン（IPV)</t>
    <rPh sb="0" eb="1">
      <t>フ</t>
    </rPh>
    <rPh sb="1" eb="3">
      <t>カツカ</t>
    </rPh>
    <phoneticPr fontId="2"/>
  </si>
  <si>
    <t>沈降百日せきジフテリア破傷風不活化ポリオ混合</t>
    <rPh sb="14" eb="15">
      <t>フ</t>
    </rPh>
    <rPh sb="15" eb="17">
      <t>カツカ</t>
    </rPh>
    <rPh sb="20" eb="22">
      <t>コンゴウ</t>
    </rPh>
    <phoneticPr fontId="2"/>
  </si>
  <si>
    <t>日本脳炎</t>
    <rPh sb="0" eb="2">
      <t>ニホン</t>
    </rPh>
    <rPh sb="2" eb="4">
      <t>ノウエン</t>
    </rPh>
    <phoneticPr fontId="2"/>
  </si>
  <si>
    <t>ヒブ</t>
    <phoneticPr fontId="2"/>
  </si>
  <si>
    <t>小児用肺炎球菌</t>
    <rPh sb="0" eb="3">
      <t>ショウニヨウ</t>
    </rPh>
    <rPh sb="3" eb="5">
      <t>ハイエン</t>
    </rPh>
    <rPh sb="5" eb="7">
      <t>キュウキン</t>
    </rPh>
    <phoneticPr fontId="2"/>
  </si>
  <si>
    <t>子宮頸がん</t>
    <rPh sb="0" eb="2">
      <t>シキュウ</t>
    </rPh>
    <rPh sb="2" eb="3">
      <t>ケイ</t>
    </rPh>
    <phoneticPr fontId="2"/>
  </si>
  <si>
    <t>麻しん・風しん混合</t>
    <rPh sb="0" eb="1">
      <t>マ</t>
    </rPh>
    <rPh sb="4" eb="5">
      <t>フウ</t>
    </rPh>
    <rPh sb="7" eb="9">
      <t>コンゴウ</t>
    </rPh>
    <phoneticPr fontId="2"/>
  </si>
  <si>
    <t>麻しん（単抗原）のみ</t>
    <rPh sb="0" eb="1">
      <t>アサ</t>
    </rPh>
    <rPh sb="4" eb="5">
      <t>タン</t>
    </rPh>
    <rPh sb="5" eb="7">
      <t>コウゲン</t>
    </rPh>
    <phoneticPr fontId="2"/>
  </si>
  <si>
    <t>風しん（単抗原）のみ</t>
    <rPh sb="0" eb="1">
      <t>フウ</t>
    </rPh>
    <phoneticPr fontId="2"/>
  </si>
  <si>
    <t>BCG</t>
    <phoneticPr fontId="2"/>
  </si>
  <si>
    <t>インフルエンザ</t>
    <phoneticPr fontId="2"/>
  </si>
  <si>
    <t>１２  試験検査</t>
    <rPh sb="4" eb="6">
      <t>シケン</t>
    </rPh>
    <rPh sb="6" eb="8">
      <t>ケンサ</t>
    </rPh>
    <phoneticPr fontId="2"/>
  </si>
  <si>
    <t>赤痢</t>
    <rPh sb="0" eb="2">
      <t>セキリ</t>
    </rPh>
    <phoneticPr fontId="2"/>
  </si>
  <si>
    <t>コレラ</t>
    <phoneticPr fontId="2"/>
  </si>
  <si>
    <t>　　　　　細菌学的検査</t>
    <rPh sb="5" eb="7">
      <t>サイキン</t>
    </rPh>
    <rPh sb="7" eb="9">
      <t>ガクテキ</t>
    </rPh>
    <rPh sb="9" eb="11">
      <t>ケンサ</t>
    </rPh>
    <phoneticPr fontId="2"/>
  </si>
  <si>
    <t>チフス</t>
    <phoneticPr fontId="2"/>
  </si>
  <si>
    <t>結核</t>
    <rPh sb="0" eb="2">
      <t>ケッカク</t>
    </rPh>
    <phoneticPr fontId="2"/>
  </si>
  <si>
    <t>　　　　　食品衛生関係検査</t>
    <rPh sb="5" eb="7">
      <t>ショクヒン</t>
    </rPh>
    <rPh sb="7" eb="9">
      <t>エイセイ</t>
    </rPh>
    <rPh sb="9" eb="11">
      <t>カンケイ</t>
    </rPh>
    <rPh sb="11" eb="13">
      <t>ケンサ</t>
    </rPh>
    <phoneticPr fontId="2"/>
  </si>
  <si>
    <t>食中毒</t>
    <rPh sb="0" eb="3">
      <t>ショクチュウドク</t>
    </rPh>
    <phoneticPr fontId="2"/>
  </si>
  <si>
    <t>食品等検査</t>
    <rPh sb="0" eb="3">
      <t>ショクヒンナド</t>
    </rPh>
    <rPh sb="3" eb="5">
      <t>ケンサ</t>
    </rPh>
    <phoneticPr fontId="2"/>
  </si>
  <si>
    <t>血液一般検査</t>
    <rPh sb="0" eb="2">
      <t>ケツエキ</t>
    </rPh>
    <rPh sb="2" eb="4">
      <t>イッパン</t>
    </rPh>
    <rPh sb="4" eb="6">
      <t>ケンサ</t>
    </rPh>
    <phoneticPr fontId="2"/>
  </si>
  <si>
    <t>血清等検査</t>
    <rPh sb="0" eb="2">
      <t>ケッセイ</t>
    </rPh>
    <rPh sb="2" eb="3">
      <t>トウ</t>
    </rPh>
    <rPh sb="3" eb="5">
      <t>ケンサ</t>
    </rPh>
    <phoneticPr fontId="2"/>
  </si>
  <si>
    <t>生化学検査</t>
    <rPh sb="0" eb="3">
      <t>セイカガク</t>
    </rPh>
    <rPh sb="3" eb="5">
      <t>ケンサ</t>
    </rPh>
    <phoneticPr fontId="2"/>
  </si>
  <si>
    <t>　　　　　臨床学的検査</t>
    <rPh sb="5" eb="7">
      <t>リンショウ</t>
    </rPh>
    <rPh sb="7" eb="8">
      <t>ガク</t>
    </rPh>
    <rPh sb="8" eb="9">
      <t>テキ</t>
    </rPh>
    <rPh sb="9" eb="11">
      <t>ケンサ</t>
    </rPh>
    <phoneticPr fontId="2"/>
  </si>
  <si>
    <t>尿検査</t>
    <rPh sb="0" eb="1">
      <t>ニョウ</t>
    </rPh>
    <rPh sb="1" eb="3">
      <t>ケンサ</t>
    </rPh>
    <phoneticPr fontId="2"/>
  </si>
  <si>
    <t>糞便検査</t>
    <rPh sb="0" eb="2">
      <t>フンベン</t>
    </rPh>
    <rPh sb="2" eb="4">
      <t>ケンサ</t>
    </rPh>
    <phoneticPr fontId="2"/>
  </si>
  <si>
    <t>生理学的検査</t>
    <rPh sb="0" eb="3">
      <t>セイリガク</t>
    </rPh>
    <rPh sb="3" eb="4">
      <t>テキ</t>
    </rPh>
    <rPh sb="4" eb="6">
      <t>ケンサ</t>
    </rPh>
    <phoneticPr fontId="2"/>
  </si>
  <si>
    <t>胸部Ｘ線検査</t>
    <rPh sb="0" eb="2">
      <t>キョウブ</t>
    </rPh>
    <rPh sb="3" eb="4">
      <t>セン</t>
    </rPh>
    <rPh sb="4" eb="6">
      <t>ケンサ</t>
    </rPh>
    <phoneticPr fontId="2"/>
  </si>
  <si>
    <t>水道原水</t>
    <rPh sb="0" eb="2">
      <t>スイドウ</t>
    </rPh>
    <rPh sb="2" eb="4">
      <t>ゲンスイ</t>
    </rPh>
    <phoneticPr fontId="2"/>
  </si>
  <si>
    <t>　　　　　水質検査</t>
    <rPh sb="5" eb="7">
      <t>スイシツ</t>
    </rPh>
    <rPh sb="7" eb="9">
      <t>ケンサ</t>
    </rPh>
    <phoneticPr fontId="2"/>
  </si>
  <si>
    <t>飲用水</t>
    <rPh sb="0" eb="2">
      <t>インヨウ</t>
    </rPh>
    <rPh sb="2" eb="3">
      <t>ミズ</t>
    </rPh>
    <phoneticPr fontId="2"/>
  </si>
  <si>
    <t>利用水等（プール水等を含む）</t>
    <rPh sb="0" eb="2">
      <t>リヨウ</t>
    </rPh>
    <rPh sb="2" eb="3">
      <t>ミズ</t>
    </rPh>
    <rPh sb="3" eb="4">
      <t>トウ</t>
    </rPh>
    <rPh sb="8" eb="9">
      <t>スイ</t>
    </rPh>
    <rPh sb="9" eb="10">
      <t>トウ</t>
    </rPh>
    <rPh sb="11" eb="12">
      <t>フク</t>
    </rPh>
    <phoneticPr fontId="2"/>
  </si>
  <si>
    <t>　　　　　廃棄物関係検査</t>
    <rPh sb="5" eb="8">
      <t>ハイキブツ</t>
    </rPh>
    <rPh sb="8" eb="10">
      <t>カンケイ</t>
    </rPh>
    <rPh sb="10" eb="12">
      <t>ケンサ</t>
    </rPh>
    <phoneticPr fontId="2"/>
  </si>
  <si>
    <t>　　　　　環境・公害関係検査</t>
    <rPh sb="5" eb="7">
      <t>カンキョウ</t>
    </rPh>
    <rPh sb="8" eb="10">
      <t>コウガイ</t>
    </rPh>
    <rPh sb="10" eb="12">
      <t>カンケイ</t>
    </rPh>
    <rPh sb="12" eb="14">
      <t>ケンサ</t>
    </rPh>
    <phoneticPr fontId="2"/>
  </si>
  <si>
    <t>　　　　　その他</t>
    <rPh sb="7" eb="8">
      <t>タ</t>
    </rPh>
    <phoneticPr fontId="2"/>
  </si>
  <si>
    <t>1３  (1)連絡調整に関する会議</t>
    <rPh sb="7" eb="9">
      <t>レンラク</t>
    </rPh>
    <rPh sb="9" eb="11">
      <t>チョウセイ</t>
    </rPh>
    <rPh sb="12" eb="13">
      <t>カン</t>
    </rPh>
    <rPh sb="15" eb="17">
      <t>カイギ</t>
    </rPh>
    <phoneticPr fontId="2"/>
  </si>
  <si>
    <t>政令市主催</t>
    <rPh sb="0" eb="2">
      <t>セイレイ</t>
    </rPh>
    <rPh sb="2" eb="3">
      <t>シ</t>
    </rPh>
    <rPh sb="3" eb="5">
      <t>シュサイ</t>
    </rPh>
    <phoneticPr fontId="2"/>
  </si>
  <si>
    <t>参加</t>
    <rPh sb="0" eb="2">
      <t>サンカ</t>
    </rPh>
    <phoneticPr fontId="2"/>
  </si>
  <si>
    <t>　　 (3)調査・研究</t>
    <rPh sb="6" eb="8">
      <t>チョウサ</t>
    </rPh>
    <rPh sb="9" eb="11">
      <t>ケンキュウ</t>
    </rPh>
    <phoneticPr fontId="2"/>
  </si>
  <si>
    <t>全般</t>
    <rPh sb="0" eb="2">
      <t>ゼンパン</t>
    </rPh>
    <phoneticPr fontId="2"/>
  </si>
  <si>
    <t>対人保健</t>
    <rPh sb="0" eb="2">
      <t>タイジン</t>
    </rPh>
    <rPh sb="2" eb="4">
      <t>ホケン</t>
    </rPh>
    <phoneticPr fontId="2"/>
  </si>
  <si>
    <t>対物保健</t>
    <rPh sb="0" eb="2">
      <t>タイブツ</t>
    </rPh>
    <rPh sb="2" eb="4">
      <t>ホケン</t>
    </rPh>
    <phoneticPr fontId="2"/>
  </si>
  <si>
    <t>14  (1)職員設置状況</t>
    <phoneticPr fontId="2"/>
  </si>
  <si>
    <t>(年度末現在実人員)</t>
  </si>
  <si>
    <t>医師</t>
  </si>
  <si>
    <t>歯科医師</t>
  </si>
  <si>
    <t>獣医師</t>
  </si>
  <si>
    <t>薬剤師</t>
  </si>
  <si>
    <t>保健師</t>
    <rPh sb="2" eb="3">
      <t>シ</t>
    </rPh>
    <phoneticPr fontId="2"/>
  </si>
  <si>
    <t>助産師</t>
    <rPh sb="2" eb="3">
      <t>シ</t>
    </rPh>
    <phoneticPr fontId="2"/>
  </si>
  <si>
    <t>看護師</t>
    <rPh sb="2" eb="3">
      <t>シ</t>
    </rPh>
    <phoneticPr fontId="2"/>
  </si>
  <si>
    <t>准看護師</t>
    <rPh sb="3" eb="4">
      <t>シ</t>
    </rPh>
    <phoneticPr fontId="2"/>
  </si>
  <si>
    <t xml:space="preserve">            （常勤）　</t>
    <phoneticPr fontId="2"/>
  </si>
  <si>
    <t>理学療法士</t>
    <rPh sb="0" eb="2">
      <t>リガク</t>
    </rPh>
    <rPh sb="2" eb="5">
      <t>リョウホウシ</t>
    </rPh>
    <phoneticPr fontId="2"/>
  </si>
  <si>
    <t>作業療法士</t>
    <rPh sb="0" eb="2">
      <t>サギョウ</t>
    </rPh>
    <rPh sb="2" eb="5">
      <t>リョウホウシ</t>
    </rPh>
    <phoneticPr fontId="2"/>
  </si>
  <si>
    <t>歯科衛生士</t>
  </si>
  <si>
    <t>診療放射線技師</t>
  </si>
  <si>
    <t>診療エックス線技師</t>
    <rPh sb="0" eb="2">
      <t>シンリョウ</t>
    </rPh>
    <rPh sb="6" eb="7">
      <t>セン</t>
    </rPh>
    <rPh sb="7" eb="9">
      <t>ギシ</t>
    </rPh>
    <phoneticPr fontId="2"/>
  </si>
  <si>
    <t>臨床検査技師</t>
  </si>
  <si>
    <t>衛生検査技師</t>
  </si>
  <si>
    <t>管理栄養士</t>
  </si>
  <si>
    <t>栄養士</t>
  </si>
  <si>
    <t>その他(事務職員等)</t>
  </si>
  <si>
    <t xml:space="preserve">            （非常勤）　</t>
    <phoneticPr fontId="2"/>
  </si>
  <si>
    <t>(年度活動分延人員)</t>
  </si>
  <si>
    <t>1５  (1) 健康増進（健康手帳の交付等）</t>
    <rPh sb="8" eb="10">
      <t>ケンコウ</t>
    </rPh>
    <rPh sb="10" eb="12">
      <t>ゾウシン</t>
    </rPh>
    <rPh sb="13" eb="15">
      <t>ケンコウ</t>
    </rPh>
    <rPh sb="15" eb="17">
      <t>テチョウ</t>
    </rPh>
    <rPh sb="18" eb="20">
      <t>コウフ</t>
    </rPh>
    <rPh sb="20" eb="21">
      <t>トウ</t>
    </rPh>
    <phoneticPr fontId="2"/>
  </si>
  <si>
    <t>　　　　－０１　健康増進事業等の対象者</t>
    <rPh sb="8" eb="10">
      <t>ケンコウ</t>
    </rPh>
    <rPh sb="10" eb="12">
      <t>ゾウシン</t>
    </rPh>
    <rPh sb="12" eb="14">
      <t>ジギョウ</t>
    </rPh>
    <rPh sb="14" eb="15">
      <t>トウ</t>
    </rPh>
    <rPh sb="16" eb="19">
      <t>タイショウシャ</t>
    </rPh>
    <phoneticPr fontId="2"/>
  </si>
  <si>
    <t>　　　　　　　       　        　男</t>
    <rPh sb="24" eb="25">
      <t>オトコ</t>
    </rPh>
    <phoneticPr fontId="2"/>
  </si>
  <si>
    <t>胃がん</t>
    <rPh sb="0" eb="1">
      <t>イ</t>
    </rPh>
    <phoneticPr fontId="2"/>
  </si>
  <si>
    <t>肺がん</t>
    <rPh sb="0" eb="1">
      <t>ハイ</t>
    </rPh>
    <phoneticPr fontId="2"/>
  </si>
  <si>
    <t>大腸がん</t>
    <rPh sb="0" eb="2">
      <t>ダイチョウ</t>
    </rPh>
    <phoneticPr fontId="2"/>
  </si>
  <si>
    <t>　　　　　　　       　        　女</t>
    <rPh sb="24" eb="25">
      <t>オンナ</t>
    </rPh>
    <phoneticPr fontId="2"/>
  </si>
  <si>
    <t>子宮がん</t>
    <rPh sb="0" eb="2">
      <t>シキュウ</t>
    </rPh>
    <phoneticPr fontId="2"/>
  </si>
  <si>
    <t>乳がん</t>
    <rPh sb="0" eb="1">
      <t>ニュウ</t>
    </rPh>
    <phoneticPr fontId="2"/>
  </si>
  <si>
    <t>　　  (2)健康増進（健康教育）</t>
    <rPh sb="7" eb="9">
      <t>ケンコウ</t>
    </rPh>
    <rPh sb="9" eb="11">
      <t>ゾウシン</t>
    </rPh>
    <rPh sb="12" eb="14">
      <t>ケンコウ</t>
    </rPh>
    <rPh sb="14" eb="16">
      <t>キョウイク</t>
    </rPh>
    <phoneticPr fontId="2"/>
  </si>
  <si>
    <t>　　　　－０１　個別健康教育の実施状況</t>
    <rPh sb="8" eb="10">
      <t>コベツ</t>
    </rPh>
    <rPh sb="10" eb="12">
      <t>ケンコウ</t>
    </rPh>
    <rPh sb="12" eb="14">
      <t>キョウイク</t>
    </rPh>
    <rPh sb="15" eb="17">
      <t>ジッシ</t>
    </rPh>
    <rPh sb="17" eb="19">
      <t>ジョウキョウ</t>
    </rPh>
    <phoneticPr fontId="2"/>
  </si>
  <si>
    <t>個別健康教育対象者</t>
    <rPh sb="0" eb="2">
      <t>コベツ</t>
    </rPh>
    <rPh sb="2" eb="4">
      <t>ケンコウ</t>
    </rPh>
    <rPh sb="4" eb="6">
      <t>キョウイク</t>
    </rPh>
    <rPh sb="6" eb="9">
      <t>タイショウシャ</t>
    </rPh>
    <phoneticPr fontId="2"/>
  </si>
  <si>
    <t>個別健康教育を開始した者</t>
    <rPh sb="0" eb="2">
      <t>コベツ</t>
    </rPh>
    <rPh sb="2" eb="4">
      <t>ケンコウ</t>
    </rPh>
    <rPh sb="4" eb="6">
      <t>キョウイク</t>
    </rPh>
    <rPh sb="7" eb="9">
      <t>カイシ</t>
    </rPh>
    <rPh sb="11" eb="12">
      <t>モノ</t>
    </rPh>
    <phoneticPr fontId="2"/>
  </si>
  <si>
    <t>個別健康教育を終了した者</t>
    <rPh sb="0" eb="2">
      <t>コベツ</t>
    </rPh>
    <rPh sb="2" eb="4">
      <t>ケンコウ</t>
    </rPh>
    <rPh sb="4" eb="6">
      <t>キョウイク</t>
    </rPh>
    <rPh sb="7" eb="9">
      <t>シュウリョウ</t>
    </rPh>
    <rPh sb="11" eb="12">
      <t>モノ</t>
    </rPh>
    <phoneticPr fontId="2"/>
  </si>
  <si>
    <t>指導が有効と医師が認めた者</t>
    <rPh sb="0" eb="2">
      <t>シドウ</t>
    </rPh>
    <rPh sb="3" eb="5">
      <t>ユウコウ</t>
    </rPh>
    <rPh sb="6" eb="8">
      <t>イシ</t>
    </rPh>
    <rPh sb="9" eb="10">
      <t>ミト</t>
    </rPh>
    <rPh sb="12" eb="13">
      <t>モノ</t>
    </rPh>
    <phoneticPr fontId="2"/>
  </si>
  <si>
    <t>　　　　－０２　集団健康教育の実施状況</t>
    <rPh sb="8" eb="10">
      <t>シュウダン</t>
    </rPh>
    <rPh sb="10" eb="12">
      <t>ケンコウ</t>
    </rPh>
    <rPh sb="12" eb="14">
      <t>キョウイク</t>
    </rPh>
    <rPh sb="15" eb="17">
      <t>ジッシ</t>
    </rPh>
    <rPh sb="17" eb="19">
      <t>ジョウキョウ</t>
    </rPh>
    <phoneticPr fontId="2"/>
  </si>
  <si>
    <t>　　　　 計</t>
    <rPh sb="5" eb="6">
      <t>ケイ</t>
    </rPh>
    <phoneticPr fontId="2"/>
  </si>
  <si>
    <t>参加延人員</t>
    <rPh sb="0" eb="2">
      <t>サンカ</t>
    </rPh>
    <rPh sb="2" eb="5">
      <t>ノベジンイン</t>
    </rPh>
    <phoneticPr fontId="2"/>
  </si>
  <si>
    <t>　　　　 歯周疾患</t>
    <rPh sb="5" eb="7">
      <t>シシュウ</t>
    </rPh>
    <rPh sb="7" eb="9">
      <t>シッカン</t>
    </rPh>
    <phoneticPr fontId="2"/>
  </si>
  <si>
    <t>　　　　ロコモティブシンドローム</t>
    <phoneticPr fontId="2"/>
  </si>
  <si>
    <t>　        集団健康教育</t>
    <rPh sb="9" eb="11">
      <t>シュウダン</t>
    </rPh>
    <rPh sb="11" eb="13">
      <t>ケンコウ</t>
    </rPh>
    <rPh sb="13" eb="15">
      <t>キョウイク</t>
    </rPh>
    <phoneticPr fontId="2"/>
  </si>
  <si>
    <t xml:space="preserve">         慢性閉塞性肺疾患</t>
    <rPh sb="9" eb="11">
      <t>マンセイ</t>
    </rPh>
    <rPh sb="11" eb="13">
      <t>ヘイソク</t>
    </rPh>
    <rPh sb="13" eb="14">
      <t>セイ</t>
    </rPh>
    <rPh sb="14" eb="15">
      <t>ハイ</t>
    </rPh>
    <rPh sb="15" eb="17">
      <t>シッカン</t>
    </rPh>
    <phoneticPr fontId="2"/>
  </si>
  <si>
    <t xml:space="preserve">         病態別</t>
    <rPh sb="9" eb="11">
      <t>ビョウタイ</t>
    </rPh>
    <rPh sb="11" eb="12">
      <t>ベツ</t>
    </rPh>
    <phoneticPr fontId="2"/>
  </si>
  <si>
    <t xml:space="preserve">         薬</t>
    <rPh sb="9" eb="10">
      <t>クスリ</t>
    </rPh>
    <phoneticPr fontId="2"/>
  </si>
  <si>
    <t xml:space="preserve">         一般</t>
    <rPh sb="9" eb="11">
      <t>イッパン</t>
    </rPh>
    <phoneticPr fontId="2"/>
  </si>
  <si>
    <t>(その４） 令和２年度</t>
    <rPh sb="6" eb="8">
      <t>レイワ</t>
    </rPh>
    <phoneticPr fontId="2"/>
  </si>
  <si>
    <t>　　  (3)健康増進（健康相談〉</t>
    <rPh sb="7" eb="9">
      <t>ケンコウ</t>
    </rPh>
    <rPh sb="9" eb="11">
      <t>ゾウシン</t>
    </rPh>
    <rPh sb="12" eb="14">
      <t>ケンコウ</t>
    </rPh>
    <rPh sb="14" eb="16">
      <t>ソウダン</t>
    </rPh>
    <phoneticPr fontId="2"/>
  </si>
  <si>
    <t>　計</t>
    <rPh sb="1" eb="2">
      <t>ケイ</t>
    </rPh>
    <phoneticPr fontId="2"/>
  </si>
  <si>
    <t>被指導延人員</t>
    <rPh sb="0" eb="1">
      <t>ヒ</t>
    </rPh>
    <rPh sb="1" eb="3">
      <t>シドウ</t>
    </rPh>
    <rPh sb="3" eb="6">
      <t>ノベジンイン</t>
    </rPh>
    <phoneticPr fontId="2"/>
  </si>
  <si>
    <t xml:space="preserve">        高血圧</t>
    <rPh sb="8" eb="11">
      <t>コウケツアツ</t>
    </rPh>
    <phoneticPr fontId="2"/>
  </si>
  <si>
    <t xml:space="preserve">       脂質異常症</t>
    <rPh sb="7" eb="9">
      <t>シシツ</t>
    </rPh>
    <rPh sb="9" eb="11">
      <t>イジョウ</t>
    </rPh>
    <rPh sb="11" eb="12">
      <t>ショウ</t>
    </rPh>
    <phoneticPr fontId="2"/>
  </si>
  <si>
    <t xml:space="preserve">        糖尿病</t>
    <rPh sb="8" eb="11">
      <t>トウニョウビョウ</t>
    </rPh>
    <phoneticPr fontId="2"/>
  </si>
  <si>
    <t xml:space="preserve">  重点健康相談</t>
    <rPh sb="2" eb="4">
      <t>ジュウテン</t>
    </rPh>
    <rPh sb="4" eb="6">
      <t>ケンコウ</t>
    </rPh>
    <rPh sb="6" eb="8">
      <t>ソウダン</t>
    </rPh>
    <phoneticPr fontId="2"/>
  </si>
  <si>
    <t xml:space="preserve">        歯周疾患</t>
    <rPh sb="8" eb="10">
      <t>シシュウ</t>
    </rPh>
    <rPh sb="10" eb="12">
      <t>シッカン</t>
    </rPh>
    <phoneticPr fontId="2"/>
  </si>
  <si>
    <t xml:space="preserve">        骨粗鬆症</t>
    <rPh sb="8" eb="12">
      <t>コツソショウショウ</t>
    </rPh>
    <phoneticPr fontId="2"/>
  </si>
  <si>
    <t xml:space="preserve">        女性の健康</t>
    <rPh sb="8" eb="10">
      <t>ジョセイ</t>
    </rPh>
    <rPh sb="11" eb="13">
      <t>ケンコウ</t>
    </rPh>
    <phoneticPr fontId="2"/>
  </si>
  <si>
    <t xml:space="preserve">        病態別</t>
    <rPh sb="8" eb="10">
      <t>ビョウタイ</t>
    </rPh>
    <rPh sb="10" eb="11">
      <t>ベツ</t>
    </rPh>
    <phoneticPr fontId="2"/>
  </si>
  <si>
    <t>　総合健康相談</t>
    <rPh sb="1" eb="3">
      <t>ソウゴウ</t>
    </rPh>
    <rPh sb="3" eb="5">
      <t>ケンコウ</t>
    </rPh>
    <rPh sb="5" eb="7">
      <t>ソウダン</t>
    </rPh>
    <phoneticPr fontId="2"/>
  </si>
  <si>
    <t>　　 (4)健康増進（健康増進法施行規則第4条の2に基づく健康診査）</t>
    <rPh sb="6" eb="8">
      <t>ケンコウ</t>
    </rPh>
    <rPh sb="8" eb="10">
      <t>ゾウシン</t>
    </rPh>
    <rPh sb="11" eb="13">
      <t>ケンコウ</t>
    </rPh>
    <rPh sb="13" eb="15">
      <t>ゾウシン</t>
    </rPh>
    <rPh sb="15" eb="16">
      <t>ホウ</t>
    </rPh>
    <rPh sb="16" eb="18">
      <t>シコウ</t>
    </rPh>
    <rPh sb="18" eb="20">
      <t>キソク</t>
    </rPh>
    <rPh sb="20" eb="21">
      <t>ダイ</t>
    </rPh>
    <rPh sb="22" eb="23">
      <t>ジョウ</t>
    </rPh>
    <rPh sb="26" eb="27">
      <t>モト</t>
    </rPh>
    <rPh sb="29" eb="31">
      <t>ケンコウ</t>
    </rPh>
    <rPh sb="31" eb="33">
      <t>シンサ</t>
    </rPh>
    <phoneticPr fontId="2"/>
  </si>
  <si>
    <t>　　　　－０１　受診者及び指導区分別等の状況</t>
    <rPh sb="8" eb="11">
      <t>ジュシンシャ</t>
    </rPh>
    <rPh sb="11" eb="12">
      <t>オヨ</t>
    </rPh>
    <rPh sb="13" eb="15">
      <t>シドウ</t>
    </rPh>
    <rPh sb="15" eb="17">
      <t>クブン</t>
    </rPh>
    <rPh sb="17" eb="18">
      <t>ベツ</t>
    </rPh>
    <rPh sb="18" eb="19">
      <t>トウ</t>
    </rPh>
    <rPh sb="20" eb="22">
      <t>ジョウキョウ</t>
    </rPh>
    <phoneticPr fontId="2"/>
  </si>
  <si>
    <t>健康診査</t>
    <rPh sb="0" eb="2">
      <t>ケンコウ</t>
    </rPh>
    <rPh sb="2" eb="4">
      <t>シンサ</t>
    </rPh>
    <phoneticPr fontId="2"/>
  </si>
  <si>
    <t>受診者数（年度中）</t>
    <rPh sb="0" eb="3">
      <t>ジュシンシャ</t>
    </rPh>
    <rPh sb="3" eb="4">
      <t>スウ</t>
    </rPh>
    <rPh sb="5" eb="7">
      <t>ネンド</t>
    </rPh>
    <rPh sb="7" eb="8">
      <t>ナカ</t>
    </rPh>
    <phoneticPr fontId="2"/>
  </si>
  <si>
    <t>訪問健康診査</t>
    <rPh sb="0" eb="2">
      <t>ホウモン</t>
    </rPh>
    <rPh sb="2" eb="4">
      <t>ケンコウ</t>
    </rPh>
    <rPh sb="4" eb="6">
      <t>シンサ</t>
    </rPh>
    <phoneticPr fontId="2"/>
  </si>
  <si>
    <t>介護家族訪問健康診査</t>
    <rPh sb="0" eb="2">
      <t>カイゴ</t>
    </rPh>
    <rPh sb="2" eb="4">
      <t>カゾク</t>
    </rPh>
    <rPh sb="4" eb="6">
      <t>ホウモン</t>
    </rPh>
    <rPh sb="6" eb="8">
      <t>ケンコウ</t>
    </rPh>
    <rPh sb="8" eb="10">
      <t>シンサ</t>
    </rPh>
    <phoneticPr fontId="2"/>
  </si>
  <si>
    <t>保健指導区分別実人員</t>
    <rPh sb="0" eb="2">
      <t>ホケン</t>
    </rPh>
    <rPh sb="2" eb="4">
      <t>シドウ</t>
    </rPh>
    <rPh sb="4" eb="5">
      <t>ク</t>
    </rPh>
    <rPh sb="5" eb="7">
      <t>ブンベツ</t>
    </rPh>
    <rPh sb="7" eb="8">
      <t>ジツ</t>
    </rPh>
    <rPh sb="8" eb="10">
      <t>ジンイン</t>
    </rPh>
    <phoneticPr fontId="2"/>
  </si>
  <si>
    <t>保健指導非対象者</t>
    <rPh sb="0" eb="2">
      <t>ホケン</t>
    </rPh>
    <rPh sb="2" eb="4">
      <t>シドウ</t>
    </rPh>
    <rPh sb="4" eb="5">
      <t>ヒ</t>
    </rPh>
    <rPh sb="5" eb="8">
      <t>タイショウシャ</t>
    </rPh>
    <phoneticPr fontId="2"/>
  </si>
  <si>
    <t>服薬中のため保健指導の対象から除外</t>
    <rPh sb="0" eb="2">
      <t>フクヤク</t>
    </rPh>
    <rPh sb="2" eb="3">
      <t>チュウ</t>
    </rPh>
    <rPh sb="6" eb="8">
      <t>ホケン</t>
    </rPh>
    <rPh sb="8" eb="10">
      <t>シドウ</t>
    </rPh>
    <rPh sb="11" eb="13">
      <t>タイショウ</t>
    </rPh>
    <rPh sb="15" eb="17">
      <t>ジョガイ</t>
    </rPh>
    <phoneticPr fontId="2"/>
  </si>
  <si>
    <t>動機付け支援</t>
    <rPh sb="0" eb="2">
      <t>ドウキ</t>
    </rPh>
    <rPh sb="2" eb="3">
      <t>ヅ</t>
    </rPh>
    <rPh sb="4" eb="6">
      <t>シエン</t>
    </rPh>
    <phoneticPr fontId="2"/>
  </si>
  <si>
    <t>積極的支援</t>
    <rPh sb="0" eb="3">
      <t>セッキョクテキ</t>
    </rPh>
    <rPh sb="3" eb="5">
      <t>シエン</t>
    </rPh>
    <phoneticPr fontId="2"/>
  </si>
  <si>
    <t>　　　　－０２　主な検査項目別の受診者数</t>
    <rPh sb="8" eb="9">
      <t>オモ</t>
    </rPh>
    <rPh sb="10" eb="12">
      <t>ケンサ</t>
    </rPh>
    <rPh sb="12" eb="14">
      <t>コウモク</t>
    </rPh>
    <rPh sb="14" eb="15">
      <t>ベツ</t>
    </rPh>
    <rPh sb="16" eb="19">
      <t>ジュシンシャ</t>
    </rPh>
    <rPh sb="19" eb="20">
      <t>スウ</t>
    </rPh>
    <phoneticPr fontId="2"/>
  </si>
  <si>
    <t xml:space="preserve">                    及び検査結果別人員</t>
    <rPh sb="20" eb="21">
      <t>オヨ</t>
    </rPh>
    <rPh sb="22" eb="24">
      <t>ケンサ</t>
    </rPh>
    <rPh sb="24" eb="26">
      <t>ケッカ</t>
    </rPh>
    <rPh sb="26" eb="27">
      <t>ベツ</t>
    </rPh>
    <rPh sb="27" eb="29">
      <t>ジンイン</t>
    </rPh>
    <phoneticPr fontId="2"/>
  </si>
  <si>
    <t>血圧</t>
    <rPh sb="0" eb="2">
      <t>ケツアツ</t>
    </rPh>
    <phoneticPr fontId="2"/>
  </si>
  <si>
    <t>男</t>
    <rPh sb="0" eb="1">
      <t>オトコ</t>
    </rPh>
    <phoneticPr fontId="2"/>
  </si>
  <si>
    <t>女</t>
    <rPh sb="0" eb="1">
      <t>オンナ</t>
    </rPh>
    <phoneticPr fontId="2"/>
  </si>
  <si>
    <t>（再掲）高血圧症（個別健康教育対象者）</t>
    <rPh sb="1" eb="3">
      <t>サイケイ</t>
    </rPh>
    <rPh sb="4" eb="8">
      <t>コウケツアツショウ</t>
    </rPh>
    <rPh sb="9" eb="11">
      <t>コベツ</t>
    </rPh>
    <phoneticPr fontId="2"/>
  </si>
  <si>
    <t>（再掲）高血圧症（個別健康</t>
    <rPh sb="1" eb="3">
      <t>サイケイ</t>
    </rPh>
    <rPh sb="4" eb="8">
      <t>コウケツアツショウ</t>
    </rPh>
    <phoneticPr fontId="2"/>
  </si>
  <si>
    <t>教育が必要と医師が判断した者）</t>
    <phoneticPr fontId="2"/>
  </si>
  <si>
    <t>脂質異常</t>
    <rPh sb="0" eb="2">
      <t>シシツ</t>
    </rPh>
    <rPh sb="2" eb="4">
      <t>イジョウ</t>
    </rPh>
    <phoneticPr fontId="2"/>
  </si>
  <si>
    <t>（再掲）脂質異常（個別健康教育対象者）</t>
    <rPh sb="1" eb="3">
      <t>サイケイ</t>
    </rPh>
    <rPh sb="4" eb="6">
      <t>シシツ</t>
    </rPh>
    <rPh sb="6" eb="8">
      <t>イジョウ</t>
    </rPh>
    <phoneticPr fontId="2"/>
  </si>
  <si>
    <t>（再掲）脂質異常（個別健康</t>
    <rPh sb="1" eb="3">
      <t>サイケイ</t>
    </rPh>
    <rPh sb="4" eb="6">
      <t>シシツ</t>
    </rPh>
    <rPh sb="6" eb="8">
      <t>イジョウ</t>
    </rPh>
    <rPh sb="9" eb="11">
      <t>コベツ</t>
    </rPh>
    <rPh sb="11" eb="13">
      <t>ケンコウ</t>
    </rPh>
    <phoneticPr fontId="2"/>
  </si>
  <si>
    <t>教育が必要と医師が判断した者）</t>
    <rPh sb="0" eb="1">
      <t>キョウ</t>
    </rPh>
    <rPh sb="1" eb="2">
      <t>イク</t>
    </rPh>
    <rPh sb="3" eb="5">
      <t>ヒツヨウ</t>
    </rPh>
    <rPh sb="9" eb="11">
      <t>ハンダン</t>
    </rPh>
    <phoneticPr fontId="2"/>
  </si>
  <si>
    <t>糖尿病</t>
    <rPh sb="0" eb="2">
      <t>トウニョウ</t>
    </rPh>
    <rPh sb="2" eb="3">
      <t>ビョウ</t>
    </rPh>
    <phoneticPr fontId="2"/>
  </si>
  <si>
    <t>（再掲）糖尿病（個別健康教育対象者）</t>
    <rPh sb="1" eb="3">
      <t>サイケイ</t>
    </rPh>
    <rPh sb="4" eb="6">
      <t>トウニョウ</t>
    </rPh>
    <rPh sb="6" eb="7">
      <t>ビョウ</t>
    </rPh>
    <rPh sb="8" eb="10">
      <t>コベツ</t>
    </rPh>
    <rPh sb="10" eb="12">
      <t>ケンコウ</t>
    </rPh>
    <rPh sb="12" eb="14">
      <t>キョウイク</t>
    </rPh>
    <rPh sb="14" eb="17">
      <t>タイショウシャ</t>
    </rPh>
    <phoneticPr fontId="2"/>
  </si>
  <si>
    <t>（再掲）糖尿病（個別健康</t>
    <rPh sb="1" eb="3">
      <t>サイケイ</t>
    </rPh>
    <rPh sb="4" eb="6">
      <t>トウニョウ</t>
    </rPh>
    <rPh sb="6" eb="7">
      <t>ビョウ</t>
    </rPh>
    <rPh sb="8" eb="10">
      <t>コベツ</t>
    </rPh>
    <rPh sb="10" eb="12">
      <t>ケンコウ</t>
    </rPh>
    <phoneticPr fontId="2"/>
  </si>
  <si>
    <t>教育が必要と医師が判断した者）</t>
  </si>
  <si>
    <t>貧血（疑いを含む）</t>
    <rPh sb="0" eb="2">
      <t>ヒンケツ</t>
    </rPh>
    <rPh sb="3" eb="4">
      <t>ウタガ</t>
    </rPh>
    <rPh sb="6" eb="7">
      <t>フク</t>
    </rPh>
    <phoneticPr fontId="2"/>
  </si>
  <si>
    <t>肝疾患（疑いを含む）</t>
    <rPh sb="0" eb="1">
      <t>カン</t>
    </rPh>
    <rPh sb="1" eb="3">
      <t>シッカン</t>
    </rPh>
    <rPh sb="4" eb="5">
      <t>ウタガ</t>
    </rPh>
    <rPh sb="7" eb="8">
      <t>フク</t>
    </rPh>
    <phoneticPr fontId="2"/>
  </si>
  <si>
    <t>（再掲）うちアルコール性（疑いを含む）</t>
    <rPh sb="1" eb="3">
      <t>サイケイ</t>
    </rPh>
    <phoneticPr fontId="2"/>
  </si>
  <si>
    <t>腎機能障害（疑いを含む）</t>
    <rPh sb="0" eb="1">
      <t>ジン</t>
    </rPh>
    <rPh sb="1" eb="3">
      <t>キノウ</t>
    </rPh>
    <rPh sb="3" eb="5">
      <t>ショウガイ</t>
    </rPh>
    <phoneticPr fontId="2"/>
  </si>
  <si>
    <t>　　　 　たばこを習慣的に吸っていない</t>
    <rPh sb="9" eb="12">
      <t>シュウカンテキ</t>
    </rPh>
    <rPh sb="13" eb="14">
      <t>ス</t>
    </rPh>
    <phoneticPr fontId="2"/>
  </si>
  <si>
    <t>　 　　　たばこを習慣的に吸っている</t>
    <rPh sb="9" eb="12">
      <t>シュウカンテキ</t>
    </rPh>
    <rPh sb="13" eb="14">
      <t>ス</t>
    </rPh>
    <phoneticPr fontId="2"/>
  </si>
  <si>
    <t>1５  (5)健康増進（歯周疾患検診・骨粗鬆症検診）</t>
    <rPh sb="7" eb="9">
      <t>ケンコウ</t>
    </rPh>
    <rPh sb="9" eb="11">
      <t>ゾウシン</t>
    </rPh>
    <rPh sb="12" eb="14">
      <t>シシュウ</t>
    </rPh>
    <rPh sb="14" eb="16">
      <t>シッカン</t>
    </rPh>
    <rPh sb="16" eb="18">
      <t>ケンシン</t>
    </rPh>
    <rPh sb="19" eb="23">
      <t>コツソショウショウ</t>
    </rPh>
    <rPh sb="23" eb="25">
      <t>ケンシン</t>
    </rPh>
    <phoneticPr fontId="2"/>
  </si>
  <si>
    <t>　　　　－０１　歯周疾患検診受診者の状況</t>
    <rPh sb="8" eb="10">
      <t>シシュウ</t>
    </rPh>
    <rPh sb="10" eb="12">
      <t>シッカン</t>
    </rPh>
    <rPh sb="12" eb="14">
      <t>ケンシン</t>
    </rPh>
    <rPh sb="14" eb="17">
      <t>ジュシンシャ</t>
    </rPh>
    <rPh sb="18" eb="19">
      <t>ジョウ</t>
    </rPh>
    <rPh sb="19" eb="20">
      <t>キョウ</t>
    </rPh>
    <phoneticPr fontId="2"/>
  </si>
  <si>
    <t>受診者数</t>
    <rPh sb="0" eb="3">
      <t>ジュシンシャ</t>
    </rPh>
    <rPh sb="3" eb="4">
      <t>スウ</t>
    </rPh>
    <phoneticPr fontId="2"/>
  </si>
  <si>
    <t>　　男</t>
    <rPh sb="2" eb="3">
      <t>オトコ</t>
    </rPh>
    <phoneticPr fontId="2"/>
  </si>
  <si>
    <t xml:space="preserve">                    及び指導区分別状況</t>
    <rPh sb="20" eb="21">
      <t>オヨ</t>
    </rPh>
    <rPh sb="22" eb="24">
      <t>シドウ</t>
    </rPh>
    <rPh sb="24" eb="26">
      <t>クブン</t>
    </rPh>
    <rPh sb="26" eb="27">
      <t>ベツ</t>
    </rPh>
    <rPh sb="27" eb="29">
      <t>ジョウキョウ</t>
    </rPh>
    <phoneticPr fontId="2"/>
  </si>
  <si>
    <t>　　女</t>
    <rPh sb="2" eb="3">
      <t>オンナ</t>
    </rPh>
    <phoneticPr fontId="2"/>
  </si>
  <si>
    <t>　　　　　　　                     ４０歳</t>
    <rPh sb="30" eb="31">
      <t>サイ</t>
    </rPh>
    <phoneticPr fontId="2"/>
  </si>
  <si>
    <t>要精検者</t>
    <rPh sb="0" eb="1">
      <t>ヨウ</t>
    </rPh>
    <rPh sb="1" eb="2">
      <t>セイ</t>
    </rPh>
    <rPh sb="2" eb="3">
      <t>ケン</t>
    </rPh>
    <rPh sb="3" eb="4">
      <t>モノ</t>
    </rPh>
    <phoneticPr fontId="2"/>
  </si>
  <si>
    <t>要指導者</t>
    <rPh sb="0" eb="1">
      <t>ヨウ</t>
    </rPh>
    <rPh sb="1" eb="4">
      <t>シドウシャ</t>
    </rPh>
    <phoneticPr fontId="2"/>
  </si>
  <si>
    <t>異常認めず</t>
    <rPh sb="0" eb="2">
      <t>イジョウ</t>
    </rPh>
    <rPh sb="2" eb="3">
      <t>ミト</t>
    </rPh>
    <phoneticPr fontId="2"/>
  </si>
  <si>
    <t>　　　　　　　                     ５０歳</t>
    <rPh sb="30" eb="31">
      <t>サイ</t>
    </rPh>
    <phoneticPr fontId="2"/>
  </si>
  <si>
    <t>　　　　　　　                     ６０歳</t>
    <rPh sb="30" eb="31">
      <t>サイ</t>
    </rPh>
    <phoneticPr fontId="2"/>
  </si>
  <si>
    <t>　　　　　　　                     ７０歳</t>
    <rPh sb="30" eb="31">
      <t>サイ</t>
    </rPh>
    <phoneticPr fontId="2"/>
  </si>
  <si>
    <t>(その５） 令和２年度</t>
    <rPh sb="6" eb="8">
      <t>レイワ</t>
    </rPh>
    <phoneticPr fontId="2"/>
  </si>
  <si>
    <t>　　　　－０２　骨粗鬆症検診受診者の状況</t>
    <rPh sb="8" eb="12">
      <t>コツソショウショウ</t>
    </rPh>
    <rPh sb="12" eb="14">
      <t>ケンシン</t>
    </rPh>
    <rPh sb="14" eb="17">
      <t>ジュシンシャ</t>
    </rPh>
    <rPh sb="18" eb="20">
      <t>ジョウキョウ</t>
    </rPh>
    <phoneticPr fontId="2"/>
  </si>
  <si>
    <t>　　　　　　　　　　及び指導区分別状況</t>
    <rPh sb="10" eb="11">
      <t>オヨ</t>
    </rPh>
    <rPh sb="12" eb="14">
      <t>シドウ</t>
    </rPh>
    <rPh sb="14" eb="16">
      <t>クブン</t>
    </rPh>
    <rPh sb="16" eb="17">
      <t>ベツ</t>
    </rPh>
    <rPh sb="17" eb="19">
      <t>ジョウキョウ</t>
    </rPh>
    <phoneticPr fontId="2"/>
  </si>
  <si>
    <t>受診者数(女）</t>
    <rPh sb="0" eb="3">
      <t>ジュシンシャ</t>
    </rPh>
    <rPh sb="3" eb="4">
      <t>スウ</t>
    </rPh>
    <phoneticPr fontId="2"/>
  </si>
  <si>
    <t>　　　　　　　                     ４５歳</t>
    <rPh sb="30" eb="31">
      <t>サイ</t>
    </rPh>
    <phoneticPr fontId="2"/>
  </si>
  <si>
    <t>　　　　　　　                     ５５歳</t>
    <rPh sb="30" eb="31">
      <t>サイ</t>
    </rPh>
    <phoneticPr fontId="2"/>
  </si>
  <si>
    <t>受診者数(女）</t>
  </si>
  <si>
    <t>　　　　　　　                     ６５歳</t>
    <rPh sb="30" eb="31">
      <t>サイ</t>
    </rPh>
    <phoneticPr fontId="2"/>
  </si>
  <si>
    <t>　　  (7)健康増進（訪問指導）</t>
    <rPh sb="7" eb="9">
      <t>ケンコウ</t>
    </rPh>
    <rPh sb="9" eb="11">
      <t>ゾウシン</t>
    </rPh>
    <rPh sb="12" eb="14">
      <t>ホウモン</t>
    </rPh>
    <rPh sb="14" eb="16">
      <t>シドウ</t>
    </rPh>
    <phoneticPr fontId="2"/>
  </si>
  <si>
    <t>　　　　－０１　訪問指導実施状況</t>
    <rPh sb="8" eb="10">
      <t>ホウモン</t>
    </rPh>
    <rPh sb="10" eb="12">
      <t>シドウ</t>
    </rPh>
    <rPh sb="12" eb="14">
      <t>ジッシ</t>
    </rPh>
    <rPh sb="14" eb="16">
      <t>ジョウキョウ</t>
    </rPh>
    <phoneticPr fontId="2"/>
  </si>
  <si>
    <t>　　　 要指導者等</t>
    <rPh sb="4" eb="5">
      <t>ヨウ</t>
    </rPh>
    <rPh sb="5" eb="7">
      <t>シドウ</t>
    </rPh>
    <rPh sb="7" eb="8">
      <t>シャ</t>
    </rPh>
    <rPh sb="8" eb="9">
      <t>トウ</t>
    </rPh>
    <phoneticPr fontId="2"/>
  </si>
  <si>
    <t>被訪問指導実人員</t>
    <rPh sb="0" eb="1">
      <t>ヒ</t>
    </rPh>
    <rPh sb="1" eb="3">
      <t>ホウモン</t>
    </rPh>
    <rPh sb="3" eb="5">
      <t>シドウ</t>
    </rPh>
    <rPh sb="5" eb="6">
      <t>ジツ</t>
    </rPh>
    <rPh sb="6" eb="8">
      <t>ジンイン</t>
    </rPh>
    <phoneticPr fontId="2"/>
  </si>
  <si>
    <t>被訪問指導延人員</t>
    <rPh sb="0" eb="1">
      <t>ヒ</t>
    </rPh>
    <rPh sb="1" eb="3">
      <t>ホウモン</t>
    </rPh>
    <rPh sb="3" eb="5">
      <t>シドウ</t>
    </rPh>
    <rPh sb="5" eb="6">
      <t>ノ</t>
    </rPh>
    <rPh sb="6" eb="8">
      <t>ジンイン</t>
    </rPh>
    <phoneticPr fontId="2"/>
  </si>
  <si>
    <t>　　 　個別健康教育対象者</t>
    <rPh sb="4" eb="6">
      <t>コベツ</t>
    </rPh>
    <rPh sb="6" eb="8">
      <t>ケンコウ</t>
    </rPh>
    <rPh sb="8" eb="10">
      <t>キョウイク</t>
    </rPh>
    <rPh sb="10" eb="13">
      <t>タイショウシャ</t>
    </rPh>
    <phoneticPr fontId="2"/>
  </si>
  <si>
    <t>被訪問指導実人員</t>
    <rPh sb="0" eb="1">
      <t>ヒ</t>
    </rPh>
    <rPh sb="1" eb="3">
      <t>ホウモン</t>
    </rPh>
    <rPh sb="3" eb="5">
      <t>シドウ</t>
    </rPh>
    <rPh sb="5" eb="6">
      <t>ミ</t>
    </rPh>
    <rPh sb="6" eb="8">
      <t>ジンイン</t>
    </rPh>
    <phoneticPr fontId="2"/>
  </si>
  <si>
    <t>　　　 閉じこもり予防</t>
    <rPh sb="4" eb="5">
      <t>ト</t>
    </rPh>
    <rPh sb="9" eb="11">
      <t>ヨボウ</t>
    </rPh>
    <phoneticPr fontId="2"/>
  </si>
  <si>
    <t xml:space="preserve">       介護家族者</t>
    <rPh sb="7" eb="9">
      <t>カイゴ</t>
    </rPh>
    <rPh sb="9" eb="11">
      <t>カゾク</t>
    </rPh>
    <rPh sb="11" eb="12">
      <t>シャ</t>
    </rPh>
    <phoneticPr fontId="2"/>
  </si>
  <si>
    <t xml:space="preserve">       寝たきり者</t>
    <rPh sb="7" eb="8">
      <t>ネ</t>
    </rPh>
    <rPh sb="11" eb="12">
      <t>シャ</t>
    </rPh>
    <phoneticPr fontId="2"/>
  </si>
  <si>
    <t xml:space="preserve">       (再掲）口腔衛生指導</t>
    <rPh sb="8" eb="10">
      <t>サイケイ</t>
    </rPh>
    <rPh sb="11" eb="13">
      <t>コウクウ</t>
    </rPh>
    <rPh sb="13" eb="15">
      <t>エイセイ</t>
    </rPh>
    <rPh sb="15" eb="17">
      <t>シドウ</t>
    </rPh>
    <phoneticPr fontId="2"/>
  </si>
  <si>
    <t xml:space="preserve">       (再掲）栄養指導</t>
    <rPh sb="8" eb="10">
      <t>サイケイ</t>
    </rPh>
    <rPh sb="11" eb="13">
      <t>エイヨウ</t>
    </rPh>
    <rPh sb="13" eb="15">
      <t>シドウ</t>
    </rPh>
    <phoneticPr fontId="2"/>
  </si>
  <si>
    <t xml:space="preserve">       認知症の者</t>
    <rPh sb="7" eb="9">
      <t>ニンチ</t>
    </rPh>
    <rPh sb="9" eb="10">
      <t>ショウ</t>
    </rPh>
    <rPh sb="11" eb="12">
      <t>モノ</t>
    </rPh>
    <phoneticPr fontId="2"/>
  </si>
  <si>
    <t xml:space="preserve">       その他</t>
    <rPh sb="9" eb="10">
      <t>タ</t>
    </rPh>
    <phoneticPr fontId="2"/>
  </si>
  <si>
    <t>　　　　－０２　訪問指導従事者の状況</t>
    <rPh sb="8" eb="10">
      <t>ホウモン</t>
    </rPh>
    <rPh sb="10" eb="12">
      <t>シドウ</t>
    </rPh>
    <rPh sb="12" eb="15">
      <t>ジュウジシャ</t>
    </rPh>
    <rPh sb="16" eb="18">
      <t>ジョウキョウ</t>
    </rPh>
    <phoneticPr fontId="2"/>
  </si>
  <si>
    <t>計</t>
    <rPh sb="0" eb="1">
      <t>ケイ</t>
    </rPh>
    <phoneticPr fontId="2"/>
  </si>
  <si>
    <t>医師</t>
    <rPh sb="0" eb="2">
      <t>イシ</t>
    </rPh>
    <phoneticPr fontId="2"/>
  </si>
  <si>
    <t>保健師</t>
    <rPh sb="0" eb="1">
      <t>タモツ</t>
    </rPh>
    <rPh sb="1" eb="2">
      <t>ケン</t>
    </rPh>
    <rPh sb="2" eb="3">
      <t>シ</t>
    </rPh>
    <phoneticPr fontId="2"/>
  </si>
  <si>
    <t>看護師</t>
    <rPh sb="0" eb="2">
      <t>カンゴ</t>
    </rPh>
    <rPh sb="2" eb="3">
      <t>シ</t>
    </rPh>
    <phoneticPr fontId="2"/>
  </si>
  <si>
    <t>管理栄養士及び栄養士</t>
    <rPh sb="0" eb="2">
      <t>カンリ</t>
    </rPh>
    <rPh sb="2" eb="5">
      <t>エイヨウシ</t>
    </rPh>
    <rPh sb="5" eb="6">
      <t>オヨ</t>
    </rPh>
    <rPh sb="7" eb="10">
      <t>エイヨウシ</t>
    </rPh>
    <phoneticPr fontId="2"/>
  </si>
  <si>
    <t>歯科衛生士</t>
    <rPh sb="0" eb="2">
      <t>シカ</t>
    </rPh>
    <rPh sb="2" eb="5">
      <t>エイセイシ</t>
    </rPh>
    <phoneticPr fontId="2"/>
  </si>
  <si>
    <t>(その６） 令和２年度</t>
    <rPh sb="6" eb="8">
      <t>レイワ</t>
    </rPh>
    <phoneticPr fontId="2"/>
  </si>
  <si>
    <t>　　  (8)健康増進(がん検診）</t>
    <rPh sb="7" eb="9">
      <t>ケンコウ</t>
    </rPh>
    <rPh sb="9" eb="11">
      <t>ゾウシン</t>
    </rPh>
    <rPh sb="14" eb="16">
      <t>ケンシン</t>
    </rPh>
    <phoneticPr fontId="2"/>
  </si>
  <si>
    <t>　　　－０１　胃がん・大腸がん</t>
    <phoneticPr fontId="2"/>
  </si>
  <si>
    <t>　　　　</t>
    <phoneticPr fontId="2"/>
  </si>
  <si>
    <t>（再掲）集団検診　　男</t>
    <rPh sb="1" eb="3">
      <t>サイケイ</t>
    </rPh>
    <rPh sb="4" eb="6">
      <t>シュウダン</t>
    </rPh>
    <rPh sb="6" eb="8">
      <t>ケンシン</t>
    </rPh>
    <rPh sb="10" eb="11">
      <t>オトコ</t>
    </rPh>
    <phoneticPr fontId="2"/>
  </si>
  <si>
    <t>　　　　　　　　　　　　 女</t>
    <rPh sb="13" eb="14">
      <t>オンナ</t>
    </rPh>
    <phoneticPr fontId="2"/>
  </si>
  <si>
    <t>（再掲）個別検診　　男</t>
    <rPh sb="1" eb="3">
      <t>サイケイ</t>
    </rPh>
    <rPh sb="4" eb="6">
      <t>コベツ</t>
    </rPh>
    <rPh sb="6" eb="8">
      <t>ケンシン</t>
    </rPh>
    <rPh sb="10" eb="11">
      <t>オトコ</t>
    </rPh>
    <phoneticPr fontId="2"/>
  </si>
  <si>
    <t>　　　　－０２　男－肺がん</t>
    <phoneticPr fontId="2"/>
  </si>
  <si>
    <t>胸部エックス線検査</t>
    <rPh sb="0" eb="2">
      <t>キョウブ</t>
    </rPh>
    <rPh sb="6" eb="7">
      <t>セン</t>
    </rPh>
    <rPh sb="7" eb="9">
      <t>ケンサ</t>
    </rPh>
    <phoneticPr fontId="2"/>
  </si>
  <si>
    <t>（再掲）集団検診</t>
    <rPh sb="1" eb="3">
      <t>サイケイ</t>
    </rPh>
    <rPh sb="4" eb="6">
      <t>シュウダン</t>
    </rPh>
    <rPh sb="6" eb="8">
      <t>ケンシン</t>
    </rPh>
    <phoneticPr fontId="2"/>
  </si>
  <si>
    <t>（再掲）個別検診</t>
    <rPh sb="1" eb="3">
      <t>サイケイ</t>
    </rPh>
    <rPh sb="4" eb="6">
      <t>コベツ</t>
    </rPh>
    <rPh sb="6" eb="8">
      <t>ケンシン</t>
    </rPh>
    <phoneticPr fontId="2"/>
  </si>
  <si>
    <t>問診者数（年度中）</t>
    <rPh sb="0" eb="2">
      <t>モンシン</t>
    </rPh>
    <rPh sb="2" eb="3">
      <t>シャ</t>
    </rPh>
    <rPh sb="3" eb="4">
      <t>スウ</t>
    </rPh>
    <rPh sb="5" eb="7">
      <t>ネンド</t>
    </rPh>
    <rPh sb="7" eb="8">
      <t>ナカ</t>
    </rPh>
    <phoneticPr fontId="2"/>
  </si>
  <si>
    <t>喀痰細胞診対象者数（年度中）</t>
    <rPh sb="0" eb="2">
      <t>カクタン</t>
    </rPh>
    <rPh sb="2" eb="4">
      <t>サイボウ</t>
    </rPh>
    <rPh sb="4" eb="5">
      <t>ミ</t>
    </rPh>
    <rPh sb="5" eb="8">
      <t>タイショウシャ</t>
    </rPh>
    <rPh sb="8" eb="9">
      <t>カズ</t>
    </rPh>
    <rPh sb="10" eb="12">
      <t>ネンド</t>
    </rPh>
    <rPh sb="12" eb="13">
      <t>チュウ</t>
    </rPh>
    <phoneticPr fontId="2"/>
  </si>
  <si>
    <t>（胸部エックス線検査受診者中高危険群者数）</t>
    <rPh sb="1" eb="3">
      <t>キョウブ</t>
    </rPh>
    <rPh sb="7" eb="8">
      <t>セン</t>
    </rPh>
    <rPh sb="8" eb="10">
      <t>ケンサ</t>
    </rPh>
    <rPh sb="10" eb="12">
      <t>ジュシン</t>
    </rPh>
    <rPh sb="12" eb="13">
      <t>シャ</t>
    </rPh>
    <rPh sb="13" eb="14">
      <t>チュウ</t>
    </rPh>
    <rPh sb="14" eb="15">
      <t>ダカ</t>
    </rPh>
    <rPh sb="15" eb="17">
      <t>キケン</t>
    </rPh>
    <rPh sb="17" eb="18">
      <t>グン</t>
    </rPh>
    <rPh sb="18" eb="19">
      <t>シャ</t>
    </rPh>
    <rPh sb="19" eb="20">
      <t>カズ</t>
    </rPh>
    <phoneticPr fontId="2"/>
  </si>
  <si>
    <t>喀痰細胞診</t>
    <rPh sb="0" eb="2">
      <t>カクタン</t>
    </rPh>
    <rPh sb="2" eb="4">
      <t>サイボウ</t>
    </rPh>
    <rPh sb="4" eb="5">
      <t>ミ</t>
    </rPh>
    <phoneticPr fontId="2"/>
  </si>
  <si>
    <t>（喀痰細胞診のみ</t>
    <rPh sb="1" eb="3">
      <t>カクタン</t>
    </rPh>
    <rPh sb="3" eb="5">
      <t>サイボウ</t>
    </rPh>
    <rPh sb="5" eb="6">
      <t>ミ</t>
    </rPh>
    <phoneticPr fontId="2"/>
  </si>
  <si>
    <t>喀痰容器配布回収状況</t>
    <rPh sb="0" eb="2">
      <t>カクタン</t>
    </rPh>
    <rPh sb="2" eb="4">
      <t>ヨウキ</t>
    </rPh>
    <rPh sb="4" eb="6">
      <t>ハイフ</t>
    </rPh>
    <rPh sb="6" eb="8">
      <t>カイシュウ</t>
    </rPh>
    <rPh sb="8" eb="10">
      <t>ジョウキョウ</t>
    </rPh>
    <phoneticPr fontId="2"/>
  </si>
  <si>
    <t>受診は除く）</t>
    <rPh sb="0" eb="2">
      <t>ジュシン</t>
    </rPh>
    <rPh sb="3" eb="4">
      <t>ノゾ</t>
    </rPh>
    <phoneticPr fontId="2"/>
  </si>
  <si>
    <t>　　配布数（年度中）</t>
    <rPh sb="2" eb="4">
      <t>ハイフ</t>
    </rPh>
    <rPh sb="4" eb="5">
      <t>スウ</t>
    </rPh>
    <rPh sb="6" eb="8">
      <t>ネンド</t>
    </rPh>
    <rPh sb="8" eb="9">
      <t>チュウ</t>
    </rPh>
    <phoneticPr fontId="2"/>
  </si>
  <si>
    <t xml:space="preserve">   (再掲）集団検診</t>
    <rPh sb="4" eb="6">
      <t>サイケイ</t>
    </rPh>
    <rPh sb="7" eb="9">
      <t>シュウダン</t>
    </rPh>
    <rPh sb="9" eb="11">
      <t>ケンシン</t>
    </rPh>
    <phoneticPr fontId="2"/>
  </si>
  <si>
    <t>　（再掲）個別検診</t>
    <rPh sb="2" eb="4">
      <t>サイケイ</t>
    </rPh>
    <rPh sb="5" eb="7">
      <t>コベツ</t>
    </rPh>
    <rPh sb="7" eb="9">
      <t>ケンシン</t>
    </rPh>
    <phoneticPr fontId="2"/>
  </si>
  <si>
    <t>　　回収数（受診者数）（年度中）</t>
    <rPh sb="2" eb="4">
      <t>カイシュウ</t>
    </rPh>
    <rPh sb="4" eb="5">
      <t>スウ</t>
    </rPh>
    <rPh sb="6" eb="9">
      <t>ジュシンシャ</t>
    </rPh>
    <rPh sb="9" eb="10">
      <t>スウ</t>
    </rPh>
    <rPh sb="12" eb="14">
      <t>ネンド</t>
    </rPh>
    <rPh sb="14" eb="15">
      <t>チュウ</t>
    </rPh>
    <phoneticPr fontId="2"/>
  </si>
  <si>
    <t>　　　　－０３　女－肺がん</t>
    <rPh sb="8" eb="9">
      <t>オンナ</t>
    </rPh>
    <phoneticPr fontId="2"/>
  </si>
  <si>
    <t>　　　　－０４　子宮がん</t>
    <phoneticPr fontId="2"/>
  </si>
  <si>
    <t>頸部</t>
    <rPh sb="0" eb="2">
      <t>ケイブ</t>
    </rPh>
    <phoneticPr fontId="2"/>
  </si>
  <si>
    <t>　　　　－０５　乳がん</t>
    <phoneticPr fontId="2"/>
  </si>
  <si>
    <t>視触診及び
マンモグラフィ</t>
    <rPh sb="0" eb="1">
      <t>ミ</t>
    </rPh>
    <rPh sb="1" eb="2">
      <t>サワ</t>
    </rPh>
    <rPh sb="2" eb="3">
      <t>ミ</t>
    </rPh>
    <rPh sb="3" eb="4">
      <t>オヨ</t>
    </rPh>
    <phoneticPr fontId="2"/>
  </si>
  <si>
    <t>資料：庶務課「地域保健・健康増進事業報告」より</t>
    <rPh sb="12" eb="14">
      <t>ケンコウ</t>
    </rPh>
    <rPh sb="14" eb="16">
      <t>ゾウシン</t>
    </rPh>
    <phoneticPr fontId="2"/>
  </si>
  <si>
    <t>　　※項番号は、「地域保健・健康増進事業報告」のとおり</t>
    <phoneticPr fontId="2"/>
  </si>
  <si>
    <t>表 ５２  地域保健事業報告（保健所本所・支所）</t>
    <rPh sb="18" eb="20">
      <t>ホンジョ</t>
    </rPh>
    <rPh sb="21" eb="23">
      <t>シショ</t>
    </rPh>
    <phoneticPr fontId="2"/>
  </si>
  <si>
    <t>※平成28年４月の組織再編により、各区役所にあった保健所を保健所支所とし、本庁組織に保健所を設置して、１保健所７支所体制とした。</t>
    <rPh sb="1" eb="3">
      <t>ヘイセイ</t>
    </rPh>
    <rPh sb="5" eb="6">
      <t>ネン</t>
    </rPh>
    <rPh sb="7" eb="8">
      <t>ガツ</t>
    </rPh>
    <rPh sb="9" eb="11">
      <t>ソシキ</t>
    </rPh>
    <rPh sb="11" eb="13">
      <t>サイヘン</t>
    </rPh>
    <rPh sb="17" eb="21">
      <t>カククヤクショ</t>
    </rPh>
    <rPh sb="25" eb="28">
      <t>ホケンジョ</t>
    </rPh>
    <rPh sb="29" eb="32">
      <t>ホケンジョ</t>
    </rPh>
    <rPh sb="32" eb="34">
      <t>シショ</t>
    </rPh>
    <rPh sb="37" eb="39">
      <t>ホンチョウ</t>
    </rPh>
    <rPh sb="39" eb="41">
      <t>ソシキ</t>
    </rPh>
    <rPh sb="42" eb="45">
      <t>ホケンジョ</t>
    </rPh>
    <rPh sb="46" eb="48">
      <t>セッチ</t>
    </rPh>
    <rPh sb="52" eb="55">
      <t>ホケンジョ</t>
    </rPh>
    <rPh sb="56" eb="58">
      <t>シショ</t>
    </rPh>
    <rPh sb="58" eb="60">
      <t>タイセイ</t>
    </rPh>
    <phoneticPr fontId="2"/>
  </si>
  <si>
    <t>(その１） 令和２年度</t>
    <rPh sb="6" eb="8">
      <t>レイワ</t>
    </rPh>
    <rPh sb="9" eb="11">
      <t>ネンド</t>
    </rPh>
    <phoneticPr fontId="2"/>
  </si>
  <si>
    <t>本庁</t>
    <rPh sb="0" eb="2">
      <t>ホンチョウ</t>
    </rPh>
    <phoneticPr fontId="2"/>
  </si>
  <si>
    <t>川崎支所</t>
    <rPh sb="2" eb="4">
      <t>シショ</t>
    </rPh>
    <phoneticPr fontId="2"/>
  </si>
  <si>
    <t>幸支所</t>
    <rPh sb="1" eb="3">
      <t>シショ</t>
    </rPh>
    <phoneticPr fontId="2"/>
  </si>
  <si>
    <t>中原支所</t>
    <rPh sb="2" eb="4">
      <t>シショ</t>
    </rPh>
    <phoneticPr fontId="2"/>
  </si>
  <si>
    <t>高津支所</t>
    <rPh sb="2" eb="4">
      <t>シショ</t>
    </rPh>
    <phoneticPr fontId="2"/>
  </si>
  <si>
    <t>宮前支所</t>
    <rPh sb="2" eb="4">
      <t>シショ</t>
    </rPh>
    <phoneticPr fontId="2"/>
  </si>
  <si>
    <t>多摩支所</t>
    <rPh sb="2" eb="4">
      <t>シショ</t>
    </rPh>
    <phoneticPr fontId="2"/>
  </si>
  <si>
    <t>麻生支所</t>
    <rPh sb="2" eb="4">
      <t>シショ</t>
    </rPh>
    <phoneticPr fontId="2"/>
  </si>
  <si>
    <t>１  　健康診断</t>
    <phoneticPr fontId="2"/>
  </si>
  <si>
    <t>結核</t>
  </si>
  <si>
    <t>定期</t>
    <phoneticPr fontId="2"/>
  </si>
  <si>
    <t>接触者検診</t>
    <rPh sb="0" eb="1">
      <t>セツ</t>
    </rPh>
    <rPh sb="1" eb="2">
      <t>ショク</t>
    </rPh>
    <rPh sb="2" eb="3">
      <t>モノ</t>
    </rPh>
    <rPh sb="3" eb="4">
      <t>ケン</t>
    </rPh>
    <rPh sb="4" eb="5">
      <t>ミ</t>
    </rPh>
    <phoneticPr fontId="2"/>
  </si>
  <si>
    <t>精神</t>
  </si>
  <si>
    <t>療育</t>
  </si>
  <si>
    <t>一般</t>
    <phoneticPr fontId="2"/>
  </si>
  <si>
    <t>２　　（2）母子保健</t>
    <rPh sb="6" eb="8">
      <t>ボシ</t>
    </rPh>
    <rPh sb="8" eb="10">
      <t>ホケン</t>
    </rPh>
    <phoneticPr fontId="2"/>
  </si>
  <si>
    <t>（健康診査）</t>
    <rPh sb="1" eb="3">
      <t>ケンコウ</t>
    </rPh>
    <rPh sb="3" eb="4">
      <t>ミ</t>
    </rPh>
    <rPh sb="4" eb="5">
      <t>ジャ</t>
    </rPh>
    <phoneticPr fontId="2"/>
  </si>
  <si>
    <t xml:space="preserve">    妊    婦</t>
    <phoneticPr fontId="2"/>
  </si>
  <si>
    <t>受診延人員</t>
    <phoneticPr fontId="2"/>
  </si>
  <si>
    <t xml:space="preserve">    産    婦</t>
    <phoneticPr fontId="2"/>
  </si>
  <si>
    <t>一般健康診査　　　</t>
    <phoneticPr fontId="2"/>
  </si>
  <si>
    <t>　　幼　　児</t>
    <rPh sb="2" eb="3">
      <t>ヨウ</t>
    </rPh>
    <rPh sb="5" eb="6">
      <t>ジ</t>
    </rPh>
    <phoneticPr fontId="2"/>
  </si>
  <si>
    <t xml:space="preserve"> 　　１ 歳６か月児</t>
    <phoneticPr fontId="2"/>
  </si>
  <si>
    <t xml:space="preserve"> 　　３  歳  児</t>
    <phoneticPr fontId="2"/>
  </si>
  <si>
    <t xml:space="preserve"> 　　４～６ 歳 児</t>
    <phoneticPr fontId="2"/>
  </si>
  <si>
    <t xml:space="preserve">   そ  の  他</t>
    <phoneticPr fontId="2"/>
  </si>
  <si>
    <t>受診実人員</t>
    <rPh sb="2" eb="3">
      <t>ジツ</t>
    </rPh>
    <phoneticPr fontId="2"/>
  </si>
  <si>
    <t>　　妊　　婦</t>
    <rPh sb="2" eb="3">
      <t>ニン</t>
    </rPh>
    <rPh sb="5" eb="6">
      <t>フ</t>
    </rPh>
    <phoneticPr fontId="2"/>
  </si>
  <si>
    <t>　　産　　婦</t>
    <rPh sb="2" eb="3">
      <t>サン</t>
    </rPh>
    <rPh sb="5" eb="6">
      <t>フ</t>
    </rPh>
    <phoneticPr fontId="2"/>
  </si>
  <si>
    <t>　　乳　　児</t>
    <rPh sb="2" eb="3">
      <t>チチ</t>
    </rPh>
    <rPh sb="5" eb="6">
      <t>コ</t>
    </rPh>
    <phoneticPr fontId="2"/>
  </si>
  <si>
    <t>精密健康診査
受診実人員　　　</t>
    <rPh sb="0" eb="2">
      <t>セイミツ</t>
    </rPh>
    <rPh sb="7" eb="9">
      <t>ジュシン</t>
    </rPh>
    <rPh sb="9" eb="10">
      <t>ジツ</t>
    </rPh>
    <rPh sb="10" eb="12">
      <t>ジンイン</t>
    </rPh>
    <phoneticPr fontId="2"/>
  </si>
  <si>
    <t>　　幼　　児</t>
    <rPh sb="2" eb="3">
      <t>ヨウ</t>
    </rPh>
    <rPh sb="5" eb="6">
      <t>コ</t>
    </rPh>
    <phoneticPr fontId="2"/>
  </si>
  <si>
    <t>　　　　１歳６か月児健康診査</t>
    <rPh sb="10" eb="12">
      <t>ケンコウ</t>
    </rPh>
    <rPh sb="12" eb="13">
      <t>ミ</t>
    </rPh>
    <rPh sb="13" eb="14">
      <t>ジャ</t>
    </rPh>
    <phoneticPr fontId="2"/>
  </si>
  <si>
    <t>　　　　３歳児健康診査</t>
    <rPh sb="7" eb="9">
      <t>ケンコウ</t>
    </rPh>
    <rPh sb="9" eb="10">
      <t>ミ</t>
    </rPh>
    <rPh sb="10" eb="11">
      <t>ジャ</t>
    </rPh>
    <phoneticPr fontId="2"/>
  </si>
  <si>
    <t>　　　　４～６歳児健康診査</t>
    <rPh sb="9" eb="11">
      <t>ケンコウ</t>
    </rPh>
    <rPh sb="11" eb="12">
      <t>ミ</t>
    </rPh>
    <rPh sb="12" eb="13">
      <t>ジャ</t>
    </rPh>
    <phoneticPr fontId="2"/>
  </si>
  <si>
    <t>　　　　その他</t>
    <rPh sb="6" eb="7">
      <t>タ</t>
    </rPh>
    <phoneticPr fontId="2"/>
  </si>
  <si>
    <t>妊婦Ｂ型肝炎
検査実人員</t>
    <rPh sb="0" eb="2">
      <t>ニンプ</t>
    </rPh>
    <rPh sb="3" eb="4">
      <t>ガタ</t>
    </rPh>
    <rPh sb="4" eb="6">
      <t>カンエン</t>
    </rPh>
    <rPh sb="7" eb="9">
      <t>ケンサ</t>
    </rPh>
    <rPh sb="9" eb="10">
      <t>ジツ</t>
    </rPh>
    <rPh sb="10" eb="12">
      <t>ジンイン</t>
    </rPh>
    <phoneticPr fontId="2"/>
  </si>
  <si>
    <t>　　Ｂ型肝炎検査</t>
    <rPh sb="3" eb="4">
      <t>カタ</t>
    </rPh>
    <rPh sb="4" eb="6">
      <t>カンエン</t>
    </rPh>
    <rPh sb="6" eb="8">
      <t>ケンサ</t>
    </rPh>
    <phoneticPr fontId="2"/>
  </si>
  <si>
    <t>　　事後指導</t>
    <rPh sb="2" eb="4">
      <t>ジゴ</t>
    </rPh>
    <rPh sb="4" eb="6">
      <t>シドウ</t>
    </rPh>
    <phoneticPr fontId="2"/>
  </si>
  <si>
    <t>（3）母子保健</t>
    <rPh sb="3" eb="5">
      <t>ボシ</t>
    </rPh>
    <rPh sb="5" eb="7">
      <t>ホケン</t>
    </rPh>
    <phoneticPr fontId="2"/>
  </si>
  <si>
    <t>（保健指導）</t>
    <rPh sb="1" eb="3">
      <t>ホケン</t>
    </rPh>
    <rPh sb="3" eb="5">
      <t>シドウ</t>
    </rPh>
    <phoneticPr fontId="2"/>
  </si>
  <si>
    <t>妊　　　　　　 婦</t>
    <phoneticPr fontId="2"/>
  </si>
  <si>
    <t>延人員</t>
    <phoneticPr fontId="2"/>
  </si>
  <si>
    <t>産　　　　　　 婦</t>
    <phoneticPr fontId="2"/>
  </si>
  <si>
    <t>乳　　　　　　 児</t>
    <phoneticPr fontId="2"/>
  </si>
  <si>
    <t>幼　　　　　　 児</t>
    <phoneticPr fontId="2"/>
  </si>
  <si>
    <t>そ　　 の　　 他</t>
    <rPh sb="8" eb="9">
      <t>タ</t>
    </rPh>
    <phoneticPr fontId="2"/>
  </si>
  <si>
    <t>電　話　相　談</t>
    <phoneticPr fontId="2"/>
  </si>
  <si>
    <t>妊　　　　　　婦</t>
    <phoneticPr fontId="2"/>
  </si>
  <si>
    <t>（4）母子保健</t>
    <rPh sb="3" eb="5">
      <t>ボシ</t>
    </rPh>
    <rPh sb="5" eb="7">
      <t>ホケン</t>
    </rPh>
    <phoneticPr fontId="2"/>
  </si>
  <si>
    <t>（訪問指導）</t>
    <rPh sb="1" eb="3">
      <t>ホウモン</t>
    </rPh>
    <rPh sb="3" eb="5">
      <t>シドウ</t>
    </rPh>
    <phoneticPr fontId="2"/>
  </si>
  <si>
    <t>産　　　　　　婦</t>
    <phoneticPr fontId="2"/>
  </si>
  <si>
    <t>新　　 生 　　児</t>
    <phoneticPr fontId="2"/>
  </si>
  <si>
    <t>未　　 熟　　 児</t>
    <phoneticPr fontId="2"/>
  </si>
  <si>
    <t>幼　　　　　　児</t>
    <phoneticPr fontId="2"/>
  </si>
  <si>
    <t>そ　　の　　他</t>
    <rPh sb="6" eb="7">
      <t>タ</t>
    </rPh>
    <phoneticPr fontId="2"/>
  </si>
  <si>
    <t>（6）母子保健（療育指導-長期療養児-相談等）</t>
    <rPh sb="3" eb="5">
      <t>ボシ</t>
    </rPh>
    <rPh sb="5" eb="7">
      <t>ホケン</t>
    </rPh>
    <rPh sb="8" eb="10">
      <t>リョウイク</t>
    </rPh>
    <rPh sb="10" eb="12">
      <t>シドウ</t>
    </rPh>
    <rPh sb="13" eb="15">
      <t>チョウキ</t>
    </rPh>
    <rPh sb="15" eb="17">
      <t>リョウヨウ</t>
    </rPh>
    <rPh sb="17" eb="18">
      <t>ジ</t>
    </rPh>
    <rPh sb="19" eb="21">
      <t>ソウダン</t>
    </rPh>
    <rPh sb="21" eb="22">
      <t>トウ</t>
    </rPh>
    <phoneticPr fontId="2"/>
  </si>
  <si>
    <t>相談，機能訓練，訪問指導</t>
    <rPh sb="8" eb="10">
      <t>ホウモン</t>
    </rPh>
    <rPh sb="10" eb="12">
      <t>シドウ</t>
    </rPh>
    <phoneticPr fontId="2"/>
  </si>
  <si>
    <t>(再掲)　相　談</t>
    <phoneticPr fontId="2"/>
  </si>
  <si>
    <t>(再掲)　機能訓練</t>
    <phoneticPr fontId="2"/>
  </si>
  <si>
    <t>(再掲)　訪問指導</t>
    <phoneticPr fontId="2"/>
  </si>
  <si>
    <t>(その２） 令和２年度</t>
    <rPh sb="6" eb="8">
      <t>レイワ</t>
    </rPh>
    <rPh sb="9" eb="11">
      <t>ネンド</t>
    </rPh>
    <phoneticPr fontId="2"/>
  </si>
  <si>
    <t>３ 歯科保健</t>
    <phoneticPr fontId="2"/>
  </si>
  <si>
    <t>健診・保健指導</t>
    <rPh sb="0" eb="2">
      <t>ケンシン</t>
    </rPh>
    <phoneticPr fontId="2"/>
  </si>
  <si>
    <t>個別</t>
    <phoneticPr fontId="2"/>
  </si>
  <si>
    <t>延人員(訪問を除く)</t>
    <rPh sb="0" eb="1">
      <t>ノ</t>
    </rPh>
    <rPh sb="1" eb="3">
      <t>ジンイン</t>
    </rPh>
    <phoneticPr fontId="2"/>
  </si>
  <si>
    <t>集団</t>
    <phoneticPr fontId="2"/>
  </si>
  <si>
    <t>訪問による健診・</t>
    <rPh sb="0" eb="2">
      <t>ホウモン</t>
    </rPh>
    <rPh sb="5" eb="7">
      <t>ケンシン</t>
    </rPh>
    <phoneticPr fontId="2"/>
  </si>
  <si>
    <t>実人員</t>
    <rPh sb="0" eb="1">
      <t>ジツ</t>
    </rPh>
    <rPh sb="1" eb="2">
      <t>ヒト</t>
    </rPh>
    <rPh sb="2" eb="3">
      <t>イン</t>
    </rPh>
    <phoneticPr fontId="2"/>
  </si>
  <si>
    <t>保健指導人員</t>
    <rPh sb="0" eb="2">
      <t>ホケン</t>
    </rPh>
    <rPh sb="2" eb="4">
      <t>シドウ</t>
    </rPh>
    <rPh sb="4" eb="6">
      <t>ジンイン</t>
    </rPh>
    <phoneticPr fontId="2"/>
  </si>
  <si>
    <t>予防処置・治療</t>
    <rPh sb="2" eb="4">
      <t>ショチ</t>
    </rPh>
    <rPh sb="5" eb="7">
      <t>チリョウ</t>
    </rPh>
    <phoneticPr fontId="2"/>
  </si>
  <si>
    <t>延人員（訪問を除く）</t>
    <rPh sb="0" eb="1">
      <t>ノ</t>
    </rPh>
    <rPh sb="1" eb="3">
      <t>ジンイン</t>
    </rPh>
    <rPh sb="4" eb="6">
      <t>ホウモン</t>
    </rPh>
    <rPh sb="7" eb="8">
      <t>ノゾ</t>
    </rPh>
    <phoneticPr fontId="2"/>
  </si>
  <si>
    <t>訪問による予防処置・</t>
    <rPh sb="0" eb="2">
      <t>ホウモン</t>
    </rPh>
    <rPh sb="5" eb="7">
      <t>ヨボウ</t>
    </rPh>
    <rPh sb="7" eb="9">
      <t>ショチ</t>
    </rPh>
    <phoneticPr fontId="2"/>
  </si>
  <si>
    <t>治療人員</t>
    <rPh sb="0" eb="2">
      <t>チリョウ</t>
    </rPh>
    <rPh sb="2" eb="4">
      <t>ジンイン</t>
    </rPh>
    <phoneticPr fontId="2"/>
  </si>
  <si>
    <t>４  (1)健康増進(栄養・運動等指導）</t>
    <rPh sb="6" eb="8">
      <t>ケンコウ</t>
    </rPh>
    <rPh sb="8" eb="10">
      <t>ゾウシン</t>
    </rPh>
    <rPh sb="11" eb="13">
      <t>エイヨウ</t>
    </rPh>
    <rPh sb="14" eb="16">
      <t>ウンドウ</t>
    </rPh>
    <rPh sb="16" eb="17">
      <t>トウ</t>
    </rPh>
    <rPh sb="17" eb="19">
      <t>シドウ</t>
    </rPh>
    <phoneticPr fontId="2"/>
  </si>
  <si>
    <t>栄養指導(個別)</t>
  </si>
  <si>
    <t>　　　　　　(再掲)病態別</t>
    <rPh sb="7" eb="9">
      <t>サイケイ</t>
    </rPh>
    <rPh sb="10" eb="12">
      <t>ビョウタイ</t>
    </rPh>
    <rPh sb="12" eb="13">
      <t>ベツ</t>
    </rPh>
    <phoneticPr fontId="2"/>
  </si>
  <si>
    <t>　　　　　　(再掲)訪問による</t>
    <rPh sb="7" eb="9">
      <t>サイケイ</t>
    </rPh>
    <rPh sb="10" eb="12">
      <t>ホウモン</t>
    </rPh>
    <phoneticPr fontId="2"/>
  </si>
  <si>
    <t>　　　　　　(集団)</t>
    <rPh sb="7" eb="9">
      <t>シュウダン</t>
    </rPh>
    <phoneticPr fontId="2"/>
  </si>
  <si>
    <t>運動指導(個別)</t>
  </si>
  <si>
    <t>　　　　　　(集団)</t>
    <rPh sb="7" eb="8">
      <t>シュウ</t>
    </rPh>
    <phoneticPr fontId="2"/>
  </si>
  <si>
    <t>休養指導(個別)</t>
  </si>
  <si>
    <t>　　　　　　(集団)</t>
    <phoneticPr fontId="2"/>
  </si>
  <si>
    <t>禁煙指導(個別)</t>
    <phoneticPr fontId="2"/>
  </si>
  <si>
    <t xml:space="preserve">             (集団)</t>
    <rPh sb="14" eb="15">
      <t>シュウ</t>
    </rPh>
    <phoneticPr fontId="2"/>
  </si>
  <si>
    <t>その他   （個別）</t>
    <rPh sb="2" eb="3">
      <t>タ</t>
    </rPh>
    <rPh sb="7" eb="9">
      <t>コベツ</t>
    </rPh>
    <phoneticPr fontId="2"/>
  </si>
  <si>
    <t xml:space="preserve">             (集団)</t>
    <phoneticPr fontId="2"/>
  </si>
  <si>
    <t xml:space="preserve">    (2)健康増進（給食施設等指導）</t>
    <rPh sb="7" eb="9">
      <t>ケンコウ</t>
    </rPh>
    <rPh sb="9" eb="11">
      <t>ゾウシン</t>
    </rPh>
    <rPh sb="12" eb="14">
      <t>キュウショク</t>
    </rPh>
    <rPh sb="14" eb="16">
      <t>シセツ</t>
    </rPh>
    <rPh sb="16" eb="17">
      <t>トウ</t>
    </rPh>
    <rPh sb="17" eb="19">
      <t>シドウ</t>
    </rPh>
    <phoneticPr fontId="2"/>
  </si>
  <si>
    <t>給食管理指導延施設数</t>
  </si>
  <si>
    <t>栄養管理指導延施設数</t>
    <rPh sb="0" eb="2">
      <t>エイヨウ</t>
    </rPh>
    <rPh sb="2" eb="4">
      <t>カンリ</t>
    </rPh>
    <rPh sb="4" eb="6">
      <t>シドウ</t>
    </rPh>
    <rPh sb="6" eb="7">
      <t>ノベ</t>
    </rPh>
    <rPh sb="7" eb="10">
      <t>シセツスウ</t>
    </rPh>
    <phoneticPr fontId="2"/>
  </si>
  <si>
    <t>喫食者への栄養・運動指導</t>
    <rPh sb="0" eb="1">
      <t>イサム</t>
    </rPh>
    <rPh sb="1" eb="3">
      <t>ショクシャ</t>
    </rPh>
    <rPh sb="5" eb="7">
      <t>エイヨウ</t>
    </rPh>
    <rPh sb="8" eb="10">
      <t>ウンドウ</t>
    </rPh>
    <rPh sb="10" eb="12">
      <t>シドウ</t>
    </rPh>
    <phoneticPr fontId="2"/>
  </si>
  <si>
    <t>５  (１)精神保健福祉(相談等）</t>
    <rPh sb="6" eb="7">
      <t>セイ</t>
    </rPh>
    <rPh sb="13" eb="15">
      <t>ソウダン</t>
    </rPh>
    <rPh sb="15" eb="16">
      <t>トウ</t>
    </rPh>
    <phoneticPr fontId="2"/>
  </si>
  <si>
    <t>(再掲)       相　　　　　　   談</t>
    <phoneticPr fontId="2"/>
  </si>
  <si>
    <t>ひきこもり   デ　イ　・　ケ　ア</t>
    <phoneticPr fontId="2"/>
  </si>
  <si>
    <t xml:space="preserve">        訪 　問　 指 　導</t>
    <rPh sb="8" eb="9">
      <t>オトズ</t>
    </rPh>
    <rPh sb="11" eb="12">
      <t>トイ</t>
    </rPh>
    <rPh sb="14" eb="15">
      <t>ユビ</t>
    </rPh>
    <rPh sb="17" eb="18">
      <t>シルベ</t>
    </rPh>
    <phoneticPr fontId="2"/>
  </si>
  <si>
    <t>普及啓発</t>
    <phoneticPr fontId="2"/>
  </si>
  <si>
    <t>　精神障害者（家族）</t>
    <rPh sb="1" eb="3">
      <t>セイシン</t>
    </rPh>
    <rPh sb="3" eb="6">
      <t>ショウガイシャ</t>
    </rPh>
    <rPh sb="7" eb="9">
      <t>カゾク</t>
    </rPh>
    <phoneticPr fontId="2"/>
  </si>
  <si>
    <t>開催回数</t>
  </si>
  <si>
    <t>　に対する教室等</t>
    <phoneticPr fontId="2"/>
  </si>
  <si>
    <t>　地域住民と精神障害者</t>
    <rPh sb="1" eb="3">
      <t>チイキ</t>
    </rPh>
    <rPh sb="3" eb="5">
      <t>ジュウミン</t>
    </rPh>
    <rPh sb="6" eb="8">
      <t>セイシン</t>
    </rPh>
    <rPh sb="8" eb="10">
      <t>ショウガイ</t>
    </rPh>
    <rPh sb="10" eb="11">
      <t>シャ</t>
    </rPh>
    <phoneticPr fontId="2"/>
  </si>
  <si>
    <t>　との地域交流会</t>
    <rPh sb="3" eb="5">
      <t>チイキ</t>
    </rPh>
    <rPh sb="5" eb="7">
      <t>コウリュウ</t>
    </rPh>
    <rPh sb="7" eb="8">
      <t>カイ</t>
    </rPh>
    <phoneticPr fontId="2"/>
  </si>
  <si>
    <t>　  (２)精神保健福祉(組織育成）</t>
    <rPh sb="6" eb="7">
      <t>セイ</t>
    </rPh>
    <rPh sb="13" eb="15">
      <t>ソシキ</t>
    </rPh>
    <rPh sb="15" eb="17">
      <t>イクセイ</t>
    </rPh>
    <phoneticPr fontId="2"/>
  </si>
  <si>
    <t>支援件数</t>
  </si>
  <si>
    <t>（再掲）特定疾患医療受給者証所持者</t>
    <rPh sb="1" eb="3">
      <t>サイケイ</t>
    </rPh>
    <rPh sb="4" eb="6">
      <t>トクテイ</t>
    </rPh>
    <rPh sb="6" eb="8">
      <t>シッカン</t>
    </rPh>
    <rPh sb="8" eb="10">
      <t>イリョウ</t>
    </rPh>
    <rPh sb="10" eb="13">
      <t>ジュキュウシャ</t>
    </rPh>
    <rPh sb="13" eb="14">
      <t>ショウ</t>
    </rPh>
    <rPh sb="14" eb="16">
      <t>ショジ</t>
    </rPh>
    <rPh sb="16" eb="17">
      <t>モノ</t>
    </rPh>
    <phoneticPr fontId="2"/>
  </si>
  <si>
    <t>（再掲）特定疾患登録者証所持者</t>
    <rPh sb="1" eb="3">
      <t>サイケイ</t>
    </rPh>
    <rPh sb="4" eb="6">
      <t>トクテイ</t>
    </rPh>
    <rPh sb="6" eb="8">
      <t>シッカン</t>
    </rPh>
    <rPh sb="8" eb="11">
      <t>トウロクシャ</t>
    </rPh>
    <rPh sb="11" eb="12">
      <t>ショウ</t>
    </rPh>
    <rPh sb="12" eb="14">
      <t>ショジ</t>
    </rPh>
    <rPh sb="14" eb="15">
      <t>モノ</t>
    </rPh>
    <phoneticPr fontId="2"/>
  </si>
  <si>
    <t>患者・家族に対する</t>
    <rPh sb="6" eb="7">
      <t>タイ</t>
    </rPh>
    <phoneticPr fontId="2"/>
  </si>
  <si>
    <t>学習会</t>
    <rPh sb="0" eb="2">
      <t>ガクシュウ</t>
    </rPh>
    <phoneticPr fontId="2"/>
  </si>
  <si>
    <t>７   エ　 イ 　ズ</t>
    <phoneticPr fontId="2"/>
  </si>
  <si>
    <t>相談件数</t>
  </si>
  <si>
    <t>電話</t>
  </si>
  <si>
    <t>来所</t>
  </si>
  <si>
    <t>（再掲）医療社会事業員が関与した者</t>
    <rPh sb="1" eb="3">
      <t>サイケイ</t>
    </rPh>
    <rPh sb="4" eb="6">
      <t>イリョウ</t>
    </rPh>
    <rPh sb="6" eb="8">
      <t>シャカイ</t>
    </rPh>
    <rPh sb="8" eb="10">
      <t>ジギョウ</t>
    </rPh>
    <rPh sb="10" eb="11">
      <t>イン</t>
    </rPh>
    <rPh sb="12" eb="14">
      <t>カンヨ</t>
    </rPh>
    <rPh sb="16" eb="17">
      <t>モノ</t>
    </rPh>
    <phoneticPr fontId="2"/>
  </si>
  <si>
    <t>延人員</t>
    <rPh sb="0" eb="3">
      <t>ノベジンイン</t>
    </rPh>
    <phoneticPr fontId="2"/>
  </si>
  <si>
    <t>採血検査</t>
    <rPh sb="0" eb="2">
      <t>サイケツ</t>
    </rPh>
    <rPh sb="2" eb="4">
      <t>ケンサ</t>
    </rPh>
    <phoneticPr fontId="2"/>
  </si>
  <si>
    <t>スクリーニング検査</t>
    <rPh sb="7" eb="9">
      <t>ケンサ</t>
    </rPh>
    <phoneticPr fontId="2"/>
  </si>
  <si>
    <t>確認検査</t>
    <rPh sb="0" eb="2">
      <t>カクニン</t>
    </rPh>
    <rPh sb="2" eb="4">
      <t>ケンサ</t>
    </rPh>
    <phoneticPr fontId="2"/>
  </si>
  <si>
    <t>陽性件数</t>
    <rPh sb="0" eb="2">
      <t>ヨウセイ</t>
    </rPh>
    <phoneticPr fontId="2"/>
  </si>
  <si>
    <t>８   衛 生 教 育</t>
    <phoneticPr fontId="2"/>
  </si>
  <si>
    <t>10(1)  結 核 予 防（健康診断及び予防接種の実施状況）</t>
    <rPh sb="15" eb="17">
      <t>ケンコウ</t>
    </rPh>
    <rPh sb="17" eb="19">
      <t>シンダン</t>
    </rPh>
    <rPh sb="19" eb="20">
      <t>オヨ</t>
    </rPh>
    <rPh sb="21" eb="23">
      <t>ヨボウ</t>
    </rPh>
    <rPh sb="23" eb="25">
      <t>セッシュ</t>
    </rPh>
    <rPh sb="26" eb="28">
      <t>ジッシ</t>
    </rPh>
    <rPh sb="28" eb="30">
      <t>ジョウキョウ</t>
    </rPh>
    <phoneticPr fontId="2"/>
  </si>
  <si>
    <t>ツベルクリン反応検査</t>
    <phoneticPr fontId="2"/>
  </si>
  <si>
    <t>　　被注射者数</t>
    <phoneticPr fontId="2"/>
  </si>
  <si>
    <t>　　被判定者数</t>
    <rPh sb="3" eb="5">
      <t>ハンテイ</t>
    </rPh>
    <phoneticPr fontId="2"/>
  </si>
  <si>
    <t>　　陰性者数</t>
    <rPh sb="2" eb="4">
      <t>インセイ</t>
    </rPh>
    <rPh sb="4" eb="5">
      <t>シャ</t>
    </rPh>
    <phoneticPr fontId="2"/>
  </si>
  <si>
    <t>　　陽性者数</t>
    <rPh sb="2" eb="3">
      <t>ヨウ</t>
    </rPh>
    <rPh sb="3" eb="4">
      <t>セイ</t>
    </rPh>
    <rPh sb="4" eb="5">
      <t>シャ</t>
    </rPh>
    <rPh sb="5" eb="6">
      <t>カズ</t>
    </rPh>
    <phoneticPr fontId="2"/>
  </si>
  <si>
    <t>間接撮影者数</t>
    <phoneticPr fontId="2"/>
  </si>
  <si>
    <t>直接撮影者数</t>
    <phoneticPr fontId="2"/>
  </si>
  <si>
    <t>かくたん検査者数</t>
    <rPh sb="4" eb="6">
      <t>ケンサ</t>
    </rPh>
    <rPh sb="6" eb="7">
      <t>シャ</t>
    </rPh>
    <phoneticPr fontId="2"/>
  </si>
  <si>
    <t>IGRA検査者数</t>
    <rPh sb="4" eb="7">
      <t>ケンサシャ</t>
    </rPh>
    <rPh sb="7" eb="8">
      <t>スウ</t>
    </rPh>
    <phoneticPr fontId="19"/>
  </si>
  <si>
    <t xml:space="preserve">     　 　　 　　     結核患者</t>
    <phoneticPr fontId="2"/>
  </si>
  <si>
    <t xml:space="preserve">     　 　　 　　     潜在性結核感染者</t>
    <rPh sb="17" eb="20">
      <t>センザイセイ</t>
    </rPh>
    <rPh sb="20" eb="22">
      <t>ケッカク</t>
    </rPh>
    <rPh sb="22" eb="25">
      <t>カンセンシャ</t>
    </rPh>
    <phoneticPr fontId="2"/>
  </si>
  <si>
    <t xml:space="preserve">                       結核発病のおそれが </t>
    <rPh sb="23" eb="25">
      <t>ケッカク</t>
    </rPh>
    <rPh sb="25" eb="27">
      <t>ハツビョウ</t>
    </rPh>
    <phoneticPr fontId="2"/>
  </si>
  <si>
    <t xml:space="preserve">                       あると診断された者</t>
    <phoneticPr fontId="2"/>
  </si>
  <si>
    <t>(その３） 令和２年度</t>
    <rPh sb="6" eb="8">
      <t>レイワ</t>
    </rPh>
    <rPh sb="9" eb="11">
      <t>ネンド</t>
    </rPh>
    <phoneticPr fontId="2"/>
  </si>
  <si>
    <t>10 (2)  結 核 予 防（相談等）</t>
    <rPh sb="16" eb="19">
      <t>ソウダントウ</t>
    </rPh>
    <phoneticPr fontId="2"/>
  </si>
  <si>
    <t>相談</t>
    <rPh sb="0" eb="2">
      <t>ソウダン</t>
    </rPh>
    <phoneticPr fontId="2"/>
  </si>
  <si>
    <t>電話　延人員</t>
    <rPh sb="0" eb="2">
      <t>デンワ</t>
    </rPh>
    <rPh sb="3" eb="4">
      <t>ノ</t>
    </rPh>
    <rPh sb="4" eb="6">
      <t>ジンイン</t>
    </rPh>
    <phoneticPr fontId="2"/>
  </si>
  <si>
    <t>来所　延人員</t>
    <rPh sb="0" eb="1">
      <t>ライ</t>
    </rPh>
    <rPh sb="1" eb="2">
      <t>ショ</t>
    </rPh>
    <rPh sb="3" eb="6">
      <t>ノベジンイン</t>
    </rPh>
    <phoneticPr fontId="2"/>
  </si>
  <si>
    <t>11  生 活 衛 生</t>
    <rPh sb="4" eb="5">
      <t>ショウ</t>
    </rPh>
    <rPh sb="6" eb="7">
      <t>カツ</t>
    </rPh>
    <phoneticPr fontId="2"/>
  </si>
  <si>
    <t>総数</t>
  </si>
  <si>
    <t>営業関係施設</t>
  </si>
  <si>
    <t>調査・監視指導延施設</t>
    <rPh sb="0" eb="2">
      <t>チョウサ</t>
    </rPh>
    <rPh sb="3" eb="5">
      <t>カンシ</t>
    </rPh>
    <rPh sb="5" eb="7">
      <t>シドウ</t>
    </rPh>
    <rPh sb="7" eb="8">
      <t>ノ</t>
    </rPh>
    <rPh sb="8" eb="10">
      <t>シセツ</t>
    </rPh>
    <phoneticPr fontId="2"/>
  </si>
  <si>
    <t>飲料水施設</t>
  </si>
  <si>
    <t>その他の施設</t>
  </si>
  <si>
    <t>13  (1)連絡調整に関する会議</t>
    <phoneticPr fontId="2"/>
  </si>
  <si>
    <t>　　　　　　　　　回数</t>
    <rPh sb="9" eb="11">
      <t>カイスウ</t>
    </rPh>
    <phoneticPr fontId="2"/>
  </si>
  <si>
    <t>保健所主催</t>
  </si>
  <si>
    <t>都道府県市等主催に参加</t>
    <rPh sb="0" eb="4">
      <t>トドウフケン</t>
    </rPh>
    <rPh sb="4" eb="5">
      <t>シ</t>
    </rPh>
    <rPh sb="5" eb="6">
      <t>トウ</t>
    </rPh>
    <rPh sb="6" eb="8">
      <t>シュサイ</t>
    </rPh>
    <rPh sb="9" eb="11">
      <t>サンカ</t>
    </rPh>
    <phoneticPr fontId="2"/>
  </si>
  <si>
    <t>14　職員設置状況</t>
    <phoneticPr fontId="2"/>
  </si>
  <si>
    <t>理学療法士</t>
    <rPh sb="0" eb="2">
      <t>リガク</t>
    </rPh>
    <rPh sb="2" eb="4">
      <t>リョウホウ</t>
    </rPh>
    <rPh sb="4" eb="5">
      <t>シ</t>
    </rPh>
    <phoneticPr fontId="2"/>
  </si>
  <si>
    <t xml:space="preserve">              常勤</t>
    <phoneticPr fontId="2"/>
  </si>
  <si>
    <t>作業療法士</t>
    <rPh sb="0" eb="2">
      <t>サギョウ</t>
    </rPh>
    <rPh sb="2" eb="4">
      <t>リョウホウ</t>
    </rPh>
    <rPh sb="4" eb="5">
      <t>シ</t>
    </rPh>
    <phoneticPr fontId="2"/>
  </si>
  <si>
    <t xml:space="preserve">              非常勤</t>
  </si>
  <si>
    <t>資料：庶務課「地域保健・健康増進事業報告」より</t>
    <rPh sb="7" eb="9">
      <t>チイキ</t>
    </rPh>
    <rPh sb="9" eb="11">
      <t>ホケン</t>
    </rPh>
    <rPh sb="12" eb="14">
      <t>ケンコウ</t>
    </rPh>
    <rPh sb="14" eb="16">
      <t>ゾウシン</t>
    </rPh>
    <rPh sb="16" eb="18">
      <t>ジギョウ</t>
    </rPh>
    <rPh sb="18" eb="20">
      <t>ホウコク</t>
    </rPh>
    <phoneticPr fontId="2"/>
  </si>
  <si>
    <t>　　　※項番号は、「地域保健・健康増進事業報告」のとおり</t>
    <rPh sb="4" eb="5">
      <t>コウ</t>
    </rPh>
    <rPh sb="5" eb="7">
      <t>バンゴウ</t>
    </rPh>
    <rPh sb="10" eb="12">
      <t>チイキ</t>
    </rPh>
    <rPh sb="12" eb="14">
      <t>ホケン</t>
    </rPh>
    <rPh sb="15" eb="17">
      <t>ケンコウ</t>
    </rPh>
    <rPh sb="17" eb="19">
      <t>ゾウシン</t>
    </rPh>
    <rPh sb="19" eb="21">
      <t>ジギョウ</t>
    </rPh>
    <rPh sb="21" eb="23">
      <t>ホウコク</t>
    </rPh>
    <phoneticPr fontId="2"/>
  </si>
  <si>
    <t>表 ５３  衛生行政報告例（年齢階級・事由別不妊手術件数）</t>
    <phoneticPr fontId="2"/>
  </si>
  <si>
    <t>令和2年度</t>
    <rPh sb="0" eb="2">
      <t>レイワ</t>
    </rPh>
    <rPh sb="3" eb="4">
      <t>ネン</t>
    </rPh>
    <rPh sb="4" eb="5">
      <t>ド</t>
    </rPh>
    <phoneticPr fontId="2"/>
  </si>
  <si>
    <t>区　　　　　　　　　分</t>
    <rPh sb="0" eb="1">
      <t>ク</t>
    </rPh>
    <rPh sb="10" eb="11">
      <t>ブン</t>
    </rPh>
    <phoneticPr fontId="2"/>
  </si>
  <si>
    <t>20歳</t>
    <rPh sb="2" eb="3">
      <t>サイ</t>
    </rPh>
    <phoneticPr fontId="2"/>
  </si>
  <si>
    <t>20</t>
    <phoneticPr fontId="2"/>
  </si>
  <si>
    <t>25</t>
    <phoneticPr fontId="2"/>
  </si>
  <si>
    <t>30</t>
    <phoneticPr fontId="2"/>
  </si>
  <si>
    <t>35</t>
    <phoneticPr fontId="2"/>
  </si>
  <si>
    <t>40</t>
    <phoneticPr fontId="2"/>
  </si>
  <si>
    <t>45</t>
    <phoneticPr fontId="2"/>
  </si>
  <si>
    <t>50歳</t>
    <rPh sb="2" eb="3">
      <t>サイ</t>
    </rPh>
    <phoneticPr fontId="2"/>
  </si>
  <si>
    <t>不詳</t>
    <rPh sb="0" eb="1">
      <t>フ</t>
    </rPh>
    <rPh sb="1" eb="2">
      <t>ショウ</t>
    </rPh>
    <phoneticPr fontId="2"/>
  </si>
  <si>
    <t>～</t>
    <phoneticPr fontId="2"/>
  </si>
  <si>
    <t>未満</t>
    <rPh sb="0" eb="2">
      <t>ミマン</t>
    </rPh>
    <phoneticPr fontId="2"/>
  </si>
  <si>
    <t>24</t>
    <phoneticPr fontId="2"/>
  </si>
  <si>
    <t>29</t>
    <phoneticPr fontId="2"/>
  </si>
  <si>
    <t>34</t>
    <phoneticPr fontId="2"/>
  </si>
  <si>
    <t>39</t>
    <phoneticPr fontId="2"/>
  </si>
  <si>
    <t>44</t>
    <phoneticPr fontId="2"/>
  </si>
  <si>
    <t>49</t>
    <phoneticPr fontId="2"/>
  </si>
  <si>
    <t>以上</t>
    <rPh sb="0" eb="2">
      <t>イジョウ</t>
    </rPh>
    <phoneticPr fontId="2"/>
  </si>
  <si>
    <t>妊娠又は分娩が、母体の生命に危険を及ぼす</t>
    <rPh sb="0" eb="2">
      <t>ニンシン</t>
    </rPh>
    <rPh sb="2" eb="3">
      <t>マタ</t>
    </rPh>
    <rPh sb="4" eb="6">
      <t>ブンベン</t>
    </rPh>
    <rPh sb="8" eb="10">
      <t>ボタイ</t>
    </rPh>
    <rPh sb="11" eb="13">
      <t>セイメイ</t>
    </rPh>
    <rPh sb="14" eb="16">
      <t>キケン</t>
    </rPh>
    <rPh sb="17" eb="18">
      <t>オヨ</t>
    </rPh>
    <phoneticPr fontId="2"/>
  </si>
  <si>
    <t>おそれのあるもの</t>
    <phoneticPr fontId="2"/>
  </si>
  <si>
    <t>（母体保護法第3条第1項第1号該当）</t>
    <phoneticPr fontId="2"/>
  </si>
  <si>
    <t>現に数人の子を有し、かつ、分娩ごとに、母体</t>
    <rPh sb="0" eb="1">
      <t>ゲン</t>
    </rPh>
    <rPh sb="2" eb="4">
      <t>スウニン</t>
    </rPh>
    <rPh sb="5" eb="6">
      <t>コ</t>
    </rPh>
    <rPh sb="7" eb="8">
      <t>ユウ</t>
    </rPh>
    <rPh sb="13" eb="15">
      <t>ブンベン</t>
    </rPh>
    <rPh sb="19" eb="21">
      <t>ボタイ</t>
    </rPh>
    <phoneticPr fontId="2"/>
  </si>
  <si>
    <t>の健康度を著しく低下するおそれのあるもの</t>
    <rPh sb="3" eb="4">
      <t>ド</t>
    </rPh>
    <rPh sb="5" eb="6">
      <t>イチジル</t>
    </rPh>
    <rPh sb="8" eb="10">
      <t>テイカ</t>
    </rPh>
    <phoneticPr fontId="2"/>
  </si>
  <si>
    <t>（母体保護法第3条第1項第2号該当）</t>
    <phoneticPr fontId="2"/>
  </si>
  <si>
    <t>小　　　　　　　　　計</t>
    <rPh sb="0" eb="1">
      <t>ショウ</t>
    </rPh>
    <rPh sb="10" eb="11">
      <t>ケイ</t>
    </rPh>
    <phoneticPr fontId="2"/>
  </si>
  <si>
    <t>合　　　　　　　計</t>
    <rPh sb="0" eb="1">
      <t>ゴウ</t>
    </rPh>
    <rPh sb="8" eb="9">
      <t>ケイ</t>
    </rPh>
    <phoneticPr fontId="2"/>
  </si>
  <si>
    <t>資料：庶務課　「衛生行政報告例」より</t>
    <rPh sb="8" eb="10">
      <t>エイセイ</t>
    </rPh>
    <rPh sb="10" eb="12">
      <t>ギョウセイ</t>
    </rPh>
    <rPh sb="12" eb="14">
      <t>ホウコク</t>
    </rPh>
    <rPh sb="14" eb="15">
      <t>レイ</t>
    </rPh>
    <phoneticPr fontId="2"/>
  </si>
  <si>
    <t>表 ５４  衛生行政報告例（年齢階級・事由別人工妊娠中絶件数）</t>
    <phoneticPr fontId="2"/>
  </si>
  <si>
    <t>令和2年度</t>
    <rPh sb="0" eb="2">
      <t>レイワ</t>
    </rPh>
    <rPh sb="3" eb="5">
      <t>ネンド</t>
    </rPh>
    <rPh sb="4" eb="5">
      <t>ド</t>
    </rPh>
    <phoneticPr fontId="2"/>
  </si>
  <si>
    <t>妊娠の継続又は分娩が身体的又は経済的理由に</t>
    <rPh sb="0" eb="2">
      <t>ニンシン</t>
    </rPh>
    <rPh sb="3" eb="5">
      <t>ケイゾク</t>
    </rPh>
    <rPh sb="5" eb="6">
      <t>マタ</t>
    </rPh>
    <rPh sb="7" eb="9">
      <t>ブンベン</t>
    </rPh>
    <rPh sb="10" eb="13">
      <t>シンタイテキ</t>
    </rPh>
    <rPh sb="13" eb="14">
      <t>マタ</t>
    </rPh>
    <rPh sb="15" eb="18">
      <t>ケイザイテキ</t>
    </rPh>
    <rPh sb="18" eb="20">
      <t>リユウ</t>
    </rPh>
    <phoneticPr fontId="2"/>
  </si>
  <si>
    <t>より母体の健康を著しく害するおそれのあるもの</t>
    <rPh sb="5" eb="7">
      <t>ケンコウ</t>
    </rPh>
    <rPh sb="8" eb="9">
      <t>イチジル</t>
    </rPh>
    <rPh sb="11" eb="12">
      <t>ガイ</t>
    </rPh>
    <phoneticPr fontId="2"/>
  </si>
  <si>
    <t>（母体保護法第14条第1項第1号該当）</t>
    <phoneticPr fontId="2"/>
  </si>
  <si>
    <t>暴行もしくは脅迫によって又は抵抗若しくは拒絶す</t>
    <rPh sb="0" eb="2">
      <t>ボウコウ</t>
    </rPh>
    <rPh sb="6" eb="8">
      <t>キョウハク</t>
    </rPh>
    <rPh sb="12" eb="13">
      <t>マタ</t>
    </rPh>
    <rPh sb="14" eb="16">
      <t>テイコウ</t>
    </rPh>
    <rPh sb="16" eb="17">
      <t>モ</t>
    </rPh>
    <rPh sb="20" eb="22">
      <t>キョゼツ</t>
    </rPh>
    <phoneticPr fontId="2"/>
  </si>
  <si>
    <t>ることができない間に姦淫されて妊娠したもの</t>
    <rPh sb="8" eb="9">
      <t>アイダ</t>
    </rPh>
    <rPh sb="10" eb="12">
      <t>カンイン</t>
    </rPh>
    <rPh sb="15" eb="17">
      <t>ニンシン</t>
    </rPh>
    <phoneticPr fontId="2"/>
  </si>
  <si>
    <t>（母体保護法第14条第1項第2号該当）</t>
    <phoneticPr fontId="2"/>
  </si>
  <si>
    <t>不　　　　　　　　　詳</t>
    <rPh sb="0" eb="1">
      <t>フ</t>
    </rPh>
    <rPh sb="10" eb="11">
      <t>ショウ</t>
    </rPh>
    <phoneticPr fontId="2"/>
  </si>
  <si>
    <t>合　　　　　　　　　計</t>
    <rPh sb="0" eb="1">
      <t>ゴウ</t>
    </rPh>
    <rPh sb="10" eb="11">
      <t>ケイ</t>
    </rPh>
    <phoneticPr fontId="2"/>
  </si>
  <si>
    <t>資料：庶務課　「衛生行政報告例」より</t>
    <phoneticPr fontId="2"/>
  </si>
  <si>
    <t>表 ５５  衛生行政報告例（年齢階級別人工妊娠中絶件数、実施率（女子人口千対）年次推移）</t>
    <phoneticPr fontId="2"/>
  </si>
  <si>
    <t>総　数</t>
    <phoneticPr fontId="2"/>
  </si>
  <si>
    <t>20歳未満</t>
    <rPh sb="2" eb="3">
      <t>サイ</t>
    </rPh>
    <rPh sb="3" eb="5">
      <t>ミマン</t>
    </rPh>
    <phoneticPr fontId="2"/>
  </si>
  <si>
    <t>20～24</t>
    <phoneticPr fontId="2"/>
  </si>
  <si>
    <t>25～29</t>
    <phoneticPr fontId="2"/>
  </si>
  <si>
    <t>30～34</t>
    <phoneticPr fontId="2"/>
  </si>
  <si>
    <t>35～39</t>
    <phoneticPr fontId="2"/>
  </si>
  <si>
    <t>40～44</t>
    <phoneticPr fontId="2"/>
  </si>
  <si>
    <t>45歳以上</t>
    <rPh sb="2" eb="3">
      <t>サイ</t>
    </rPh>
    <rPh sb="3" eb="5">
      <t>イジョウ</t>
    </rPh>
    <phoneticPr fontId="2"/>
  </si>
  <si>
    <t>年齢不詳</t>
    <rPh sb="0" eb="2">
      <t>ネンレイ</t>
    </rPh>
    <rPh sb="2" eb="4">
      <t>フショウ</t>
    </rPh>
    <phoneticPr fontId="2"/>
  </si>
  <si>
    <t>平成25年度</t>
    <rPh sb="0" eb="2">
      <t>ヘイセイ</t>
    </rPh>
    <phoneticPr fontId="2"/>
  </si>
  <si>
    <t>26年度</t>
  </si>
  <si>
    <t>27年度</t>
  </si>
  <si>
    <t>28年度</t>
  </si>
  <si>
    <t>29年度</t>
  </si>
  <si>
    <t>30年度</t>
  </si>
  <si>
    <t>令和元年度</t>
    <rPh sb="0" eb="2">
      <t>レイワ</t>
    </rPh>
    <rPh sb="2" eb="3">
      <t>モト</t>
    </rPh>
    <rPh sb="3" eb="5">
      <t>ネンド</t>
    </rPh>
    <phoneticPr fontId="2"/>
  </si>
  <si>
    <t>２年度</t>
    <rPh sb="1" eb="3">
      <t>ネンド</t>
    </rPh>
    <phoneticPr fontId="2"/>
  </si>
  <si>
    <t>注） 　</t>
    <rPh sb="0" eb="1">
      <t>チュウ</t>
    </rPh>
    <phoneticPr fontId="2"/>
  </si>
  <si>
    <t>1</t>
    <phoneticPr fontId="2"/>
  </si>
  <si>
    <t>実施率（総　　　数）＝</t>
    <rPh sb="0" eb="2">
      <t>ジッシ</t>
    </rPh>
    <rPh sb="2" eb="3">
      <t>リツ</t>
    </rPh>
    <rPh sb="4" eb="5">
      <t>ソウ</t>
    </rPh>
    <rPh sb="8" eb="9">
      <t>カズ</t>
    </rPh>
    <phoneticPr fontId="2"/>
  </si>
  <si>
    <t>人工妊娠中絶総件数</t>
    <rPh sb="0" eb="2">
      <t>ジンコウ</t>
    </rPh>
    <rPh sb="2" eb="4">
      <t>ニンシン</t>
    </rPh>
    <rPh sb="4" eb="6">
      <t>チュウゼツ</t>
    </rPh>
    <rPh sb="6" eb="7">
      <t>ソウ</t>
    </rPh>
    <rPh sb="7" eb="9">
      <t>ケンスウ</t>
    </rPh>
    <phoneticPr fontId="2"/>
  </si>
  <si>
    <t>×1,000</t>
    <phoneticPr fontId="2"/>
  </si>
  <si>
    <t>15歳以上50歳未満女子人口</t>
    <rPh sb="2" eb="3">
      <t>サイ</t>
    </rPh>
    <rPh sb="3" eb="5">
      <t>イジョウ</t>
    </rPh>
    <rPh sb="7" eb="8">
      <t>サイ</t>
    </rPh>
    <rPh sb="8" eb="10">
      <t>ミマン</t>
    </rPh>
    <rPh sb="10" eb="12">
      <t>ジョシ</t>
    </rPh>
    <rPh sb="12" eb="14">
      <t>ジンコウ</t>
    </rPh>
    <phoneticPr fontId="2"/>
  </si>
  <si>
    <t>2</t>
    <phoneticPr fontId="2"/>
  </si>
  <si>
    <t>実施率（20歳未満）＝</t>
    <rPh sb="0" eb="2">
      <t>ジッシ</t>
    </rPh>
    <rPh sb="2" eb="3">
      <t>リツ</t>
    </rPh>
    <rPh sb="6" eb="7">
      <t>サイ</t>
    </rPh>
    <rPh sb="7" eb="9">
      <t>ミマン</t>
    </rPh>
    <phoneticPr fontId="2"/>
  </si>
  <si>
    <t>20歳未満の人工妊娠中絶総件数</t>
    <rPh sb="2" eb="3">
      <t>サイ</t>
    </rPh>
    <rPh sb="3" eb="5">
      <t>ミマン</t>
    </rPh>
    <rPh sb="6" eb="8">
      <t>ジンコウ</t>
    </rPh>
    <rPh sb="8" eb="10">
      <t>ニンシン</t>
    </rPh>
    <rPh sb="10" eb="12">
      <t>チュウゼツ</t>
    </rPh>
    <rPh sb="12" eb="13">
      <t>ソウ</t>
    </rPh>
    <rPh sb="13" eb="15">
      <t>ケンスウ</t>
    </rPh>
    <phoneticPr fontId="2"/>
  </si>
  <si>
    <t>15歳以上20歳未満女子人口</t>
    <rPh sb="2" eb="3">
      <t>サイ</t>
    </rPh>
    <rPh sb="3" eb="5">
      <t>イジョウ</t>
    </rPh>
    <rPh sb="7" eb="8">
      <t>サイ</t>
    </rPh>
    <rPh sb="8" eb="10">
      <t>ミマン</t>
    </rPh>
    <rPh sb="10" eb="12">
      <t>ジョシ</t>
    </rPh>
    <rPh sb="12" eb="14">
      <t>ジンコウ</t>
    </rPh>
    <phoneticPr fontId="2"/>
  </si>
  <si>
    <t>3</t>
    <phoneticPr fontId="2"/>
  </si>
  <si>
    <t>実施率（20歳以上
　　　　　　　　45歳未満）＝</t>
    <rPh sb="0" eb="2">
      <t>ジッシ</t>
    </rPh>
    <rPh sb="2" eb="3">
      <t>リツ</t>
    </rPh>
    <rPh sb="6" eb="7">
      <t>サイ</t>
    </rPh>
    <rPh sb="7" eb="9">
      <t>イジョウ</t>
    </rPh>
    <rPh sb="20" eb="21">
      <t>サイ</t>
    </rPh>
    <rPh sb="21" eb="23">
      <t>ミマン</t>
    </rPh>
    <phoneticPr fontId="2"/>
  </si>
  <si>
    <t>各年代人工妊娠中絶総件数</t>
    <rPh sb="0" eb="3">
      <t>カクネンダイ</t>
    </rPh>
    <rPh sb="3" eb="5">
      <t>ジンコウ</t>
    </rPh>
    <rPh sb="5" eb="7">
      <t>ニンシン</t>
    </rPh>
    <rPh sb="7" eb="9">
      <t>チュウゼツ</t>
    </rPh>
    <rPh sb="9" eb="10">
      <t>ソウ</t>
    </rPh>
    <rPh sb="10" eb="12">
      <t>ケンスウ</t>
    </rPh>
    <phoneticPr fontId="2"/>
  </si>
  <si>
    <t>各年代女子人口</t>
    <rPh sb="0" eb="3">
      <t>カクネンダイ</t>
    </rPh>
    <rPh sb="3" eb="5">
      <t>ジョシ</t>
    </rPh>
    <rPh sb="5" eb="7">
      <t>ジンコウ</t>
    </rPh>
    <phoneticPr fontId="2"/>
  </si>
  <si>
    <t>4</t>
    <phoneticPr fontId="2"/>
  </si>
  <si>
    <t>実施率（45歳以上）＝</t>
    <rPh sb="0" eb="2">
      <t>ジッシ</t>
    </rPh>
    <rPh sb="2" eb="3">
      <t>リツ</t>
    </rPh>
    <rPh sb="6" eb="7">
      <t>サイ</t>
    </rPh>
    <rPh sb="7" eb="9">
      <t>イジョウ</t>
    </rPh>
    <phoneticPr fontId="2"/>
  </si>
  <si>
    <t>45歳以上の人工妊娠中絶総件数</t>
    <rPh sb="2" eb="3">
      <t>サイ</t>
    </rPh>
    <rPh sb="3" eb="5">
      <t>イジョウ</t>
    </rPh>
    <rPh sb="6" eb="8">
      <t>ジンコウ</t>
    </rPh>
    <rPh sb="8" eb="10">
      <t>ニンシン</t>
    </rPh>
    <rPh sb="10" eb="12">
      <t>チュウゼツ</t>
    </rPh>
    <rPh sb="12" eb="13">
      <t>ソウ</t>
    </rPh>
    <rPh sb="13" eb="15">
      <t>ケンスウ</t>
    </rPh>
    <phoneticPr fontId="2"/>
  </si>
  <si>
    <t>45歳以上50歳未満女子人口</t>
    <rPh sb="2" eb="3">
      <t>サイ</t>
    </rPh>
    <rPh sb="3" eb="5">
      <t>イジョウ</t>
    </rPh>
    <rPh sb="7" eb="8">
      <t>サイ</t>
    </rPh>
    <rPh sb="8" eb="10">
      <t>ミマン</t>
    </rPh>
    <rPh sb="10" eb="12">
      <t>ジョシ</t>
    </rPh>
    <rPh sb="12" eb="14">
      <t>ジンコウ</t>
    </rPh>
    <phoneticPr fontId="2"/>
  </si>
  <si>
    <t>5</t>
    <phoneticPr fontId="2"/>
  </si>
  <si>
    <t>人工妊娠中絶件数は、年度計（4月から翌年３月）</t>
    <rPh sb="0" eb="2">
      <t>ジンコウ</t>
    </rPh>
    <rPh sb="2" eb="4">
      <t>ニンシン</t>
    </rPh>
    <rPh sb="4" eb="6">
      <t>チュウゼツ</t>
    </rPh>
    <rPh sb="6" eb="8">
      <t>ケンスウ</t>
    </rPh>
    <rPh sb="10" eb="12">
      <t>ネンド</t>
    </rPh>
    <rPh sb="12" eb="13">
      <t>ケイ</t>
    </rPh>
    <rPh sb="15" eb="16">
      <t>ツキ</t>
    </rPh>
    <rPh sb="18" eb="19">
      <t>ヨク</t>
    </rPh>
    <rPh sb="19" eb="20">
      <t>ネン</t>
    </rPh>
    <rPh sb="21" eb="22">
      <t>ツキ</t>
    </rPh>
    <phoneticPr fontId="2"/>
  </si>
  <si>
    <t>表 ５６  衛生行政報告例（年齢階級別人工妊娠中絶件数）</t>
    <phoneticPr fontId="2"/>
  </si>
  <si>
    <t>令和2年度</t>
    <rPh sb="0" eb="2">
      <t>レイワ</t>
    </rPh>
    <rPh sb="3" eb="5">
      <t>ネンド</t>
    </rPh>
    <phoneticPr fontId="2"/>
  </si>
  <si>
    <t>構成割合</t>
    <rPh sb="0" eb="2">
      <t>コウセイ</t>
    </rPh>
    <rPh sb="2" eb="4">
      <t>ワリアイ</t>
    </rPh>
    <phoneticPr fontId="2"/>
  </si>
  <si>
    <t>45～49</t>
    <phoneticPr fontId="2"/>
  </si>
  <si>
    <t>50歳以上</t>
    <rPh sb="2" eb="3">
      <t>サイ</t>
    </rPh>
    <rPh sb="3" eb="5">
      <t>イジョウ</t>
    </rPh>
    <phoneticPr fontId="2"/>
  </si>
  <si>
    <t>総　　　数</t>
    <rPh sb="0" eb="1">
      <t>フサ</t>
    </rPh>
    <rPh sb="4" eb="5">
      <t>カズ</t>
    </rPh>
    <phoneticPr fontId="2"/>
  </si>
  <si>
    <t>・</t>
  </si>
  <si>
    <t>満7週以前計</t>
    <rPh sb="0" eb="1">
      <t>マン</t>
    </rPh>
    <rPh sb="2" eb="3">
      <t>シュウ</t>
    </rPh>
    <rPh sb="3" eb="5">
      <t>イゼン</t>
    </rPh>
    <rPh sb="5" eb="6">
      <t>ケイ</t>
    </rPh>
    <phoneticPr fontId="2"/>
  </si>
  <si>
    <t>川　　　崎</t>
    <rPh sb="0" eb="1">
      <t>カワ</t>
    </rPh>
    <rPh sb="4" eb="5">
      <t>ザキ</t>
    </rPh>
    <phoneticPr fontId="2"/>
  </si>
  <si>
    <t>幸</t>
    <rPh sb="0" eb="1">
      <t>サイワイ</t>
    </rPh>
    <phoneticPr fontId="2"/>
  </si>
  <si>
    <t>中　　　原</t>
    <rPh sb="0" eb="1">
      <t>ナカ</t>
    </rPh>
    <rPh sb="4" eb="5">
      <t>ハラ</t>
    </rPh>
    <phoneticPr fontId="2"/>
  </si>
  <si>
    <t>高　　　津</t>
    <rPh sb="0" eb="1">
      <t>タカ</t>
    </rPh>
    <rPh sb="4" eb="5">
      <t>ツ</t>
    </rPh>
    <phoneticPr fontId="2"/>
  </si>
  <si>
    <t>宮　　　前</t>
    <rPh sb="0" eb="1">
      <t>ミヤ</t>
    </rPh>
    <rPh sb="4" eb="5">
      <t>マエ</t>
    </rPh>
    <phoneticPr fontId="2"/>
  </si>
  <si>
    <t>多　　　摩</t>
    <rPh sb="0" eb="1">
      <t>タ</t>
    </rPh>
    <rPh sb="4" eb="5">
      <t>マ</t>
    </rPh>
    <phoneticPr fontId="2"/>
  </si>
  <si>
    <t>麻　　　生</t>
    <rPh sb="0" eb="1">
      <t>アサ</t>
    </rPh>
    <rPh sb="4" eb="5">
      <t>セイ</t>
    </rPh>
    <phoneticPr fontId="2"/>
  </si>
  <si>
    <t>満8週～11週計</t>
    <rPh sb="0" eb="1">
      <t>マン</t>
    </rPh>
    <rPh sb="2" eb="3">
      <t>シュウ</t>
    </rPh>
    <rPh sb="6" eb="7">
      <t>シュウ</t>
    </rPh>
    <rPh sb="7" eb="8">
      <t>ケイ</t>
    </rPh>
    <phoneticPr fontId="2"/>
  </si>
  <si>
    <t>満12週～15週計</t>
    <rPh sb="0" eb="1">
      <t>マン</t>
    </rPh>
    <rPh sb="3" eb="4">
      <t>シュウ</t>
    </rPh>
    <rPh sb="7" eb="8">
      <t>シュウ</t>
    </rPh>
    <rPh sb="8" eb="9">
      <t>ケイ</t>
    </rPh>
    <phoneticPr fontId="2"/>
  </si>
  <si>
    <t>満16週～19週計</t>
    <rPh sb="0" eb="1">
      <t>マン</t>
    </rPh>
    <rPh sb="3" eb="4">
      <t>シュウ</t>
    </rPh>
    <rPh sb="7" eb="8">
      <t>シュウ</t>
    </rPh>
    <rPh sb="8" eb="9">
      <t>ケイ</t>
    </rPh>
    <phoneticPr fontId="2"/>
  </si>
  <si>
    <t>満20・21週計</t>
    <rPh sb="0" eb="1">
      <t>マン</t>
    </rPh>
    <rPh sb="6" eb="7">
      <t>シュウ</t>
    </rPh>
    <rPh sb="7" eb="8">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</si>
</sst>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 \(\ * #,##0\ \);\ \(\ 0\);\ \(\ * \-\ \)"/>
    <numFmt numFmtId="177" formatCode="_ * #\ ###\ ##0_ ;_ * \-#\ ###\ ##0_ ;_ * &quot;-&quot;_ ;_ @_ "/>
    <numFmt numFmtId="178" formatCode="\(\ 0.0\)"/>
    <numFmt numFmtId="179" formatCode="_ * #,##0.0_ ;_ * \-#,##0.0_ ;_ * &quot;-&quot;?_ ;_ @_ "/>
  </numFmts>
  <fonts count="26">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8"/>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9"/>
      <color theme="1"/>
      <name val="ＭＳ Ｐ明朝"/>
      <family val="1"/>
      <charset val="128"/>
    </font>
    <font>
      <sz val="12"/>
      <color theme="1"/>
      <name val="ＭＳ Ｐゴシック"/>
      <family val="3"/>
      <charset val="128"/>
    </font>
    <font>
      <sz val="7"/>
      <color theme="1"/>
      <name val="ＭＳ Ｐゴシック"/>
      <family val="3"/>
      <charset val="128"/>
    </font>
    <font>
      <sz val="7"/>
      <color theme="1"/>
      <name val="ＭＳ Ｐ明朝"/>
      <family val="1"/>
      <charset val="128"/>
    </font>
    <font>
      <sz val="6"/>
      <color theme="1"/>
      <name val="ＭＳ Ｐ明朝"/>
      <family val="1"/>
      <charset val="128"/>
    </font>
    <font>
      <sz val="7"/>
      <name val="ＭＳ Ｐゴシック"/>
      <family val="3"/>
      <charset val="128"/>
    </font>
    <font>
      <sz val="7"/>
      <name val="ＭＳ Ｐ明朝"/>
      <family val="1"/>
      <charset val="128"/>
    </font>
    <font>
      <sz val="7"/>
      <name val="ＭＳ 明朝"/>
      <family val="1"/>
      <charset val="128"/>
    </font>
    <font>
      <sz val="6"/>
      <name val="ＭＳ Ｐ明朝"/>
      <family val="1"/>
      <charset val="128"/>
    </font>
    <font>
      <b/>
      <sz val="18"/>
      <color indexed="56"/>
      <name val="ＭＳ Ｐゴシック"/>
      <family val="3"/>
      <charset val="128"/>
    </font>
    <font>
      <b/>
      <sz val="7"/>
      <name val="ＭＳ Ｐ明朝"/>
      <family val="1"/>
      <charset val="128"/>
    </font>
    <font>
      <sz val="11"/>
      <color theme="1"/>
      <name val="ＭＳ Ｐゴシック"/>
      <family val="3"/>
      <charset val="128"/>
    </font>
    <font>
      <b/>
      <sz val="9"/>
      <color theme="1"/>
      <name val="ＭＳ Ｐゴシック"/>
      <family val="3"/>
      <charset val="128"/>
    </font>
    <font>
      <sz val="9"/>
      <color theme="1"/>
      <name val="ＭＳ Ｐゴシック"/>
      <family val="3"/>
      <charset val="128"/>
    </font>
    <font>
      <sz val="11"/>
      <color theme="1"/>
      <name val="ＭＳ Ｐ明朝"/>
      <family val="1"/>
      <charset val="128"/>
    </font>
    <font>
      <b/>
      <sz val="9"/>
      <color theme="1"/>
      <name val="ＭＳ Ｐ明朝"/>
      <family val="3"/>
      <charset val="128"/>
    </font>
  </fonts>
  <fills count="2">
    <fill>
      <patternFill patternType="none"/>
    </fill>
    <fill>
      <patternFill patternType="gray125"/>
    </fill>
  </fills>
  <borders count="55">
    <border>
      <left/>
      <right/>
      <top/>
      <bottom/>
      <diagonal/>
    </border>
    <border>
      <left style="thin">
        <color auto="1"/>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thin">
        <color auto="1"/>
      </left>
      <right/>
      <top/>
      <bottom style="medium">
        <color auto="1"/>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bottom/>
      <diagonal/>
    </border>
    <border>
      <left style="thin">
        <color auto="1"/>
      </left>
      <right/>
      <top style="thin">
        <color auto="1"/>
      </top>
      <bottom/>
      <diagonal/>
    </border>
    <border>
      <left/>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hair">
        <color auto="1"/>
      </right>
      <top/>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thin">
        <color auto="1"/>
      </left>
      <right style="thin">
        <color auto="1"/>
      </right>
      <top/>
      <bottom style="thin">
        <color auto="1"/>
      </bottom>
      <diagonal/>
    </border>
    <border>
      <left/>
      <right style="hair">
        <color auto="1"/>
      </right>
      <top/>
      <bottom style="medium">
        <color auto="1"/>
      </bottom>
      <diagonal/>
    </border>
    <border>
      <left/>
      <right style="thin">
        <color auto="1"/>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indexed="8"/>
      </top>
      <bottom/>
      <diagonal/>
    </border>
    <border>
      <left/>
      <right style="thin">
        <color indexed="8"/>
      </right>
      <top style="medium">
        <color indexed="8"/>
      </top>
      <bottom/>
      <diagonal/>
    </border>
    <border>
      <left style="thin">
        <color indexed="8"/>
      </left>
      <right/>
      <top style="medium">
        <color indexed="8"/>
      </top>
      <bottom/>
      <diagonal/>
    </border>
    <border>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style="thin">
        <color indexed="8"/>
      </left>
      <right/>
      <top/>
      <bottom/>
      <diagonal/>
    </border>
    <border>
      <left style="thin">
        <color indexed="8"/>
      </left>
      <right style="thin">
        <color indexed="8"/>
      </right>
      <top/>
      <bottom/>
      <diagonal/>
    </border>
    <border>
      <left style="thin">
        <color indexed="8"/>
      </left>
      <right style="thin">
        <color auto="1"/>
      </right>
      <top/>
      <bottom/>
      <diagonal/>
    </border>
    <border>
      <left/>
      <right style="thin">
        <color indexed="8"/>
      </right>
      <top/>
      <bottom/>
      <diagonal/>
    </border>
    <border>
      <left style="thin">
        <color indexed="8"/>
      </left>
      <right style="thin">
        <color indexed="8"/>
      </right>
      <top/>
      <bottom style="medium">
        <color auto="1"/>
      </bottom>
      <diagonal/>
    </border>
    <border>
      <left style="thin">
        <color indexed="8"/>
      </left>
      <right style="thin">
        <color auto="1"/>
      </right>
      <top/>
      <bottom style="medium">
        <color auto="1"/>
      </bottom>
      <diagonal/>
    </border>
    <border>
      <left/>
      <right style="thin">
        <color indexed="8"/>
      </right>
      <top/>
      <bottom style="medium">
        <color auto="1"/>
      </bottom>
      <diagonal/>
    </border>
    <border>
      <left style="thin">
        <color indexed="8"/>
      </left>
      <right/>
      <top/>
      <bottom style="medium">
        <color auto="1"/>
      </bottom>
      <diagonal/>
    </border>
    <border>
      <left/>
      <right style="thin">
        <color indexed="8"/>
      </right>
      <top style="medium">
        <color auto="1"/>
      </top>
      <bottom/>
      <diagonal/>
    </border>
    <border>
      <left style="thin">
        <color indexed="8"/>
      </left>
      <right/>
      <top style="medium">
        <color auto="1"/>
      </top>
      <bottom/>
      <diagonal/>
    </border>
    <border>
      <left style="thin">
        <color indexed="8"/>
      </left>
      <right style="thin">
        <color indexed="8"/>
      </right>
      <top style="medium">
        <color auto="1"/>
      </top>
      <bottom/>
      <diagonal/>
    </border>
    <border>
      <left style="thin">
        <color indexed="8"/>
      </left>
      <right style="thin">
        <color indexed="8"/>
      </right>
      <top/>
      <bottom style="medium">
        <color indexed="8"/>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422">
    <xf numFmtId="0" fontId="0" fillId="0" borderId="0" xfId="0"/>
    <xf numFmtId="0" fontId="4" fillId="0" borderId="0" xfId="0" applyFont="1"/>
    <xf numFmtId="0" fontId="4" fillId="0" borderId="0" xfId="0" applyFont="1" applyAlignment="1"/>
    <xf numFmtId="0" fontId="4" fillId="0" borderId="0" xfId="0" applyNumberFormat="1" applyFont="1" applyAlignment="1">
      <alignment vertical="top" wrapText="1"/>
    </xf>
    <xf numFmtId="0" fontId="0" fillId="0" borderId="0" xfId="0" applyAlignment="1">
      <alignment wrapText="1"/>
    </xf>
    <xf numFmtId="0" fontId="1" fillId="0" borderId="0" xfId="1" applyFont="1"/>
    <xf numFmtId="0" fontId="4" fillId="0" borderId="0" xfId="0" applyNumberFormat="1" applyFont="1" applyAlignment="1">
      <alignment vertical="center"/>
    </xf>
    <xf numFmtId="0" fontId="4" fillId="0" borderId="0" xfId="0" applyFont="1" applyAlignment="1">
      <alignment vertical="center"/>
    </xf>
    <xf numFmtId="0" fontId="8" fillId="0" borderId="0" xfId="0" applyNumberFormat="1" applyFont="1" applyAlignment="1">
      <alignment vertical="top"/>
    </xf>
    <xf numFmtId="0" fontId="8" fillId="0" borderId="0" xfId="0" applyFont="1" applyAlignment="1">
      <alignment horizontal="right"/>
    </xf>
    <xf numFmtId="0" fontId="8" fillId="0" borderId="0" xfId="0" applyFont="1" applyAlignment="1"/>
    <xf numFmtId="0" fontId="8" fillId="0" borderId="0" xfId="0" applyFont="1" applyBorder="1"/>
    <xf numFmtId="0" fontId="8" fillId="0" borderId="0" xfId="0" applyFont="1"/>
    <xf numFmtId="0" fontId="9" fillId="0" borderId="0" xfId="0" applyFont="1" applyBorder="1" applyAlignment="1">
      <alignment horizontal="distributed" vertical="center"/>
    </xf>
    <xf numFmtId="0" fontId="9" fillId="0" borderId="2" xfId="0" applyFont="1" applyBorder="1" applyAlignment="1">
      <alignment horizontal="distributed" vertical="center"/>
    </xf>
    <xf numFmtId="41" fontId="9" fillId="0" borderId="2" xfId="0" applyNumberFormat="1" applyFont="1" applyBorder="1" applyAlignment="1">
      <alignment horizontal="right" vertical="center"/>
    </xf>
    <xf numFmtId="0" fontId="9" fillId="0" borderId="2" xfId="0" applyFont="1" applyBorder="1" applyAlignment="1">
      <alignment vertical="center"/>
    </xf>
    <xf numFmtId="0" fontId="7" fillId="0" borderId="0" xfId="0" applyFont="1" applyBorder="1" applyAlignment="1">
      <alignment horizontal="distributed" vertical="center"/>
    </xf>
    <xf numFmtId="0" fontId="7" fillId="0" borderId="1" xfId="0" applyFont="1" applyBorder="1" applyAlignment="1">
      <alignment horizontal="distributed" vertical="center"/>
    </xf>
    <xf numFmtId="41" fontId="10" fillId="0" borderId="0" xfId="0" applyNumberFormat="1" applyFont="1" applyBorder="1" applyAlignment="1">
      <alignment horizontal="right" vertical="center"/>
    </xf>
    <xf numFmtId="41" fontId="10" fillId="0" borderId="1" xfId="0" applyNumberFormat="1" applyFont="1" applyBorder="1" applyAlignment="1">
      <alignment vertical="center"/>
    </xf>
    <xf numFmtId="41" fontId="10" fillId="0" borderId="4" xfId="0" applyNumberFormat="1" applyFont="1" applyBorder="1" applyAlignment="1">
      <alignment vertical="center"/>
    </xf>
    <xf numFmtId="0" fontId="7" fillId="0" borderId="0" xfId="0" applyFont="1" applyAlignment="1">
      <alignment horizontal="right" vertical="center"/>
    </xf>
    <xf numFmtId="0" fontId="7" fillId="0" borderId="0" xfId="0" applyFont="1" applyBorder="1" applyAlignment="1">
      <alignment vertical="center"/>
    </xf>
    <xf numFmtId="41" fontId="10" fillId="0" borderId="0" xfId="0" applyNumberFormat="1" applyFont="1" applyBorder="1" applyAlignment="1">
      <alignment vertical="center"/>
    </xf>
    <xf numFmtId="0" fontId="7" fillId="0" borderId="0" xfId="0" applyFont="1" applyBorder="1" applyAlignment="1">
      <alignment vertical="center" shrinkToFit="1"/>
    </xf>
    <xf numFmtId="0" fontId="7" fillId="0" borderId="0" xfId="0" applyNumberFormat="1" applyFont="1" applyBorder="1" applyAlignment="1">
      <alignment vertical="center"/>
    </xf>
    <xf numFmtId="0" fontId="7" fillId="0" borderId="2" xfId="0" applyFont="1" applyBorder="1" applyAlignment="1">
      <alignment horizontal="distributed" vertical="center"/>
    </xf>
    <xf numFmtId="41" fontId="10" fillId="0" borderId="11" xfId="0" applyNumberFormat="1" applyFont="1" applyBorder="1" applyAlignment="1">
      <alignment vertical="center"/>
    </xf>
    <xf numFmtId="41" fontId="10" fillId="0" borderId="1" xfId="0" applyNumberFormat="1" applyFont="1" applyBorder="1" applyAlignment="1">
      <alignment horizontal="right" vertical="center"/>
    </xf>
    <xf numFmtId="0" fontId="7" fillId="0" borderId="2" xfId="0" applyFont="1" applyBorder="1" applyAlignment="1">
      <alignment vertical="center" shrinkToFit="1"/>
    </xf>
    <xf numFmtId="0" fontId="7" fillId="0" borderId="2" xfId="0" applyNumberFormat="1" applyFont="1" applyBorder="1" applyAlignment="1">
      <alignment vertical="center"/>
    </xf>
    <xf numFmtId="0" fontId="7" fillId="0" borderId="6" xfId="0" applyNumberFormat="1" applyFont="1" applyBorder="1" applyAlignment="1">
      <alignment vertical="center"/>
    </xf>
    <xf numFmtId="0" fontId="5" fillId="0" borderId="0" xfId="1" applyFont="1" applyAlignment="1">
      <alignment horizontal="center" vertical="center"/>
    </xf>
    <xf numFmtId="0" fontId="3" fillId="0" borderId="0" xfId="1" applyNumberFormat="1" applyFont="1" applyAlignment="1">
      <alignment vertical="top" wrapText="1"/>
    </xf>
    <xf numFmtId="0" fontId="3" fillId="0" borderId="0" xfId="1" applyFont="1" applyAlignment="1"/>
    <xf numFmtId="0" fontId="7" fillId="0" borderId="7"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7"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0" xfId="0" applyNumberFormat="1" applyFont="1" applyAlignment="1">
      <alignment horizontal="left" vertical="top" wrapText="1"/>
    </xf>
    <xf numFmtId="0" fontId="7" fillId="0" borderId="0" xfId="0" applyFont="1" applyAlignment="1">
      <alignment horizontal="left" vertical="top" wrapTex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6" xfId="0" applyFont="1" applyBorder="1" applyAlignment="1">
      <alignment horizontal="center" vertical="center" shrinkToFit="1"/>
    </xf>
    <xf numFmtId="0" fontId="6" fillId="0" borderId="0" xfId="0" applyNumberFormat="1" applyFont="1" applyBorder="1" applyAlignment="1">
      <alignment horizontal="left" vertical="top" wrapText="1"/>
    </xf>
    <xf numFmtId="0" fontId="7" fillId="0" borderId="15"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13" fillId="0" borderId="5" xfId="0" applyFont="1" applyBorder="1" applyAlignment="1">
      <alignment horizontal="right" vertical="center"/>
    </xf>
    <xf numFmtId="0" fontId="13" fillId="0" borderId="16" xfId="0" applyFont="1" applyBorder="1" applyAlignment="1">
      <alignment vertical="center"/>
    </xf>
    <xf numFmtId="0" fontId="13" fillId="0" borderId="17" xfId="0" applyFont="1" applyBorder="1" applyAlignment="1">
      <alignment vertical="center"/>
    </xf>
    <xf numFmtId="0" fontId="13" fillId="0" borderId="15" xfId="0" applyFont="1" applyBorder="1" applyAlignment="1">
      <alignment horizontal="center" vertical="center"/>
    </xf>
    <xf numFmtId="0" fontId="13" fillId="0" borderId="13" xfId="0" applyFont="1" applyBorder="1" applyAlignment="1">
      <alignment horizontal="center" vertical="center"/>
    </xf>
    <xf numFmtId="0" fontId="13" fillId="0" borderId="0" xfId="0" applyFont="1" applyAlignment="1">
      <alignment vertical="center"/>
    </xf>
    <xf numFmtId="0" fontId="14" fillId="0" borderId="0" xfId="0" applyFont="1" applyAlignment="1">
      <alignment horizontal="left" vertical="center"/>
    </xf>
    <xf numFmtId="0" fontId="14" fillId="0" borderId="0" xfId="0" applyFont="1" applyAlignment="1">
      <alignment vertical="center"/>
    </xf>
    <xf numFmtId="0" fontId="14" fillId="0" borderId="13" xfId="0" applyFont="1" applyBorder="1" applyAlignment="1">
      <alignment vertical="center"/>
    </xf>
    <xf numFmtId="41" fontId="14" fillId="0" borderId="15" xfId="0" applyNumberFormat="1" applyFont="1" applyBorder="1" applyAlignment="1">
      <alignment horizontal="right" vertical="center"/>
    </xf>
    <xf numFmtId="41" fontId="14" fillId="0" borderId="13" xfId="0" applyNumberFormat="1" applyFont="1" applyBorder="1" applyAlignment="1">
      <alignment vertical="center"/>
    </xf>
    <xf numFmtId="176" fontId="14" fillId="0" borderId="13" xfId="0" applyNumberFormat="1" applyFont="1" applyBorder="1" applyAlignment="1">
      <alignment horizontal="distributed" vertical="center"/>
    </xf>
    <xf numFmtId="0" fontId="14" fillId="0" borderId="0" xfId="0" applyFont="1" applyAlignment="1">
      <alignment horizontal="left" vertical="center" indent="1"/>
    </xf>
    <xf numFmtId="41" fontId="14" fillId="0" borderId="2" xfId="0" applyNumberFormat="1" applyFont="1" applyBorder="1" applyAlignment="1">
      <alignment horizontal="right" vertical="center"/>
    </xf>
    <xf numFmtId="41" fontId="14" fillId="0" borderId="0" xfId="0" applyNumberFormat="1" applyFont="1" applyAlignment="1">
      <alignment vertical="center"/>
    </xf>
    <xf numFmtId="176" fontId="14" fillId="0" borderId="0" xfId="0" applyNumberFormat="1" applyFont="1" applyAlignment="1">
      <alignment horizontal="distributed" vertical="center"/>
    </xf>
    <xf numFmtId="0" fontId="14" fillId="0" borderId="0" xfId="0" applyFont="1" applyAlignment="1">
      <alignment vertical="center"/>
    </xf>
    <xf numFmtId="0" fontId="14" fillId="0" borderId="0" xfId="0" applyFont="1" applyAlignment="1">
      <alignment horizontal="left" vertical="center"/>
    </xf>
    <xf numFmtId="41" fontId="14" fillId="0" borderId="2" xfId="0" applyNumberFormat="1" applyFont="1" applyBorder="1" applyAlignment="1">
      <alignment vertical="center"/>
    </xf>
    <xf numFmtId="0" fontId="14" fillId="0" borderId="18" xfId="0" applyFont="1" applyBorder="1" applyAlignment="1">
      <alignment vertical="center"/>
    </xf>
    <xf numFmtId="0" fontId="14" fillId="0" borderId="18" xfId="0" applyFont="1" applyBorder="1" applyAlignment="1">
      <alignment vertical="center"/>
    </xf>
    <xf numFmtId="41" fontId="14" fillId="0" borderId="19" xfId="0" applyNumberFormat="1" applyFont="1" applyBorder="1" applyAlignment="1">
      <alignment horizontal="right" vertical="center"/>
    </xf>
    <xf numFmtId="41" fontId="14" fillId="0" borderId="18" xfId="0" applyNumberFormat="1" applyFont="1" applyBorder="1" applyAlignment="1">
      <alignment vertical="center"/>
    </xf>
    <xf numFmtId="176" fontId="14" fillId="0" borderId="18" xfId="0" applyNumberFormat="1" applyFont="1" applyBorder="1" applyAlignment="1">
      <alignment horizontal="distributed" vertical="center"/>
    </xf>
    <xf numFmtId="0" fontId="14" fillId="0" borderId="20" xfId="0" applyFont="1" applyBorder="1" applyAlignment="1">
      <alignment vertical="center"/>
    </xf>
    <xf numFmtId="0" fontId="14" fillId="0" borderId="0" xfId="0" applyFont="1" applyAlignment="1">
      <alignment horizontal="distributed" vertical="center"/>
    </xf>
    <xf numFmtId="0" fontId="14" fillId="0" borderId="0" xfId="0" applyFont="1" applyAlignment="1">
      <alignment horizontal="right" vertical="center"/>
    </xf>
    <xf numFmtId="0" fontId="14" fillId="0" borderId="0" xfId="0" applyFont="1" applyAlignment="1">
      <alignment horizontal="distributed" vertical="center" wrapText="1"/>
    </xf>
    <xf numFmtId="0" fontId="14" fillId="0" borderId="11" xfId="0" applyFont="1" applyBorder="1" applyAlignment="1">
      <alignment vertical="center"/>
    </xf>
    <xf numFmtId="0" fontId="14" fillId="0" borderId="0" xfId="0" applyFont="1" applyAlignment="1">
      <alignment horizontal="right" vertical="center"/>
    </xf>
    <xf numFmtId="0" fontId="14" fillId="0" borderId="0" xfId="0" applyFont="1" applyAlignment="1">
      <alignment horizontal="left" vertical="center" indent="1"/>
    </xf>
    <xf numFmtId="0" fontId="14" fillId="0" borderId="5" xfId="0" applyFont="1" applyBorder="1" applyAlignment="1">
      <alignment vertical="center"/>
    </xf>
    <xf numFmtId="41" fontId="14" fillId="0" borderId="6" xfId="0" applyNumberFormat="1" applyFont="1" applyBorder="1" applyAlignment="1">
      <alignment horizontal="right" vertical="center"/>
    </xf>
    <xf numFmtId="41" fontId="14" fillId="0" borderId="5" xfId="0" applyNumberFormat="1" applyFont="1" applyBorder="1" applyAlignment="1">
      <alignment vertical="center"/>
    </xf>
    <xf numFmtId="176" fontId="14" fillId="0" borderId="5" xfId="0" applyNumberFormat="1" applyFont="1" applyBorder="1" applyAlignment="1">
      <alignment horizontal="distributed" vertical="center"/>
    </xf>
    <xf numFmtId="0" fontId="13" fillId="0" borderId="13" xfId="0" applyFont="1" applyBorder="1" applyAlignment="1">
      <alignment vertical="center"/>
    </xf>
    <xf numFmtId="0" fontId="13" fillId="0" borderId="0" xfId="0" applyFont="1" applyAlignment="1">
      <alignment horizontal="distributed" vertical="center"/>
    </xf>
    <xf numFmtId="41" fontId="13" fillId="0" borderId="0" xfId="0" applyNumberFormat="1" applyFont="1" applyAlignment="1">
      <alignment vertical="center"/>
    </xf>
    <xf numFmtId="177" fontId="13" fillId="0" borderId="0" xfId="0" applyNumberFormat="1" applyFont="1" applyAlignment="1">
      <alignment vertical="center"/>
    </xf>
    <xf numFmtId="176" fontId="13" fillId="0" borderId="0" xfId="0" applyNumberFormat="1" applyFont="1" applyAlignment="1">
      <alignment vertical="center"/>
    </xf>
    <xf numFmtId="41" fontId="13" fillId="0" borderId="0" xfId="0" applyNumberFormat="1" applyFont="1" applyAlignment="1">
      <alignment horizontal="right" vertical="center"/>
    </xf>
    <xf numFmtId="0" fontId="13" fillId="0" borderId="5" xfId="0" applyFont="1" applyBorder="1" applyAlignment="1">
      <alignment horizontal="right" vertical="center"/>
    </xf>
    <xf numFmtId="0" fontId="13" fillId="0" borderId="20" xfId="0" applyFont="1" applyBorder="1" applyAlignment="1">
      <alignment vertical="center"/>
    </xf>
    <xf numFmtId="41" fontId="13" fillId="0" borderId="15" xfId="0" applyNumberFormat="1" applyFont="1" applyBorder="1" applyAlignment="1">
      <alignment vertical="center"/>
    </xf>
    <xf numFmtId="41" fontId="13" fillId="0" borderId="13" xfId="0" applyNumberFormat="1" applyFont="1" applyBorder="1" applyAlignment="1">
      <alignment vertical="center"/>
    </xf>
    <xf numFmtId="176" fontId="13" fillId="0" borderId="13" xfId="0" applyNumberFormat="1" applyFont="1" applyBorder="1" applyAlignment="1">
      <alignment horizontal="distributed" vertical="center"/>
    </xf>
    <xf numFmtId="0" fontId="13" fillId="0" borderId="0" xfId="0" applyFont="1" applyAlignment="1">
      <alignment horizontal="distributed" vertical="center"/>
    </xf>
    <xf numFmtId="0" fontId="13" fillId="0" borderId="0" xfId="0" applyFont="1" applyAlignment="1">
      <alignment vertical="center"/>
    </xf>
    <xf numFmtId="41" fontId="13" fillId="0" borderId="2" xfId="0" applyNumberFormat="1" applyFont="1" applyBorder="1" applyAlignment="1">
      <alignment vertical="center"/>
    </xf>
    <xf numFmtId="176" fontId="13" fillId="0" borderId="0" xfId="0" applyNumberFormat="1" applyFont="1" applyAlignment="1">
      <alignment horizontal="distributed" vertical="center"/>
    </xf>
    <xf numFmtId="41" fontId="13" fillId="0" borderId="2" xfId="0" applyNumberFormat="1" applyFont="1" applyBorder="1" applyAlignment="1">
      <alignment horizontal="right" vertical="center"/>
    </xf>
    <xf numFmtId="0" fontId="13" fillId="0" borderId="18" xfId="0" applyFont="1" applyBorder="1" applyAlignment="1">
      <alignment vertical="center"/>
    </xf>
    <xf numFmtId="0" fontId="13" fillId="0" borderId="18" xfId="0" applyFont="1" applyBorder="1" applyAlignment="1">
      <alignment vertical="center"/>
    </xf>
    <xf numFmtId="41" fontId="13" fillId="0" borderId="19" xfId="0" applyNumberFormat="1" applyFont="1" applyBorder="1" applyAlignment="1">
      <alignment horizontal="right" vertical="center"/>
    </xf>
    <xf numFmtId="41" fontId="13" fillId="0" borderId="18" xfId="0" applyNumberFormat="1" applyFont="1" applyBorder="1" applyAlignment="1">
      <alignment vertical="center"/>
    </xf>
    <xf numFmtId="176" fontId="13" fillId="0" borderId="18" xfId="0" applyNumberFormat="1" applyFont="1" applyBorder="1" applyAlignment="1">
      <alignment horizontal="distributed" vertical="center"/>
    </xf>
    <xf numFmtId="41" fontId="13" fillId="0" borderId="19" xfId="0" applyNumberFormat="1" applyFont="1" applyBorder="1" applyAlignment="1">
      <alignment vertical="center"/>
    </xf>
    <xf numFmtId="0" fontId="13" fillId="0" borderId="20" xfId="0" applyFont="1" applyBorder="1" applyAlignment="1">
      <alignment vertical="center"/>
    </xf>
    <xf numFmtId="0" fontId="13" fillId="0" borderId="0" xfId="0" applyFont="1" applyAlignment="1">
      <alignment vertical="center" shrinkToFit="1"/>
    </xf>
    <xf numFmtId="41" fontId="13" fillId="0" borderId="12" xfId="0" applyNumberFormat="1" applyFont="1" applyBorder="1" applyAlignment="1">
      <alignment vertical="center"/>
    </xf>
    <xf numFmtId="41" fontId="13" fillId="0" borderId="20" xfId="0" applyNumberFormat="1" applyFont="1" applyBorder="1" applyAlignment="1">
      <alignment vertical="center"/>
    </xf>
    <xf numFmtId="176" fontId="13" fillId="0" borderId="20" xfId="0" applyNumberFormat="1" applyFont="1" applyBorder="1" applyAlignment="1">
      <alignment horizontal="distributed" vertical="center"/>
    </xf>
    <xf numFmtId="0" fontId="13" fillId="0" borderId="5" xfId="0" applyFont="1" applyBorder="1" applyAlignment="1">
      <alignment vertical="center"/>
    </xf>
    <xf numFmtId="41" fontId="13" fillId="0" borderId="6" xfId="0" applyNumberFormat="1" applyFont="1" applyBorder="1" applyAlignment="1">
      <alignment horizontal="right" vertical="center"/>
    </xf>
    <xf numFmtId="41" fontId="13" fillId="0" borderId="5" xfId="0" applyNumberFormat="1" applyFont="1" applyBorder="1" applyAlignment="1">
      <alignment vertical="center"/>
    </xf>
    <xf numFmtId="176" fontId="13" fillId="0" borderId="5" xfId="0" applyNumberFormat="1" applyFont="1" applyBorder="1" applyAlignment="1">
      <alignment horizontal="distributed" vertical="center"/>
    </xf>
    <xf numFmtId="41" fontId="13" fillId="0" borderId="5" xfId="0" applyNumberFormat="1" applyFont="1" applyBorder="1" applyAlignment="1">
      <alignment horizontal="right"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176" fontId="13" fillId="0" borderId="18" xfId="0" applyNumberFormat="1" applyFont="1" applyBorder="1" applyAlignment="1">
      <alignment vertical="center"/>
    </xf>
    <xf numFmtId="49" fontId="13" fillId="0" borderId="20" xfId="0" applyNumberFormat="1" applyFont="1" applyBorder="1" applyAlignment="1">
      <alignment vertical="center"/>
    </xf>
    <xf numFmtId="49" fontId="13" fillId="0" borderId="0" xfId="0" applyNumberFormat="1" applyFont="1" applyAlignment="1">
      <alignment horizontal="left" vertical="center"/>
    </xf>
    <xf numFmtId="0" fontId="13" fillId="0" borderId="0" xfId="0" applyFont="1" applyAlignment="1">
      <alignment horizontal="right" vertical="center"/>
    </xf>
    <xf numFmtId="0" fontId="13" fillId="0" borderId="18" xfId="0" applyFont="1" applyBorder="1" applyAlignment="1">
      <alignment horizontal="right" vertical="center"/>
    </xf>
    <xf numFmtId="176" fontId="13" fillId="0" borderId="20" xfId="0" applyNumberFormat="1" applyFont="1" applyBorder="1" applyAlignment="1">
      <alignment vertical="center"/>
    </xf>
    <xf numFmtId="49" fontId="13" fillId="0" borderId="0" xfId="0" applyNumberFormat="1" applyFont="1" applyAlignment="1">
      <alignment vertical="center"/>
    </xf>
    <xf numFmtId="49" fontId="13" fillId="0" borderId="0" xfId="0" applyNumberFormat="1" applyFont="1" applyAlignment="1">
      <alignment horizontal="center" vertical="center"/>
    </xf>
    <xf numFmtId="0" fontId="13" fillId="0" borderId="0" xfId="0" applyFont="1" applyAlignment="1">
      <alignment vertical="center" wrapText="1"/>
    </xf>
    <xf numFmtId="0" fontId="13" fillId="0" borderId="11" xfId="0" applyFont="1" applyBorder="1" applyAlignme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center" vertical="center"/>
    </xf>
    <xf numFmtId="41" fontId="13" fillId="0" borderId="6" xfId="0" applyNumberFormat="1" applyFont="1" applyBorder="1" applyAlignment="1">
      <alignment vertical="center"/>
    </xf>
    <xf numFmtId="176" fontId="13" fillId="0" borderId="5" xfId="0" applyNumberFormat="1" applyFont="1" applyBorder="1" applyAlignment="1">
      <alignment vertical="center"/>
    </xf>
    <xf numFmtId="176" fontId="13" fillId="0" borderId="13" xfId="0" applyNumberFormat="1" applyFont="1" applyBorder="1" applyAlignment="1">
      <alignment vertical="center"/>
    </xf>
    <xf numFmtId="0" fontId="13" fillId="0" borderId="0" xfId="0" applyFont="1" applyAlignment="1">
      <alignment horizontal="left" vertical="center" wrapText="1"/>
    </xf>
    <xf numFmtId="49" fontId="13" fillId="0" borderId="0" xfId="0" applyNumberFormat="1" applyFont="1" applyAlignment="1">
      <alignment vertical="center"/>
    </xf>
    <xf numFmtId="49" fontId="13" fillId="0" borderId="0" xfId="0" applyNumberFormat="1" applyFont="1" applyAlignment="1">
      <alignment horizontal="left" vertical="center"/>
    </xf>
    <xf numFmtId="49" fontId="13" fillId="0" borderId="0" xfId="0" applyNumberFormat="1" applyFont="1" applyAlignment="1">
      <alignment vertical="center" wrapText="1"/>
    </xf>
    <xf numFmtId="49" fontId="13" fillId="0" borderId="0" xfId="0" applyNumberFormat="1" applyFont="1" applyAlignment="1">
      <alignment horizontal="left" vertical="center" wrapText="1"/>
    </xf>
    <xf numFmtId="41" fontId="13" fillId="0" borderId="2" xfId="0" applyNumberFormat="1" applyFont="1" applyFill="1" applyBorder="1" applyAlignment="1">
      <alignment vertical="center"/>
    </xf>
    <xf numFmtId="0" fontId="13" fillId="0" borderId="11" xfId="0" applyFont="1" applyBorder="1" applyAlignment="1">
      <alignment horizontal="left" vertical="center"/>
    </xf>
    <xf numFmtId="0" fontId="13" fillId="0" borderId="0" xfId="0" applyFont="1" applyAlignment="1">
      <alignment horizontal="left" vertical="center"/>
    </xf>
    <xf numFmtId="0" fontId="13" fillId="0" borderId="2"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left" vertical="center"/>
    </xf>
    <xf numFmtId="0" fontId="6" fillId="0" borderId="0" xfId="0" applyNumberFormat="1" applyFont="1" applyFill="1" applyAlignment="1">
      <alignment vertical="top"/>
    </xf>
    <xf numFmtId="0" fontId="15" fillId="0" borderId="0" xfId="0" applyNumberFormat="1" applyFont="1" applyFill="1" applyAlignment="1">
      <alignment vertical="center"/>
    </xf>
    <xf numFmtId="0" fontId="15" fillId="0" borderId="0" xfId="0" applyNumberFormat="1" applyFont="1" applyFill="1" applyBorder="1" applyAlignment="1">
      <alignment vertical="center"/>
    </xf>
    <xf numFmtId="0" fontId="15" fillId="0" borderId="0" xfId="0" applyFont="1" applyFill="1" applyAlignment="1">
      <alignment vertical="center"/>
    </xf>
    <xf numFmtId="0" fontId="16" fillId="0" borderId="0" xfId="0" applyFont="1" applyFill="1" applyAlignment="1">
      <alignment horizontal="right" vertical="center"/>
    </xf>
    <xf numFmtId="0" fontId="17" fillId="0" borderId="0" xfId="0" applyNumberFormat="1" applyFont="1" applyFill="1" applyBorder="1" applyAlignment="1">
      <alignment horizontal="left" vertical="center"/>
    </xf>
    <xf numFmtId="0" fontId="17" fillId="0" borderId="0" xfId="0" applyNumberFormat="1" applyFont="1" applyFill="1" applyBorder="1" applyAlignment="1">
      <alignment horizontal="left" vertical="center" wrapText="1"/>
    </xf>
    <xf numFmtId="0" fontId="17" fillId="0" borderId="5" xfId="0" applyNumberFormat="1" applyFont="1" applyFill="1" applyBorder="1" applyAlignment="1">
      <alignment horizontal="left" vertical="center"/>
    </xf>
    <xf numFmtId="0" fontId="16" fillId="0" borderId="16" xfId="0" applyFont="1" applyFill="1" applyBorder="1" applyAlignment="1">
      <alignment vertical="center"/>
    </xf>
    <xf numFmtId="0" fontId="18" fillId="0" borderId="21" xfId="0" applyFont="1" applyFill="1" applyBorder="1" applyAlignment="1">
      <alignment horizontal="center" vertical="center"/>
    </xf>
    <xf numFmtId="0" fontId="18" fillId="0" borderId="22" xfId="0" applyFont="1" applyFill="1" applyBorder="1" applyAlignment="1">
      <alignment horizontal="center" vertical="center"/>
    </xf>
    <xf numFmtId="0" fontId="16" fillId="0" borderId="0" xfId="0" applyFont="1" applyFill="1" applyAlignment="1">
      <alignment vertical="center"/>
    </xf>
    <xf numFmtId="0" fontId="16" fillId="0" borderId="13" xfId="0" applyFont="1" applyFill="1" applyBorder="1" applyAlignment="1">
      <alignment horizontal="left" vertical="center"/>
    </xf>
    <xf numFmtId="0" fontId="16" fillId="0" borderId="23" xfId="0" applyFont="1" applyFill="1" applyBorder="1" applyAlignment="1">
      <alignment vertical="center"/>
    </xf>
    <xf numFmtId="41" fontId="16" fillId="0" borderId="12" xfId="2" applyNumberFormat="1" applyFont="1" applyFill="1" applyBorder="1" applyAlignment="1">
      <alignment vertical="center"/>
    </xf>
    <xf numFmtId="41" fontId="16" fillId="0" borderId="7" xfId="2" applyNumberFormat="1" applyFont="1" applyFill="1" applyBorder="1" applyAlignment="1">
      <alignment vertical="center"/>
    </xf>
    <xf numFmtId="41" fontId="16" fillId="0" borderId="15" xfId="2" applyNumberFormat="1" applyFont="1" applyFill="1" applyBorder="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41" fontId="16" fillId="0" borderId="2" xfId="2" applyNumberFormat="1" applyFont="1" applyFill="1" applyBorder="1" applyAlignment="1">
      <alignment vertical="center"/>
    </xf>
    <xf numFmtId="41" fontId="16" fillId="0" borderId="1" xfId="2" applyNumberFormat="1" applyFont="1" applyFill="1" applyBorder="1" applyAlignment="1">
      <alignment vertical="center"/>
    </xf>
    <xf numFmtId="0" fontId="16" fillId="0" borderId="0" xfId="0" applyFont="1" applyFill="1" applyAlignment="1">
      <alignment horizontal="left" vertical="center"/>
    </xf>
    <xf numFmtId="0" fontId="16" fillId="0" borderId="11" xfId="0" applyFont="1" applyFill="1" applyBorder="1" applyAlignment="1">
      <alignment vertical="center"/>
    </xf>
    <xf numFmtId="0" fontId="16" fillId="0" borderId="18" xfId="0" applyFont="1" applyFill="1" applyBorder="1" applyAlignment="1">
      <alignment vertical="center"/>
    </xf>
    <xf numFmtId="0" fontId="16" fillId="0" borderId="18" xfId="0" applyFont="1" applyFill="1" applyBorder="1" applyAlignment="1">
      <alignment vertical="center"/>
    </xf>
    <xf numFmtId="0" fontId="16" fillId="0" borderId="24" xfId="0"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Fill="1" applyAlignment="1">
      <alignment horizontal="left" vertical="center"/>
    </xf>
    <xf numFmtId="0" fontId="16" fillId="0" borderId="0" xfId="0" applyFont="1" applyFill="1" applyBorder="1" applyAlignment="1">
      <alignment horizontal="distributed" vertical="center" wrapText="1"/>
    </xf>
    <xf numFmtId="0" fontId="16" fillId="0" borderId="23" xfId="0" applyFont="1" applyFill="1" applyBorder="1" applyAlignment="1">
      <alignment horizontal="distributed" vertical="center" wrapText="1"/>
    </xf>
    <xf numFmtId="41" fontId="16" fillId="0" borderId="12" xfId="0" applyNumberFormat="1" applyFont="1" applyFill="1" applyBorder="1" applyAlignment="1">
      <alignment vertical="center"/>
    </xf>
    <xf numFmtId="41" fontId="16" fillId="0" borderId="7" xfId="0" applyNumberFormat="1" applyFont="1" applyFill="1" applyBorder="1" applyAlignment="1">
      <alignment vertical="center"/>
    </xf>
    <xf numFmtId="0" fontId="16" fillId="0" borderId="0" xfId="0" applyFont="1" applyFill="1" applyBorder="1" applyAlignment="1">
      <alignment horizontal="right" vertical="center"/>
    </xf>
    <xf numFmtId="0" fontId="16" fillId="0" borderId="0" xfId="0" applyFont="1" applyFill="1" applyAlignment="1">
      <alignment horizontal="left" vertical="center" indent="1"/>
    </xf>
    <xf numFmtId="0" fontId="16" fillId="0" borderId="0" xfId="0" applyFont="1" applyFill="1" applyAlignment="1">
      <alignment horizontal="left" vertical="center" indent="1"/>
    </xf>
    <xf numFmtId="41" fontId="16" fillId="0" borderId="1" xfId="0" applyNumberFormat="1" applyFont="1" applyFill="1" applyBorder="1" applyAlignment="1">
      <alignment vertical="center"/>
    </xf>
    <xf numFmtId="41" fontId="16" fillId="0" borderId="2" xfId="0" applyNumberFormat="1" applyFont="1" applyFill="1" applyBorder="1" applyAlignment="1">
      <alignment vertical="center"/>
    </xf>
    <xf numFmtId="0" fontId="16" fillId="0" borderId="0" xfId="0" applyFont="1" applyFill="1" applyAlignment="1">
      <alignment horizontal="center" vertical="center" wrapText="1"/>
    </xf>
    <xf numFmtId="0" fontId="15" fillId="0" borderId="0" xfId="0" applyFont="1" applyFill="1" applyAlignment="1">
      <alignment vertical="center"/>
    </xf>
    <xf numFmtId="0" fontId="16" fillId="0" borderId="23" xfId="0" applyFont="1" applyFill="1" applyBorder="1" applyAlignment="1">
      <alignment horizontal="distributed" vertical="center"/>
    </xf>
    <xf numFmtId="0" fontId="16" fillId="0" borderId="0" xfId="0" applyFont="1" applyFill="1" applyBorder="1" applyAlignment="1">
      <alignment vertical="center"/>
    </xf>
    <xf numFmtId="0" fontId="15" fillId="0" borderId="11" xfId="0" applyFont="1" applyFill="1" applyBorder="1" applyAlignment="1">
      <alignment vertical="center"/>
    </xf>
    <xf numFmtId="0" fontId="16" fillId="0" borderId="5" xfId="0" applyFont="1" applyFill="1" applyBorder="1" applyAlignment="1">
      <alignment vertical="center"/>
    </xf>
    <xf numFmtId="0" fontId="16" fillId="0" borderId="5" xfId="0" applyFont="1" applyFill="1" applyBorder="1" applyAlignment="1">
      <alignment horizontal="left" vertical="center"/>
    </xf>
    <xf numFmtId="0" fontId="16" fillId="0" borderId="3" xfId="0" applyFont="1" applyFill="1" applyBorder="1" applyAlignment="1">
      <alignment vertical="center"/>
    </xf>
    <xf numFmtId="41" fontId="16" fillId="0" borderId="6" xfId="2" applyNumberFormat="1" applyFont="1" applyFill="1" applyBorder="1" applyAlignment="1">
      <alignment vertical="center"/>
    </xf>
    <xf numFmtId="41" fontId="16" fillId="0" borderId="4" xfId="2" applyNumberFormat="1" applyFont="1" applyFill="1" applyBorder="1" applyAlignment="1">
      <alignment vertical="center"/>
    </xf>
    <xf numFmtId="41" fontId="16" fillId="0" borderId="4" xfId="0" applyNumberFormat="1" applyFont="1" applyFill="1" applyBorder="1" applyAlignment="1">
      <alignment vertical="center"/>
    </xf>
    <xf numFmtId="41" fontId="16" fillId="0" borderId="6" xfId="0" applyNumberFormat="1" applyFont="1" applyFill="1" applyBorder="1" applyAlignment="1">
      <alignment vertical="center"/>
    </xf>
    <xf numFmtId="41" fontId="16" fillId="0" borderId="0" xfId="2" applyNumberFormat="1" applyFont="1" applyFill="1" applyBorder="1" applyAlignment="1">
      <alignment vertical="center"/>
    </xf>
    <xf numFmtId="41" fontId="16" fillId="0" borderId="0" xfId="0" applyNumberFormat="1" applyFont="1" applyFill="1" applyBorder="1" applyAlignment="1">
      <alignment vertical="center"/>
    </xf>
    <xf numFmtId="0" fontId="16" fillId="0" borderId="21" xfId="0" applyFont="1" applyFill="1" applyBorder="1" applyAlignment="1">
      <alignment horizontal="center" vertical="center" shrinkToFit="1"/>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16" fillId="0" borderId="0" xfId="0" applyFont="1" applyFill="1" applyBorder="1" applyAlignment="1">
      <alignment horizontal="distributed" vertical="center"/>
    </xf>
    <xf numFmtId="0" fontId="16" fillId="0" borderId="20" xfId="0" applyFont="1" applyFill="1" applyBorder="1" applyAlignment="1">
      <alignment vertical="center"/>
    </xf>
    <xf numFmtId="0" fontId="15" fillId="0" borderId="20" xfId="0" applyFont="1" applyFill="1" applyBorder="1" applyAlignment="1">
      <alignment vertical="center"/>
    </xf>
    <xf numFmtId="0" fontId="16" fillId="0" borderId="25"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Alignment="1">
      <alignment horizontal="distributed" vertical="center"/>
    </xf>
    <xf numFmtId="0" fontId="16" fillId="0" borderId="23" xfId="0" applyFont="1" applyFill="1" applyBorder="1" applyAlignment="1">
      <alignment horizontal="left" vertical="center"/>
    </xf>
    <xf numFmtId="0" fontId="16" fillId="0" borderId="26" xfId="0" applyFont="1" applyFill="1" applyBorder="1" applyAlignment="1">
      <alignment vertical="center"/>
    </xf>
    <xf numFmtId="0" fontId="16" fillId="0" borderId="24" xfId="0" applyFont="1" applyFill="1" applyBorder="1" applyAlignment="1">
      <alignment vertical="center"/>
    </xf>
    <xf numFmtId="41" fontId="16" fillId="0" borderId="19" xfId="2" applyNumberFormat="1" applyFont="1" applyFill="1" applyBorder="1" applyAlignment="1">
      <alignment vertical="center"/>
    </xf>
    <xf numFmtId="41" fontId="16" fillId="0" borderId="27" xfId="2" applyNumberFormat="1" applyFont="1" applyFill="1" applyBorder="1" applyAlignment="1">
      <alignment vertical="center"/>
    </xf>
    <xf numFmtId="41" fontId="16" fillId="0" borderId="27" xfId="0" applyNumberFormat="1" applyFont="1" applyFill="1" applyBorder="1" applyAlignment="1">
      <alignment vertical="center"/>
    </xf>
    <xf numFmtId="41" fontId="16" fillId="0" borderId="19" xfId="0" applyNumberFormat="1" applyFont="1" applyFill="1" applyBorder="1" applyAlignment="1">
      <alignment vertical="center"/>
    </xf>
    <xf numFmtId="41" fontId="16" fillId="0" borderId="1" xfId="0" applyNumberFormat="1" applyFont="1" applyFill="1" applyBorder="1" applyAlignment="1">
      <alignment horizontal="center" vertical="center"/>
    </xf>
    <xf numFmtId="41" fontId="16" fillId="0" borderId="1" xfId="2" applyNumberFormat="1" applyFont="1" applyFill="1" applyBorder="1" applyAlignment="1">
      <alignment horizontal="center" vertical="center"/>
    </xf>
    <xf numFmtId="41" fontId="16" fillId="0" borderId="2" xfId="2" applyNumberFormat="1" applyFont="1" applyFill="1" applyBorder="1" applyAlignment="1">
      <alignment horizontal="center" vertical="center"/>
    </xf>
    <xf numFmtId="0" fontId="16" fillId="0" borderId="5" xfId="0" applyFont="1" applyFill="1" applyBorder="1" applyAlignment="1">
      <alignment vertical="top"/>
    </xf>
    <xf numFmtId="0" fontId="16" fillId="0" borderId="3" xfId="0" applyFont="1" applyFill="1" applyBorder="1" applyAlignment="1">
      <alignment vertical="top"/>
    </xf>
    <xf numFmtId="41" fontId="16" fillId="0" borderId="4" xfId="0" applyNumberFormat="1" applyFont="1" applyFill="1" applyBorder="1" applyAlignment="1">
      <alignment horizontal="center" vertical="center"/>
    </xf>
    <xf numFmtId="41" fontId="16" fillId="0" borderId="4" xfId="2" applyNumberFormat="1" applyFont="1" applyFill="1" applyBorder="1" applyAlignment="1">
      <alignment horizontal="center" vertical="center"/>
    </xf>
    <xf numFmtId="41" fontId="16" fillId="0" borderId="6" xfId="2" applyNumberFormat="1" applyFont="1" applyFill="1" applyBorder="1" applyAlignment="1">
      <alignment horizontal="center" vertical="center"/>
    </xf>
    <xf numFmtId="0" fontId="16" fillId="0" borderId="0" xfId="0" applyFont="1" applyFill="1" applyAlignment="1">
      <alignment vertical="top"/>
    </xf>
    <xf numFmtId="0" fontId="16" fillId="0" borderId="13" xfId="0" applyFont="1" applyFill="1" applyBorder="1" applyAlignment="1">
      <alignment vertical="center"/>
    </xf>
    <xf numFmtId="41" fontId="16" fillId="0" borderId="13" xfId="0" applyNumberFormat="1" applyFont="1" applyFill="1" applyBorder="1" applyAlignment="1">
      <alignment vertical="center"/>
    </xf>
    <xf numFmtId="0" fontId="16" fillId="0" borderId="5" xfId="0" applyFont="1" applyFill="1" applyBorder="1" applyAlignment="1">
      <alignment horizontal="right" vertical="center"/>
    </xf>
    <xf numFmtId="0" fontId="16" fillId="0" borderId="5" xfId="0" applyFont="1" applyFill="1" applyBorder="1" applyAlignment="1">
      <alignment horizontal="center" vertical="center"/>
    </xf>
    <xf numFmtId="0" fontId="16" fillId="0" borderId="0" xfId="0" applyFont="1" applyFill="1" applyAlignment="1">
      <alignment vertical="center" shrinkToFit="1"/>
    </xf>
    <xf numFmtId="0" fontId="16" fillId="0" borderId="28" xfId="0" applyFont="1" applyFill="1" applyBorder="1" applyAlignment="1">
      <alignment vertical="center"/>
    </xf>
    <xf numFmtId="49" fontId="16" fillId="0" borderId="0" xfId="0" applyNumberFormat="1" applyFont="1" applyFill="1" applyBorder="1" applyAlignment="1">
      <alignment vertical="center"/>
    </xf>
    <xf numFmtId="0" fontId="16" fillId="0" borderId="0" xfId="0" applyFont="1" applyFill="1" applyAlignment="1">
      <alignment horizontal="distributed" vertical="center"/>
    </xf>
    <xf numFmtId="0" fontId="20" fillId="0" borderId="0" xfId="0" applyFont="1" applyFill="1" applyAlignment="1">
      <alignment vertical="center"/>
    </xf>
    <xf numFmtId="0" fontId="16" fillId="0" borderId="0" xfId="0" applyNumberFormat="1" applyFont="1" applyFill="1" applyAlignment="1">
      <alignment vertical="center"/>
    </xf>
    <xf numFmtId="0" fontId="15" fillId="0" borderId="0" xfId="0" applyFont="1" applyFill="1" applyAlignment="1">
      <alignment horizontal="distributed" vertical="center"/>
    </xf>
    <xf numFmtId="0" fontId="11" fillId="0" borderId="0" xfId="0" applyFont="1" applyAlignment="1">
      <alignment vertical="top" wrapText="1"/>
    </xf>
    <xf numFmtId="0" fontId="21" fillId="0" borderId="0" xfId="0" applyFont="1"/>
    <xf numFmtId="0" fontId="10" fillId="0" borderId="0" xfId="0" applyFont="1" applyAlignment="1">
      <alignment horizontal="right" vertical="center"/>
    </xf>
    <xf numFmtId="0" fontId="21" fillId="0" borderId="0" xfId="0" applyFont="1" applyBorder="1" applyAlignment="1">
      <alignment horizontal="right" vertical="center"/>
    </xf>
    <xf numFmtId="0" fontId="21" fillId="0" borderId="0" xfId="0" applyFont="1" applyAlignment="1">
      <alignment horizontal="right" vertical="center"/>
    </xf>
    <xf numFmtId="0" fontId="10" fillId="0" borderId="13" xfId="0" applyFont="1" applyBorder="1"/>
    <xf numFmtId="0" fontId="10" fillId="0" borderId="29" xfId="0" applyFont="1" applyBorder="1"/>
    <xf numFmtId="0" fontId="10" fillId="0" borderId="15" xfId="0" applyFont="1" applyBorder="1" applyAlignment="1">
      <alignment horizontal="center" vertical="center"/>
    </xf>
    <xf numFmtId="0" fontId="10" fillId="0" borderId="13" xfId="0" applyFont="1" applyBorder="1" applyAlignment="1">
      <alignment horizontal="center" vertical="center"/>
    </xf>
    <xf numFmtId="0" fontId="22" fillId="0" borderId="14" xfId="0" applyFont="1" applyBorder="1" applyAlignment="1">
      <alignment horizontal="center" vertical="center"/>
    </xf>
    <xf numFmtId="0" fontId="10" fillId="0" borderId="14" xfId="0" applyFont="1" applyBorder="1" applyAlignment="1">
      <alignment horizontal="center" vertical="center"/>
    </xf>
    <xf numFmtId="49" fontId="10" fillId="0" borderId="14" xfId="0" applyNumberFormat="1" applyFont="1" applyBorder="1" applyAlignment="1">
      <alignment horizontal="center" vertical="center"/>
    </xf>
    <xf numFmtId="0" fontId="10" fillId="0" borderId="15" xfId="0" applyFont="1" applyBorder="1" applyAlignment="1">
      <alignment horizontal="center" vertical="center" textRotation="255"/>
    </xf>
    <xf numFmtId="0" fontId="23" fillId="0" borderId="0" xfId="0" applyFont="1"/>
    <xf numFmtId="0" fontId="10" fillId="0" borderId="0" xfId="0" applyFont="1"/>
    <xf numFmtId="0" fontId="10" fillId="0" borderId="11" xfId="0" applyFont="1" applyBorder="1"/>
    <xf numFmtId="0" fontId="10" fillId="0" borderId="2" xfId="0" applyFont="1" applyBorder="1" applyAlignment="1">
      <alignment horizontal="center" vertical="center"/>
    </xf>
    <xf numFmtId="0" fontId="10" fillId="0" borderId="0" xfId="0" applyFont="1" applyAlignment="1">
      <alignment horizontal="center" vertical="center"/>
    </xf>
    <xf numFmtId="0" fontId="22" fillId="0" borderId="1"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textRotation="255"/>
    </xf>
    <xf numFmtId="0" fontId="10" fillId="0" borderId="5" xfId="0" applyFont="1" applyBorder="1"/>
    <xf numFmtId="0" fontId="10" fillId="0" borderId="3" xfId="0" applyFont="1" applyBorder="1"/>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22" fillId="0" borderId="4" xfId="0" applyFont="1" applyBorder="1" applyAlignment="1">
      <alignment horizontal="center" vertical="center"/>
    </xf>
    <xf numFmtId="0" fontId="10" fillId="0" borderId="4" xfId="0" applyFont="1" applyBorder="1" applyAlignment="1">
      <alignment horizontal="center" vertical="center"/>
    </xf>
    <xf numFmtId="49" fontId="10" fillId="0" borderId="4" xfId="0" applyNumberFormat="1" applyFont="1" applyBorder="1" applyAlignment="1">
      <alignment horizontal="center" vertical="center"/>
    </xf>
    <xf numFmtId="0" fontId="10" fillId="0" borderId="6" xfId="0" applyFont="1" applyBorder="1" applyAlignment="1">
      <alignment horizontal="center" vertical="center" textRotation="255"/>
    </xf>
    <xf numFmtId="0" fontId="10" fillId="0" borderId="11" xfId="0" applyFont="1" applyBorder="1" applyAlignment="1">
      <alignment horizontal="center" vertical="center"/>
    </xf>
    <xf numFmtId="0" fontId="10" fillId="0" borderId="2" xfId="0" applyFont="1" applyBorder="1"/>
    <xf numFmtId="0" fontId="10" fillId="0" borderId="0" xfId="0" applyFont="1"/>
    <xf numFmtId="41" fontId="22" fillId="0" borderId="1" xfId="0" applyNumberFormat="1" applyFont="1" applyBorder="1" applyAlignment="1">
      <alignment vertical="center"/>
    </xf>
    <xf numFmtId="41" fontId="10" fillId="0" borderId="1" xfId="0" applyNumberFormat="1" applyFont="1" applyBorder="1" applyAlignment="1">
      <alignment vertical="center"/>
    </xf>
    <xf numFmtId="41" fontId="10" fillId="0" borderId="2" xfId="0" applyNumberFormat="1" applyFont="1" applyBorder="1" applyAlignment="1">
      <alignment vertical="center"/>
    </xf>
    <xf numFmtId="0" fontId="10" fillId="0" borderId="19" xfId="0" applyFont="1" applyBorder="1"/>
    <xf numFmtId="0" fontId="10" fillId="0" borderId="18" xfId="0" applyFont="1" applyBorder="1"/>
    <xf numFmtId="41" fontId="22" fillId="0" borderId="27" xfId="0" applyNumberFormat="1" applyFont="1" applyBorder="1" applyAlignment="1">
      <alignment vertical="center"/>
    </xf>
    <xf numFmtId="41" fontId="10" fillId="0" borderId="27" xfId="0" applyNumberFormat="1" applyFont="1" applyBorder="1" applyAlignment="1">
      <alignment vertical="center"/>
    </xf>
    <xf numFmtId="41" fontId="10" fillId="0" borderId="19" xfId="0" applyNumberFormat="1" applyFont="1" applyBorder="1" applyAlignment="1">
      <alignment vertical="center"/>
    </xf>
    <xf numFmtId="0" fontId="10" fillId="0" borderId="12" xfId="0" applyFont="1" applyBorder="1"/>
    <xf numFmtId="0" fontId="10" fillId="0" borderId="20" xfId="0" applyFont="1" applyBorder="1"/>
    <xf numFmtId="41" fontId="22" fillId="0" borderId="7" xfId="0" applyNumberFormat="1" applyFont="1" applyBorder="1" applyAlignment="1">
      <alignment vertical="center"/>
    </xf>
    <xf numFmtId="41" fontId="10" fillId="0" borderId="7" xfId="0" applyNumberFormat="1" applyFont="1" applyBorder="1" applyAlignment="1">
      <alignment vertical="center"/>
    </xf>
    <xf numFmtId="41" fontId="10" fillId="0" borderId="12" xfId="0" applyNumberFormat="1" applyFont="1" applyBorder="1" applyAlignment="1">
      <alignment vertical="center"/>
    </xf>
    <xf numFmtId="0" fontId="10" fillId="0" borderId="18" xfId="0" applyFont="1" applyBorder="1" applyAlignment="1">
      <alignment horizontal="center" vertical="center"/>
    </xf>
    <xf numFmtId="0" fontId="10" fillId="0" borderId="24"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41" fontId="22" fillId="0" borderId="32" xfId="0" applyNumberFormat="1" applyFont="1" applyBorder="1"/>
    <xf numFmtId="41" fontId="10" fillId="0" borderId="32" xfId="0" applyNumberFormat="1" applyFont="1" applyBorder="1"/>
    <xf numFmtId="41" fontId="10" fillId="0" borderId="30" xfId="0" applyNumberFormat="1" applyFont="1" applyBorder="1"/>
    <xf numFmtId="0" fontId="10" fillId="0" borderId="20"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41" fontId="22" fillId="0" borderId="35" xfId="0" applyNumberFormat="1" applyFont="1" applyBorder="1"/>
    <xf numFmtId="41" fontId="10" fillId="0" borderId="35" xfId="0" applyNumberFormat="1" applyFont="1" applyBorder="1"/>
    <xf numFmtId="41" fontId="10" fillId="0" borderId="36" xfId="0" applyNumberFormat="1" applyFont="1" applyBorder="1"/>
    <xf numFmtId="0" fontId="21" fillId="0" borderId="0" xfId="0" applyNumberFormat="1" applyFont="1" applyAlignment="1">
      <alignment vertical="center"/>
    </xf>
    <xf numFmtId="0" fontId="21" fillId="0" borderId="0" xfId="0" applyFont="1" applyAlignment="1">
      <alignment vertical="center"/>
    </xf>
    <xf numFmtId="0" fontId="21" fillId="0" borderId="0" xfId="0" applyNumberFormat="1" applyFont="1" applyBorder="1" applyAlignment="1">
      <alignment vertical="center"/>
    </xf>
    <xf numFmtId="0" fontId="21" fillId="0" borderId="0" xfId="0" applyFont="1" applyBorder="1" applyAlignment="1">
      <alignment vertical="center"/>
    </xf>
    <xf numFmtId="0" fontId="24" fillId="0" borderId="0" xfId="0" applyFont="1" applyAlignment="1">
      <alignment vertical="center"/>
    </xf>
    <xf numFmtId="41" fontId="22" fillId="0" borderId="32" xfId="0" applyNumberFormat="1" applyFont="1" applyBorder="1" applyAlignment="1">
      <alignment vertical="center"/>
    </xf>
    <xf numFmtId="41" fontId="10" fillId="0" borderId="32" xfId="0" applyNumberFormat="1" applyFont="1" applyBorder="1" applyAlignment="1">
      <alignment vertical="center"/>
    </xf>
    <xf numFmtId="41" fontId="10" fillId="0" borderId="30" xfId="0" applyNumberFormat="1" applyFont="1" applyBorder="1" applyAlignment="1">
      <alignment vertical="center"/>
    </xf>
    <xf numFmtId="41" fontId="22" fillId="0" borderId="35" xfId="0" applyNumberFormat="1" applyFont="1" applyBorder="1" applyAlignment="1">
      <alignment vertical="center"/>
    </xf>
    <xf numFmtId="41" fontId="10" fillId="0" borderId="35" xfId="0" applyNumberFormat="1" applyFont="1" applyBorder="1" applyAlignment="1">
      <alignment vertical="center"/>
    </xf>
    <xf numFmtId="41" fontId="10" fillId="0" borderId="36" xfId="0" applyNumberFormat="1" applyFont="1" applyBorder="1" applyAlignment="1">
      <alignment vertical="center"/>
    </xf>
    <xf numFmtId="0" fontId="11" fillId="0" borderId="0" xfId="0" applyFont="1" applyFill="1" applyAlignment="1">
      <alignment horizontal="left" vertical="top"/>
    </xf>
    <xf numFmtId="0" fontId="21" fillId="0" borderId="0" xfId="0" applyFont="1" applyFill="1"/>
    <xf numFmtId="0" fontId="10" fillId="0" borderId="37" xfId="0" applyFont="1" applyFill="1" applyBorder="1" applyAlignment="1">
      <alignment vertical="top" wrapText="1"/>
    </xf>
    <xf numFmtId="0" fontId="10" fillId="0" borderId="38" xfId="0" applyFont="1" applyFill="1" applyBorder="1" applyAlignment="1">
      <alignment vertical="top" wrapText="1"/>
    </xf>
    <xf numFmtId="0" fontId="10" fillId="0" borderId="39" xfId="0" applyFont="1" applyFill="1" applyBorder="1" applyAlignment="1">
      <alignment horizontal="center" vertical="center"/>
    </xf>
    <xf numFmtId="0" fontId="23" fillId="0" borderId="0" xfId="0" applyFont="1" applyFill="1"/>
    <xf numFmtId="0" fontId="10" fillId="0" borderId="40" xfId="0" applyFont="1" applyFill="1" applyBorder="1" applyAlignment="1">
      <alignment vertical="top" wrapText="1"/>
    </xf>
    <xf numFmtId="0" fontId="10" fillId="0" borderId="41" xfId="0" applyFont="1" applyFill="1" applyBorder="1" applyAlignment="1">
      <alignment vertical="top" wrapText="1"/>
    </xf>
    <xf numFmtId="0" fontId="10" fillId="0" borderId="42" xfId="0" applyFont="1" applyFill="1" applyBorder="1" applyAlignment="1">
      <alignment horizontal="center" vertical="center"/>
    </xf>
    <xf numFmtId="49" fontId="10" fillId="0" borderId="37" xfId="0" applyNumberFormat="1" applyFont="1" applyFill="1" applyBorder="1" applyAlignment="1">
      <alignment horizontal="center" vertical="center"/>
    </xf>
    <xf numFmtId="49" fontId="10" fillId="0" borderId="38" xfId="0" applyNumberFormat="1" applyFont="1" applyFill="1" applyBorder="1" applyAlignment="1">
      <alignment horizontal="center" vertical="center"/>
    </xf>
    <xf numFmtId="41" fontId="10" fillId="0" borderId="43" xfId="0" applyNumberFormat="1" applyFont="1" applyFill="1" applyBorder="1" applyAlignment="1">
      <alignment horizontal="center" vertical="center"/>
    </xf>
    <xf numFmtId="41" fontId="10" fillId="0" borderId="44" xfId="0" applyNumberFormat="1" applyFont="1" applyFill="1" applyBorder="1" applyAlignment="1">
      <alignment horizontal="center" vertical="center" wrapText="1"/>
    </xf>
    <xf numFmtId="41" fontId="10" fillId="0" borderId="45" xfId="0" applyNumberFormat="1" applyFont="1" applyFill="1" applyBorder="1" applyAlignment="1">
      <alignment horizontal="center" vertical="center" wrapText="1"/>
    </xf>
    <xf numFmtId="41" fontId="10" fillId="0" borderId="46"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xf>
    <xf numFmtId="49" fontId="10" fillId="0" borderId="46" xfId="0" applyNumberFormat="1" applyFont="1" applyFill="1" applyBorder="1" applyAlignment="1">
      <alignment horizontal="center" vertical="center"/>
    </xf>
    <xf numFmtId="178" fontId="10" fillId="0" borderId="43" xfId="0" applyNumberFormat="1" applyFont="1" applyFill="1" applyBorder="1" applyAlignment="1">
      <alignment horizontal="right" vertical="center"/>
    </xf>
    <xf numFmtId="178" fontId="10" fillId="0" borderId="44" xfId="0" applyNumberFormat="1" applyFont="1" applyFill="1" applyBorder="1" applyAlignment="1">
      <alignment horizontal="right" vertical="center"/>
    </xf>
    <xf numFmtId="178" fontId="10" fillId="0" borderId="45" xfId="0" applyNumberFormat="1" applyFont="1" applyFill="1" applyBorder="1" applyAlignment="1">
      <alignment horizontal="right" vertical="center"/>
    </xf>
    <xf numFmtId="178" fontId="10" fillId="0" borderId="46" xfId="0" applyNumberFormat="1" applyFont="1" applyFill="1" applyBorder="1" applyAlignment="1">
      <alignment horizontal="right" vertical="center"/>
    </xf>
    <xf numFmtId="0" fontId="10" fillId="0" borderId="43" xfId="0" applyFont="1" applyFill="1" applyBorder="1" applyAlignment="1">
      <alignment horizontal="right" vertical="center"/>
    </xf>
    <xf numFmtId="49" fontId="10" fillId="0" borderId="0" xfId="0" applyNumberFormat="1" applyFont="1" applyFill="1" applyAlignment="1">
      <alignment horizontal="center" vertical="center"/>
    </xf>
    <xf numFmtId="49" fontId="10" fillId="0" borderId="11" xfId="0" applyNumberFormat="1" applyFont="1" applyFill="1" applyBorder="1" applyAlignment="1">
      <alignment horizontal="center" vertical="center"/>
    </xf>
    <xf numFmtId="41" fontId="10" fillId="0" borderId="0" xfId="0" applyNumberFormat="1" applyFont="1" applyFill="1" applyAlignment="1">
      <alignment horizontal="center" vertical="center"/>
    </xf>
    <xf numFmtId="178" fontId="10" fillId="0" borderId="0" xfId="0" applyNumberFormat="1" applyFont="1" applyFill="1" applyAlignment="1">
      <alignment horizontal="right" vertical="center"/>
    </xf>
    <xf numFmtId="178" fontId="25" fillId="0" borderId="43" xfId="0" applyNumberFormat="1" applyFont="1" applyFill="1" applyBorder="1" applyAlignment="1">
      <alignment horizontal="right" vertical="center"/>
    </xf>
    <xf numFmtId="41" fontId="10" fillId="0" borderId="1" xfId="0" applyNumberFormat="1" applyFont="1" applyFill="1" applyBorder="1" applyAlignment="1">
      <alignment horizontal="center" vertical="center"/>
    </xf>
    <xf numFmtId="41" fontId="10" fillId="0" borderId="1" xfId="0" applyNumberFormat="1" applyFont="1" applyFill="1" applyBorder="1" applyAlignment="1">
      <alignment horizontal="center" vertical="center" wrapText="1"/>
    </xf>
    <xf numFmtId="41" fontId="10" fillId="0" borderId="11" xfId="0" applyNumberFormat="1" applyFont="1" applyFill="1" applyBorder="1" applyAlignment="1">
      <alignment horizontal="center" vertical="center" wrapText="1"/>
    </xf>
    <xf numFmtId="178" fontId="10" fillId="0" borderId="2" xfId="0" applyNumberFormat="1" applyFont="1" applyFill="1" applyBorder="1" applyAlignment="1">
      <alignment horizontal="right" vertical="center"/>
    </xf>
    <xf numFmtId="178" fontId="23" fillId="0" borderId="43" xfId="0" applyNumberFormat="1" applyFont="1" applyFill="1" applyBorder="1" applyAlignment="1">
      <alignment horizontal="right" vertical="center"/>
    </xf>
    <xf numFmtId="49" fontId="22" fillId="0" borderId="0" xfId="0" applyNumberFormat="1" applyFont="1" applyFill="1" applyAlignment="1">
      <alignment horizontal="center" vertical="center"/>
    </xf>
    <xf numFmtId="41" fontId="22" fillId="0" borderId="1" xfId="0" applyNumberFormat="1" applyFont="1" applyFill="1" applyBorder="1" applyAlignment="1">
      <alignment horizontal="center" vertical="center"/>
    </xf>
    <xf numFmtId="41" fontId="22" fillId="0" borderId="1" xfId="0" applyNumberFormat="1" applyFont="1" applyFill="1" applyBorder="1" applyAlignment="1">
      <alignment horizontal="center" vertical="center" wrapText="1"/>
    </xf>
    <xf numFmtId="41" fontId="22" fillId="0" borderId="11" xfId="0" applyNumberFormat="1" applyFont="1" applyFill="1" applyBorder="1" applyAlignment="1">
      <alignment horizontal="center" vertical="center" wrapText="1"/>
    </xf>
    <xf numFmtId="41" fontId="22" fillId="0" borderId="0" xfId="0" applyNumberFormat="1" applyFont="1" applyFill="1" applyAlignment="1">
      <alignment horizontal="center" vertical="center"/>
    </xf>
    <xf numFmtId="49" fontId="22" fillId="0" borderId="5" xfId="0" applyNumberFormat="1" applyFont="1" applyFill="1" applyBorder="1" applyAlignment="1">
      <alignment horizontal="center" vertical="center"/>
    </xf>
    <xf numFmtId="178" fontId="22" fillId="0" borderId="6" xfId="0" applyNumberFormat="1" applyFont="1" applyFill="1" applyBorder="1" applyAlignment="1">
      <alignment horizontal="right" vertical="center"/>
    </xf>
    <xf numFmtId="178" fontId="22" fillId="0" borderId="47" xfId="0" applyNumberFormat="1" applyFont="1" applyFill="1" applyBorder="1" applyAlignment="1">
      <alignment horizontal="right" vertical="center"/>
    </xf>
    <xf numFmtId="178" fontId="22" fillId="0" borderId="48" xfId="0" applyNumberFormat="1" applyFont="1" applyFill="1" applyBorder="1" applyAlignment="1">
      <alignment horizontal="right" vertical="center"/>
    </xf>
    <xf numFmtId="178" fontId="22" fillId="0" borderId="49" xfId="0" applyNumberFormat="1" applyFont="1" applyFill="1" applyBorder="1" applyAlignment="1">
      <alignment horizontal="right" vertical="center"/>
    </xf>
    <xf numFmtId="178" fontId="22" fillId="0" borderId="50" xfId="0" applyNumberFormat="1" applyFont="1" applyFill="1" applyBorder="1" applyAlignment="1">
      <alignment horizontal="right" vertical="center"/>
    </xf>
    <xf numFmtId="49" fontId="22" fillId="0" borderId="0" xfId="0" applyNumberFormat="1" applyFont="1" applyFill="1" applyBorder="1" applyAlignment="1">
      <alignment horizontal="center" vertical="center"/>
    </xf>
    <xf numFmtId="178" fontId="22" fillId="0" borderId="0" xfId="0" applyNumberFormat="1" applyFont="1" applyFill="1" applyBorder="1" applyAlignment="1">
      <alignment horizontal="right" vertical="center"/>
    </xf>
    <xf numFmtId="0" fontId="10" fillId="0" borderId="0" xfId="0" applyFont="1" applyFill="1" applyBorder="1" applyAlignment="1">
      <alignment horizontal="center" vertical="center"/>
    </xf>
    <xf numFmtId="3" fontId="10" fillId="0" borderId="0" xfId="0" applyNumberFormat="1" applyFont="1" applyFill="1" applyAlignment="1">
      <alignment vertical="center"/>
    </xf>
    <xf numFmtId="3" fontId="10" fillId="0" borderId="18" xfId="0" applyNumberFormat="1" applyFont="1" applyFill="1" applyBorder="1" applyAlignment="1">
      <alignment horizontal="center" vertical="center"/>
    </xf>
    <xf numFmtId="0" fontId="10" fillId="0" borderId="0" xfId="0" applyFont="1" applyFill="1" applyAlignment="1">
      <alignment vertical="center"/>
    </xf>
    <xf numFmtId="0" fontId="10" fillId="0" borderId="0" xfId="0" applyFont="1" applyFill="1" applyAlignment="1">
      <alignment horizontal="right"/>
    </xf>
    <xf numFmtId="38" fontId="10" fillId="0" borderId="0" xfId="0" applyNumberFormat="1" applyFont="1" applyFill="1" applyAlignment="1">
      <alignment vertical="center"/>
    </xf>
    <xf numFmtId="0" fontId="10" fillId="0" borderId="0" xfId="0" applyFont="1" applyFill="1" applyAlignment="1">
      <alignment horizontal="right" vertical="center"/>
    </xf>
    <xf numFmtId="0" fontId="10" fillId="0" borderId="0" xfId="0" applyFont="1" applyFill="1" applyAlignment="1">
      <alignment horizontal="center" vertical="center"/>
    </xf>
    <xf numFmtId="3" fontId="10" fillId="0" borderId="20" xfId="0" applyNumberFormat="1" applyFont="1" applyFill="1" applyBorder="1" applyAlignment="1">
      <alignment horizontal="center" vertical="center"/>
    </xf>
    <xf numFmtId="49" fontId="10" fillId="0" borderId="0" xfId="0" applyNumberFormat="1" applyFont="1" applyFill="1" applyAlignment="1">
      <alignment horizontal="center" vertical="center"/>
    </xf>
    <xf numFmtId="0" fontId="10" fillId="0" borderId="0" xfId="0" applyFont="1" applyFill="1" applyAlignment="1">
      <alignment vertical="center"/>
    </xf>
    <xf numFmtId="3" fontId="10" fillId="0" borderId="0" xfId="0" applyNumberFormat="1" applyFont="1" applyFill="1" applyAlignment="1">
      <alignment horizontal="center" vertical="center"/>
    </xf>
    <xf numFmtId="0" fontId="10" fillId="0" borderId="0" xfId="0" applyFont="1" applyFill="1" applyAlignment="1">
      <alignment horizontal="center" vertical="center"/>
    </xf>
    <xf numFmtId="3" fontId="10" fillId="0" borderId="0" xfId="0" applyNumberFormat="1" applyFont="1" applyFill="1" applyAlignment="1">
      <alignment vertical="center"/>
    </xf>
    <xf numFmtId="3" fontId="10" fillId="0" borderId="0" xfId="0" applyNumberFormat="1" applyFont="1" applyFill="1" applyAlignment="1">
      <alignment vertical="center" wrapText="1"/>
    </xf>
    <xf numFmtId="49" fontId="10" fillId="0" borderId="0" xfId="0" applyNumberFormat="1" applyFont="1" applyFill="1" applyAlignment="1">
      <alignment vertical="center"/>
    </xf>
    <xf numFmtId="0" fontId="10" fillId="0" borderId="0" xfId="0" applyFont="1" applyFill="1"/>
    <xf numFmtId="0" fontId="21" fillId="0" borderId="0" xfId="0" applyNumberFormat="1" applyFont="1" applyFill="1" applyAlignment="1">
      <alignment vertical="center"/>
    </xf>
    <xf numFmtId="0" fontId="21" fillId="0" borderId="0" xfId="0" applyFont="1" applyFill="1" applyAlignment="1">
      <alignment vertical="center"/>
    </xf>
    <xf numFmtId="3" fontId="21" fillId="0" borderId="0" xfId="0" applyNumberFormat="1" applyFont="1" applyFill="1" applyBorder="1" applyAlignment="1">
      <alignment horizontal="center" vertical="center"/>
    </xf>
    <xf numFmtId="0" fontId="21" fillId="0" borderId="0" xfId="0" applyFont="1" applyFill="1" applyBorder="1" applyAlignment="1">
      <alignment horizontal="center" vertical="center"/>
    </xf>
    <xf numFmtId="0" fontId="6" fillId="0" borderId="5" xfId="1" applyFont="1" applyBorder="1" applyAlignment="1">
      <alignment vertical="top"/>
    </xf>
    <xf numFmtId="0" fontId="3" fillId="0" borderId="5" xfId="1" applyFont="1" applyBorder="1" applyAlignment="1">
      <alignment vertical="center"/>
    </xf>
    <xf numFmtId="0" fontId="7" fillId="0" borderId="5" xfId="1" applyFont="1" applyBorder="1" applyAlignment="1">
      <alignment horizontal="right" vertical="center"/>
    </xf>
    <xf numFmtId="0" fontId="7" fillId="0" borderId="13" xfId="1" applyFont="1" applyBorder="1" applyAlignment="1">
      <alignment vertical="top" wrapText="1"/>
    </xf>
    <xf numFmtId="0" fontId="7" fillId="0" borderId="51" xfId="1" applyFont="1" applyBorder="1" applyAlignment="1">
      <alignment vertical="top" wrapText="1"/>
    </xf>
    <xf numFmtId="0" fontId="7" fillId="0" borderId="52" xfId="1" applyFont="1" applyBorder="1" applyAlignment="1">
      <alignment horizontal="center" vertical="center"/>
    </xf>
    <xf numFmtId="0" fontId="7" fillId="0" borderId="53" xfId="1" applyFont="1" applyBorder="1" applyAlignment="1">
      <alignment horizontal="center" vertical="center"/>
    </xf>
    <xf numFmtId="0" fontId="7" fillId="0" borderId="0" xfId="1" applyFont="1"/>
    <xf numFmtId="0" fontId="7" fillId="0" borderId="5" xfId="1" applyFont="1" applyBorder="1" applyAlignment="1">
      <alignment vertical="top" wrapText="1"/>
    </xf>
    <xf numFmtId="0" fontId="7" fillId="0" borderId="49" xfId="1" applyFont="1" applyBorder="1" applyAlignment="1">
      <alignment vertical="top" wrapText="1"/>
    </xf>
    <xf numFmtId="0" fontId="7" fillId="0" borderId="50" xfId="1" applyFont="1" applyBorder="1" applyAlignment="1">
      <alignment horizontal="center" vertical="center"/>
    </xf>
    <xf numFmtId="0" fontId="7" fillId="0" borderId="47" xfId="1" applyFont="1" applyBorder="1" applyAlignment="1">
      <alignment horizontal="center" vertical="center"/>
    </xf>
    <xf numFmtId="0" fontId="9" fillId="0" borderId="0" xfId="1" applyFont="1" applyBorder="1" applyAlignment="1">
      <alignment horizontal="distributed" vertical="center"/>
    </xf>
    <xf numFmtId="0" fontId="9" fillId="0" borderId="46" xfId="1" applyFont="1" applyBorder="1" applyAlignment="1">
      <alignment horizontal="distributed" vertical="center"/>
    </xf>
    <xf numFmtId="41" fontId="9" fillId="0" borderId="44" xfId="1" applyNumberFormat="1" applyFont="1" applyBorder="1" applyAlignment="1">
      <alignment vertical="center"/>
    </xf>
    <xf numFmtId="41" fontId="9" fillId="0" borderId="44" xfId="1" applyNumberFormat="1" applyFont="1" applyBorder="1" applyAlignment="1">
      <alignment horizontal="center" vertical="center"/>
    </xf>
    <xf numFmtId="41" fontId="9" fillId="0" borderId="43" xfId="1" applyNumberFormat="1" applyFont="1" applyBorder="1" applyAlignment="1">
      <alignment vertical="center"/>
    </xf>
    <xf numFmtId="0" fontId="8" fillId="0" borderId="0" xfId="1" applyFont="1"/>
    <xf numFmtId="0" fontId="7" fillId="0" borderId="0" xfId="1" applyFont="1" applyBorder="1" applyAlignment="1">
      <alignment horizontal="distributed" vertical="center"/>
    </xf>
    <xf numFmtId="0" fontId="7" fillId="0" borderId="46" xfId="1" applyFont="1" applyBorder="1" applyAlignment="1">
      <alignment horizontal="distributed" vertical="center"/>
    </xf>
    <xf numFmtId="41" fontId="7" fillId="0" borderId="44" xfId="1" applyNumberFormat="1" applyFont="1" applyBorder="1" applyAlignment="1">
      <alignment horizontal="center" vertical="center"/>
    </xf>
    <xf numFmtId="179" fontId="7" fillId="0" borderId="44" xfId="1" applyNumberFormat="1" applyFont="1" applyBorder="1" applyAlignment="1">
      <alignment horizontal="center" vertical="center"/>
    </xf>
    <xf numFmtId="179" fontId="7" fillId="0" borderId="44" xfId="1" applyNumberFormat="1" applyFont="1" applyBorder="1" applyAlignment="1">
      <alignment vertical="center"/>
    </xf>
    <xf numFmtId="41" fontId="7" fillId="0" borderId="44" xfId="1" applyNumberFormat="1" applyFont="1" applyBorder="1" applyAlignment="1">
      <alignment vertical="center"/>
    </xf>
    <xf numFmtId="41" fontId="7" fillId="0" borderId="43" xfId="1" applyNumberFormat="1" applyFont="1" applyBorder="1" applyAlignment="1">
      <alignment vertical="center"/>
    </xf>
    <xf numFmtId="179" fontId="7" fillId="0" borderId="0" xfId="1" applyNumberFormat="1" applyFont="1"/>
    <xf numFmtId="49" fontId="7" fillId="0" borderId="0" xfId="1" applyNumberFormat="1" applyFont="1" applyBorder="1" applyAlignment="1">
      <alignment horizontal="distributed" vertical="center"/>
    </xf>
    <xf numFmtId="0" fontId="7" fillId="0" borderId="0" xfId="1" applyFont="1" applyBorder="1" applyAlignment="1">
      <alignment horizontal="center" vertical="center"/>
    </xf>
    <xf numFmtId="0" fontId="7" fillId="0" borderId="46" xfId="1" applyFont="1" applyBorder="1" applyAlignment="1">
      <alignment horizontal="center" vertical="center"/>
    </xf>
    <xf numFmtId="0" fontId="7" fillId="0" borderId="0" xfId="1" applyFont="1" applyBorder="1"/>
    <xf numFmtId="41" fontId="7" fillId="0" borderId="0" xfId="1" applyNumberFormat="1" applyFont="1" applyFill="1" applyBorder="1" applyAlignment="1">
      <alignment vertical="center"/>
    </xf>
    <xf numFmtId="49" fontId="7" fillId="0" borderId="5" xfId="1" applyNumberFormat="1" applyFont="1" applyBorder="1" applyAlignment="1">
      <alignment horizontal="distributed" vertical="center"/>
    </xf>
    <xf numFmtId="0" fontId="7" fillId="0" borderId="49" xfId="1" applyFont="1" applyBorder="1" applyAlignment="1">
      <alignment horizontal="distributed" vertical="center"/>
    </xf>
    <xf numFmtId="41" fontId="7" fillId="0" borderId="54" xfId="1" applyNumberFormat="1" applyFont="1" applyBorder="1" applyAlignment="1">
      <alignment vertical="center"/>
    </xf>
    <xf numFmtId="179" fontId="7" fillId="0" borderId="54" xfId="1" applyNumberFormat="1" applyFont="1" applyBorder="1" applyAlignment="1">
      <alignment vertical="center"/>
    </xf>
    <xf numFmtId="41" fontId="7" fillId="0" borderId="47" xfId="1" applyNumberFormat="1" applyFont="1" applyBorder="1" applyAlignment="1">
      <alignment vertical="center"/>
    </xf>
    <xf numFmtId="41" fontId="7" fillId="0" borderId="50" xfId="1" applyNumberFormat="1" applyFont="1" applyBorder="1" applyAlignment="1">
      <alignment vertical="center"/>
    </xf>
    <xf numFmtId="0" fontId="1" fillId="0" borderId="0" xfId="1"/>
    <xf numFmtId="0" fontId="1" fillId="0" borderId="0" xfId="1" applyNumberFormat="1" applyFont="1" applyAlignment="1">
      <alignment vertical="center"/>
    </xf>
    <xf numFmtId="0" fontId="1" fillId="0" borderId="0" xfId="1" applyAlignment="1">
      <alignment vertical="center"/>
    </xf>
    <xf numFmtId="3" fontId="1" fillId="0" borderId="0" xfId="1" applyNumberFormat="1" applyFont="1" applyBorder="1" applyAlignment="1">
      <alignment horizontal="center" vertical="center"/>
    </xf>
    <xf numFmtId="0" fontId="1" fillId="0" borderId="0" xfId="1" applyBorder="1" applyAlignment="1">
      <alignment horizontal="center" vertical="center"/>
    </xf>
  </cellXfs>
  <cellStyles count="3">
    <cellStyle name="桁区切り" xfId="2" builtinId="6"/>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1186543</xdr:colOff>
      <xdr:row>4</xdr:row>
      <xdr:rowOff>66843</xdr:rowOff>
    </xdr:from>
    <xdr:to>
      <xdr:col>3</xdr:col>
      <xdr:colOff>1232262</xdr:colOff>
      <xdr:row>10</xdr:row>
      <xdr:rowOff>65673</xdr:rowOff>
    </xdr:to>
    <xdr:sp macro="" textlink="">
      <xdr:nvSpPr>
        <xdr:cNvPr id="2" name="AutoShape 116">
          <a:extLst>
            <a:ext uri="{FF2B5EF4-FFF2-40B4-BE49-F238E27FC236}">
              <a16:creationId xmlns:a16="http://schemas.microsoft.com/office/drawing/2014/main" id="{09861AD1-60CC-FC40-91C0-E573C84AF0B1}"/>
            </a:ext>
          </a:extLst>
        </xdr:cNvPr>
        <xdr:cNvSpPr>
          <a:spLocks/>
        </xdr:cNvSpPr>
      </xdr:nvSpPr>
      <xdr:spPr bwMode="auto">
        <a:xfrm>
          <a:off x="2824843" y="625643"/>
          <a:ext cx="45719" cy="532230"/>
        </a:xfrm>
        <a:prstGeom prst="leftBrace">
          <a:avLst>
            <a:gd name="adj1" fmla="val 337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52519</xdr:colOff>
      <xdr:row>18</xdr:row>
      <xdr:rowOff>8217</xdr:rowOff>
    </xdr:from>
    <xdr:to>
      <xdr:col>3</xdr:col>
      <xdr:colOff>98238</xdr:colOff>
      <xdr:row>40</xdr:row>
      <xdr:rowOff>59766</xdr:rowOff>
    </xdr:to>
    <xdr:sp macro="" textlink="">
      <xdr:nvSpPr>
        <xdr:cNvPr id="3" name="AutoShape 118">
          <a:extLst>
            <a:ext uri="{FF2B5EF4-FFF2-40B4-BE49-F238E27FC236}">
              <a16:creationId xmlns:a16="http://schemas.microsoft.com/office/drawing/2014/main" id="{80C387D4-C2D2-EA43-9DE9-7D7B46189D5C}"/>
            </a:ext>
          </a:extLst>
        </xdr:cNvPr>
        <xdr:cNvSpPr>
          <a:spLocks/>
        </xdr:cNvSpPr>
      </xdr:nvSpPr>
      <xdr:spPr bwMode="auto">
        <a:xfrm>
          <a:off x="1690819" y="1798917"/>
          <a:ext cx="45719" cy="2007349"/>
        </a:xfrm>
        <a:prstGeom prst="leftBrace">
          <a:avLst>
            <a:gd name="adj1" fmla="val 15701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535605</xdr:colOff>
      <xdr:row>53</xdr:row>
      <xdr:rowOff>59204</xdr:rowOff>
    </xdr:from>
    <xdr:to>
      <xdr:col>2</xdr:col>
      <xdr:colOff>585896</xdr:colOff>
      <xdr:row>69</xdr:row>
      <xdr:rowOff>884</xdr:rowOff>
    </xdr:to>
    <xdr:sp macro="" textlink="">
      <xdr:nvSpPr>
        <xdr:cNvPr id="4" name="AutoShape 121">
          <a:extLst>
            <a:ext uri="{FF2B5EF4-FFF2-40B4-BE49-F238E27FC236}">
              <a16:creationId xmlns:a16="http://schemas.microsoft.com/office/drawing/2014/main" id="{8B666DAD-317F-2249-AEC5-1901A3E1E464}"/>
            </a:ext>
          </a:extLst>
        </xdr:cNvPr>
        <xdr:cNvSpPr>
          <a:spLocks/>
        </xdr:cNvSpPr>
      </xdr:nvSpPr>
      <xdr:spPr bwMode="auto">
        <a:xfrm>
          <a:off x="1564305" y="4961404"/>
          <a:ext cx="50291" cy="1364080"/>
        </a:xfrm>
        <a:prstGeom prst="leftBrace">
          <a:avLst>
            <a:gd name="adj1" fmla="val 735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539936</xdr:colOff>
      <xdr:row>69</xdr:row>
      <xdr:rowOff>25213</xdr:rowOff>
    </xdr:from>
    <xdr:to>
      <xdr:col>2</xdr:col>
      <xdr:colOff>585655</xdr:colOff>
      <xdr:row>82</xdr:row>
      <xdr:rowOff>53788</xdr:rowOff>
    </xdr:to>
    <xdr:sp macro="" textlink="">
      <xdr:nvSpPr>
        <xdr:cNvPr id="5" name="AutoShape 123">
          <a:extLst>
            <a:ext uri="{FF2B5EF4-FFF2-40B4-BE49-F238E27FC236}">
              <a16:creationId xmlns:a16="http://schemas.microsoft.com/office/drawing/2014/main" id="{E71B7D35-7CF0-4046-89DE-A3ACFDB07E7D}"/>
            </a:ext>
          </a:extLst>
        </xdr:cNvPr>
        <xdr:cNvSpPr>
          <a:spLocks/>
        </xdr:cNvSpPr>
      </xdr:nvSpPr>
      <xdr:spPr bwMode="auto">
        <a:xfrm>
          <a:off x="1568636" y="6349813"/>
          <a:ext cx="45719" cy="1184275"/>
        </a:xfrm>
        <a:prstGeom prst="leftBrace">
          <a:avLst>
            <a:gd name="adj1" fmla="val 799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1202055</xdr:colOff>
      <xdr:row>111</xdr:row>
      <xdr:rowOff>28575</xdr:rowOff>
    </xdr:from>
    <xdr:to>
      <xdr:col>3</xdr:col>
      <xdr:colOff>1260187</xdr:colOff>
      <xdr:row>114</xdr:row>
      <xdr:rowOff>78620</xdr:rowOff>
    </xdr:to>
    <xdr:sp macro="" textlink="">
      <xdr:nvSpPr>
        <xdr:cNvPr id="6" name="AutoShape 161">
          <a:extLst>
            <a:ext uri="{FF2B5EF4-FFF2-40B4-BE49-F238E27FC236}">
              <a16:creationId xmlns:a16="http://schemas.microsoft.com/office/drawing/2014/main" id="{4D5F272F-005F-F24B-9C7F-94D13732FEBF}"/>
            </a:ext>
          </a:extLst>
        </xdr:cNvPr>
        <xdr:cNvSpPr>
          <a:spLocks/>
        </xdr:cNvSpPr>
      </xdr:nvSpPr>
      <xdr:spPr bwMode="auto">
        <a:xfrm>
          <a:off x="2840355" y="10404475"/>
          <a:ext cx="58132" cy="354845"/>
        </a:xfrm>
        <a:prstGeom prst="leftBrace">
          <a:avLst>
            <a:gd name="adj1" fmla="val 381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1200034</xdr:colOff>
      <xdr:row>115</xdr:row>
      <xdr:rowOff>17030</xdr:rowOff>
    </xdr:from>
    <xdr:to>
      <xdr:col>3</xdr:col>
      <xdr:colOff>1258166</xdr:colOff>
      <xdr:row>117</xdr:row>
      <xdr:rowOff>77712</xdr:rowOff>
    </xdr:to>
    <xdr:sp macro="" textlink="">
      <xdr:nvSpPr>
        <xdr:cNvPr id="7" name="AutoShape 162">
          <a:extLst>
            <a:ext uri="{FF2B5EF4-FFF2-40B4-BE49-F238E27FC236}">
              <a16:creationId xmlns:a16="http://schemas.microsoft.com/office/drawing/2014/main" id="{1B9F7FC9-B483-0346-A17C-862DC6DA0F98}"/>
            </a:ext>
          </a:extLst>
        </xdr:cNvPr>
        <xdr:cNvSpPr>
          <a:spLocks/>
        </xdr:cNvSpPr>
      </xdr:nvSpPr>
      <xdr:spPr bwMode="auto">
        <a:xfrm>
          <a:off x="2838334" y="10799330"/>
          <a:ext cx="58132" cy="263882"/>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1200034</xdr:colOff>
      <xdr:row>118</xdr:row>
      <xdr:rowOff>7505</xdr:rowOff>
    </xdr:from>
    <xdr:to>
      <xdr:col>3</xdr:col>
      <xdr:colOff>1258166</xdr:colOff>
      <xdr:row>120</xdr:row>
      <xdr:rowOff>80329</xdr:rowOff>
    </xdr:to>
    <xdr:sp macro="" textlink="">
      <xdr:nvSpPr>
        <xdr:cNvPr id="8" name="AutoShape 163">
          <a:extLst>
            <a:ext uri="{FF2B5EF4-FFF2-40B4-BE49-F238E27FC236}">
              <a16:creationId xmlns:a16="http://schemas.microsoft.com/office/drawing/2014/main" id="{CCC956CB-A98F-E140-8305-63B232858279}"/>
            </a:ext>
          </a:extLst>
        </xdr:cNvPr>
        <xdr:cNvSpPr>
          <a:spLocks/>
        </xdr:cNvSpPr>
      </xdr:nvSpPr>
      <xdr:spPr bwMode="auto">
        <a:xfrm>
          <a:off x="2838334" y="11094605"/>
          <a:ext cx="58132" cy="276024"/>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1198303</xdr:colOff>
      <xdr:row>121</xdr:row>
      <xdr:rowOff>9525</xdr:rowOff>
    </xdr:from>
    <xdr:to>
      <xdr:col>3</xdr:col>
      <xdr:colOff>1256435</xdr:colOff>
      <xdr:row>123</xdr:row>
      <xdr:rowOff>82349</xdr:rowOff>
    </xdr:to>
    <xdr:sp macro="" textlink="">
      <xdr:nvSpPr>
        <xdr:cNvPr id="9" name="AutoShape 164">
          <a:extLst>
            <a:ext uri="{FF2B5EF4-FFF2-40B4-BE49-F238E27FC236}">
              <a16:creationId xmlns:a16="http://schemas.microsoft.com/office/drawing/2014/main" id="{9DD03E33-DD13-734C-8AB7-461AB2C8BB91}"/>
            </a:ext>
          </a:extLst>
        </xdr:cNvPr>
        <xdr:cNvSpPr>
          <a:spLocks/>
        </xdr:cNvSpPr>
      </xdr:nvSpPr>
      <xdr:spPr bwMode="auto">
        <a:xfrm>
          <a:off x="2836603" y="11401425"/>
          <a:ext cx="58132" cy="276024"/>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19050</xdr:colOff>
      <xdr:row>111</xdr:row>
      <xdr:rowOff>15687</xdr:rowOff>
    </xdr:from>
    <xdr:to>
      <xdr:col>3</xdr:col>
      <xdr:colOff>64769</xdr:colOff>
      <xdr:row>127</xdr:row>
      <xdr:rowOff>72837</xdr:rowOff>
    </xdr:to>
    <xdr:sp macro="" textlink="">
      <xdr:nvSpPr>
        <xdr:cNvPr id="10" name="AutoShape 165">
          <a:extLst>
            <a:ext uri="{FF2B5EF4-FFF2-40B4-BE49-F238E27FC236}">
              <a16:creationId xmlns:a16="http://schemas.microsoft.com/office/drawing/2014/main" id="{E6B7F54B-F93B-134E-9C43-DFED6292A30C}"/>
            </a:ext>
          </a:extLst>
        </xdr:cNvPr>
        <xdr:cNvSpPr>
          <a:spLocks/>
        </xdr:cNvSpPr>
      </xdr:nvSpPr>
      <xdr:spPr bwMode="auto">
        <a:xfrm>
          <a:off x="1657350" y="10391587"/>
          <a:ext cx="45719" cy="1682750"/>
        </a:xfrm>
        <a:prstGeom prst="leftBrace">
          <a:avLst>
            <a:gd name="adj1" fmla="val 8209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1192530</xdr:colOff>
      <xdr:row>128</xdr:row>
      <xdr:rowOff>28575</xdr:rowOff>
    </xdr:from>
    <xdr:to>
      <xdr:col>3</xdr:col>
      <xdr:colOff>1262207</xdr:colOff>
      <xdr:row>131</xdr:row>
      <xdr:rowOff>73168</xdr:rowOff>
    </xdr:to>
    <xdr:sp macro="" textlink="">
      <xdr:nvSpPr>
        <xdr:cNvPr id="11" name="AutoShape 166">
          <a:extLst>
            <a:ext uri="{FF2B5EF4-FFF2-40B4-BE49-F238E27FC236}">
              <a16:creationId xmlns:a16="http://schemas.microsoft.com/office/drawing/2014/main" id="{5B65FD5A-6799-774B-ABBD-8893C5B6AD9A}"/>
            </a:ext>
          </a:extLst>
        </xdr:cNvPr>
        <xdr:cNvSpPr>
          <a:spLocks/>
        </xdr:cNvSpPr>
      </xdr:nvSpPr>
      <xdr:spPr bwMode="auto">
        <a:xfrm>
          <a:off x="2830830" y="12131675"/>
          <a:ext cx="69677" cy="349393"/>
        </a:xfrm>
        <a:prstGeom prst="leftBrace">
          <a:avLst>
            <a:gd name="adj1" fmla="val 2864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1194551</xdr:colOff>
      <xdr:row>132</xdr:row>
      <xdr:rowOff>5773</xdr:rowOff>
    </xdr:from>
    <xdr:to>
      <xdr:col>3</xdr:col>
      <xdr:colOff>1264228</xdr:colOff>
      <xdr:row>134</xdr:row>
      <xdr:rowOff>74368</xdr:rowOff>
    </xdr:to>
    <xdr:sp macro="" textlink="">
      <xdr:nvSpPr>
        <xdr:cNvPr id="12" name="AutoShape 167">
          <a:extLst>
            <a:ext uri="{FF2B5EF4-FFF2-40B4-BE49-F238E27FC236}">
              <a16:creationId xmlns:a16="http://schemas.microsoft.com/office/drawing/2014/main" id="{D70B4F07-4660-0E4B-AADD-6C158A5A039D}"/>
            </a:ext>
          </a:extLst>
        </xdr:cNvPr>
        <xdr:cNvSpPr>
          <a:spLocks/>
        </xdr:cNvSpPr>
      </xdr:nvSpPr>
      <xdr:spPr bwMode="auto">
        <a:xfrm>
          <a:off x="2832851" y="12515273"/>
          <a:ext cx="69677" cy="271795"/>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1196572</xdr:colOff>
      <xdr:row>135</xdr:row>
      <xdr:rowOff>12412</xdr:rowOff>
    </xdr:from>
    <xdr:to>
      <xdr:col>3</xdr:col>
      <xdr:colOff>1266249</xdr:colOff>
      <xdr:row>137</xdr:row>
      <xdr:rowOff>71222</xdr:rowOff>
    </xdr:to>
    <xdr:sp macro="" textlink="">
      <xdr:nvSpPr>
        <xdr:cNvPr id="13" name="AutoShape 168">
          <a:extLst>
            <a:ext uri="{FF2B5EF4-FFF2-40B4-BE49-F238E27FC236}">
              <a16:creationId xmlns:a16="http://schemas.microsoft.com/office/drawing/2014/main" id="{A01A62B3-08DB-6B4F-816C-599225AEB1CB}"/>
            </a:ext>
          </a:extLst>
        </xdr:cNvPr>
        <xdr:cNvSpPr>
          <a:spLocks/>
        </xdr:cNvSpPr>
      </xdr:nvSpPr>
      <xdr:spPr bwMode="auto">
        <a:xfrm>
          <a:off x="2834872" y="12826712"/>
          <a:ext cx="69677" cy="262010"/>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1196572</xdr:colOff>
      <xdr:row>138</xdr:row>
      <xdr:rowOff>7504</xdr:rowOff>
    </xdr:from>
    <xdr:to>
      <xdr:col>3</xdr:col>
      <xdr:colOff>1266249</xdr:colOff>
      <xdr:row>140</xdr:row>
      <xdr:rowOff>76099</xdr:rowOff>
    </xdr:to>
    <xdr:sp macro="" textlink="">
      <xdr:nvSpPr>
        <xdr:cNvPr id="14" name="AutoShape 169">
          <a:extLst>
            <a:ext uri="{FF2B5EF4-FFF2-40B4-BE49-F238E27FC236}">
              <a16:creationId xmlns:a16="http://schemas.microsoft.com/office/drawing/2014/main" id="{810AFF49-291E-4C4D-98DA-3EA2F42E98A6}"/>
            </a:ext>
          </a:extLst>
        </xdr:cNvPr>
        <xdr:cNvSpPr>
          <a:spLocks/>
        </xdr:cNvSpPr>
      </xdr:nvSpPr>
      <xdr:spPr bwMode="auto">
        <a:xfrm>
          <a:off x="2834872" y="13126604"/>
          <a:ext cx="69677" cy="271795"/>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25212</xdr:colOff>
      <xdr:row>128</xdr:row>
      <xdr:rowOff>28576</xdr:rowOff>
    </xdr:from>
    <xdr:to>
      <xdr:col>3</xdr:col>
      <xdr:colOff>70931</xdr:colOff>
      <xdr:row>144</xdr:row>
      <xdr:rowOff>59766</xdr:rowOff>
    </xdr:to>
    <xdr:sp macro="" textlink="">
      <xdr:nvSpPr>
        <xdr:cNvPr id="15" name="AutoShape 170">
          <a:extLst>
            <a:ext uri="{FF2B5EF4-FFF2-40B4-BE49-F238E27FC236}">
              <a16:creationId xmlns:a16="http://schemas.microsoft.com/office/drawing/2014/main" id="{65999F85-455E-E247-B4A6-EAEA0A65F3A6}"/>
            </a:ext>
          </a:extLst>
        </xdr:cNvPr>
        <xdr:cNvSpPr>
          <a:spLocks/>
        </xdr:cNvSpPr>
      </xdr:nvSpPr>
      <xdr:spPr bwMode="auto">
        <a:xfrm>
          <a:off x="1663512" y="12131676"/>
          <a:ext cx="45719" cy="1656790"/>
        </a:xfrm>
        <a:prstGeom prst="leftBrace">
          <a:avLst>
            <a:gd name="adj1" fmla="val 8493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1208847</xdr:colOff>
      <xdr:row>223</xdr:row>
      <xdr:rowOff>966</xdr:rowOff>
    </xdr:from>
    <xdr:to>
      <xdr:col>3</xdr:col>
      <xdr:colOff>1254566</xdr:colOff>
      <xdr:row>240</xdr:row>
      <xdr:rowOff>81308</xdr:rowOff>
    </xdr:to>
    <xdr:sp macro="" textlink="">
      <xdr:nvSpPr>
        <xdr:cNvPr id="16" name="AutoShape 171">
          <a:extLst>
            <a:ext uri="{FF2B5EF4-FFF2-40B4-BE49-F238E27FC236}">
              <a16:creationId xmlns:a16="http://schemas.microsoft.com/office/drawing/2014/main" id="{079D3809-153C-B641-96C2-AC39D448048B}"/>
            </a:ext>
          </a:extLst>
        </xdr:cNvPr>
        <xdr:cNvSpPr>
          <a:spLocks/>
        </xdr:cNvSpPr>
      </xdr:nvSpPr>
      <xdr:spPr bwMode="auto">
        <a:xfrm>
          <a:off x="2847147" y="21844966"/>
          <a:ext cx="45719" cy="1591642"/>
        </a:xfrm>
        <a:prstGeom prst="leftBrace">
          <a:avLst>
            <a:gd name="adj1" fmla="val 993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1213236</xdr:colOff>
      <xdr:row>427</xdr:row>
      <xdr:rowOff>7730</xdr:rowOff>
    </xdr:from>
    <xdr:to>
      <xdr:col>3</xdr:col>
      <xdr:colOff>1258955</xdr:colOff>
      <xdr:row>431</xdr:row>
      <xdr:rowOff>82826</xdr:rowOff>
    </xdr:to>
    <xdr:sp macro="" textlink="">
      <xdr:nvSpPr>
        <xdr:cNvPr id="17" name="AutoShape 214">
          <a:extLst>
            <a:ext uri="{FF2B5EF4-FFF2-40B4-BE49-F238E27FC236}">
              <a16:creationId xmlns:a16="http://schemas.microsoft.com/office/drawing/2014/main" id="{EE6DBB7B-A866-1F4B-8D3C-FF292C220F21}"/>
            </a:ext>
          </a:extLst>
        </xdr:cNvPr>
        <xdr:cNvSpPr>
          <a:spLocks/>
        </xdr:cNvSpPr>
      </xdr:nvSpPr>
      <xdr:spPr bwMode="auto">
        <a:xfrm>
          <a:off x="2851536" y="42730530"/>
          <a:ext cx="45719" cy="481496"/>
        </a:xfrm>
        <a:prstGeom prst="leftBrace">
          <a:avLst>
            <a:gd name="adj1" fmla="val 6774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1213235</xdr:colOff>
      <xdr:row>438</xdr:row>
      <xdr:rowOff>12009</xdr:rowOff>
    </xdr:from>
    <xdr:to>
      <xdr:col>3</xdr:col>
      <xdr:colOff>1258954</xdr:colOff>
      <xdr:row>440</xdr:row>
      <xdr:rowOff>88209</xdr:rowOff>
    </xdr:to>
    <xdr:sp macro="" textlink="">
      <xdr:nvSpPr>
        <xdr:cNvPr id="18" name="AutoShape 242">
          <a:extLst>
            <a:ext uri="{FF2B5EF4-FFF2-40B4-BE49-F238E27FC236}">
              <a16:creationId xmlns:a16="http://schemas.microsoft.com/office/drawing/2014/main" id="{6101248E-E3B7-8447-ACAF-ADC53EC46750}"/>
            </a:ext>
          </a:extLst>
        </xdr:cNvPr>
        <xdr:cNvSpPr>
          <a:spLocks/>
        </xdr:cNvSpPr>
      </xdr:nvSpPr>
      <xdr:spPr bwMode="auto">
        <a:xfrm>
          <a:off x="2851535" y="43852409"/>
          <a:ext cx="45719" cy="279400"/>
        </a:xfrm>
        <a:prstGeom prst="leftBrace">
          <a:avLst>
            <a:gd name="adj1" fmla="val 3656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1217238</xdr:colOff>
      <xdr:row>441</xdr:row>
      <xdr:rowOff>5384</xdr:rowOff>
    </xdr:from>
    <xdr:to>
      <xdr:col>3</xdr:col>
      <xdr:colOff>1262957</xdr:colOff>
      <xdr:row>454</xdr:row>
      <xdr:rowOff>82826</xdr:rowOff>
    </xdr:to>
    <xdr:sp macro="" textlink="">
      <xdr:nvSpPr>
        <xdr:cNvPr id="19" name="AutoShape 243">
          <a:extLst>
            <a:ext uri="{FF2B5EF4-FFF2-40B4-BE49-F238E27FC236}">
              <a16:creationId xmlns:a16="http://schemas.microsoft.com/office/drawing/2014/main" id="{FFC73C11-E088-B842-A3B4-4CA9082F324F}"/>
            </a:ext>
          </a:extLst>
        </xdr:cNvPr>
        <xdr:cNvSpPr>
          <a:spLocks/>
        </xdr:cNvSpPr>
      </xdr:nvSpPr>
      <xdr:spPr bwMode="auto">
        <a:xfrm>
          <a:off x="2855538" y="44150584"/>
          <a:ext cx="45719" cy="1398242"/>
        </a:xfrm>
        <a:prstGeom prst="leftBrace">
          <a:avLst>
            <a:gd name="adj1" fmla="val 1346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1203574</xdr:colOff>
      <xdr:row>476</xdr:row>
      <xdr:rowOff>12010</xdr:rowOff>
    </xdr:from>
    <xdr:to>
      <xdr:col>3</xdr:col>
      <xdr:colOff>1249293</xdr:colOff>
      <xdr:row>478</xdr:row>
      <xdr:rowOff>82826</xdr:rowOff>
    </xdr:to>
    <xdr:sp macro="" textlink="">
      <xdr:nvSpPr>
        <xdr:cNvPr id="20" name="AutoShape 251">
          <a:extLst>
            <a:ext uri="{FF2B5EF4-FFF2-40B4-BE49-F238E27FC236}">
              <a16:creationId xmlns:a16="http://schemas.microsoft.com/office/drawing/2014/main" id="{715E5F01-026C-EC45-85B6-540414D1878B}"/>
            </a:ext>
          </a:extLst>
        </xdr:cNvPr>
        <xdr:cNvSpPr>
          <a:spLocks/>
        </xdr:cNvSpPr>
      </xdr:nvSpPr>
      <xdr:spPr bwMode="auto">
        <a:xfrm>
          <a:off x="2841874" y="47713210"/>
          <a:ext cx="45719" cy="274016"/>
        </a:xfrm>
        <a:prstGeom prst="leftBrace">
          <a:avLst>
            <a:gd name="adj1" fmla="val 36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1202056</xdr:colOff>
      <xdr:row>480</xdr:row>
      <xdr:rowOff>20570</xdr:rowOff>
    </xdr:from>
    <xdr:to>
      <xdr:col>3</xdr:col>
      <xdr:colOff>1247775</xdr:colOff>
      <xdr:row>482</xdr:row>
      <xdr:rowOff>82828</xdr:rowOff>
    </xdr:to>
    <xdr:sp macro="" textlink="">
      <xdr:nvSpPr>
        <xdr:cNvPr id="21" name="AutoShape 254">
          <a:extLst>
            <a:ext uri="{FF2B5EF4-FFF2-40B4-BE49-F238E27FC236}">
              <a16:creationId xmlns:a16="http://schemas.microsoft.com/office/drawing/2014/main" id="{2BF50793-981C-C04F-B8F1-BCC2D1E856DB}"/>
            </a:ext>
          </a:extLst>
        </xdr:cNvPr>
        <xdr:cNvSpPr>
          <a:spLocks/>
        </xdr:cNvSpPr>
      </xdr:nvSpPr>
      <xdr:spPr bwMode="auto">
        <a:xfrm>
          <a:off x="2840356" y="48128170"/>
          <a:ext cx="45719" cy="265458"/>
        </a:xfrm>
        <a:prstGeom prst="leftBrace">
          <a:avLst>
            <a:gd name="adj1" fmla="val 3491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38100</xdr:colOff>
      <xdr:row>41</xdr:row>
      <xdr:rowOff>0</xdr:rowOff>
    </xdr:from>
    <xdr:to>
      <xdr:col>3</xdr:col>
      <xdr:colOff>83819</xdr:colOff>
      <xdr:row>48</xdr:row>
      <xdr:rowOff>82177</xdr:rowOff>
    </xdr:to>
    <xdr:sp macro="" textlink="">
      <xdr:nvSpPr>
        <xdr:cNvPr id="22" name="AutoShape 256">
          <a:extLst>
            <a:ext uri="{FF2B5EF4-FFF2-40B4-BE49-F238E27FC236}">
              <a16:creationId xmlns:a16="http://schemas.microsoft.com/office/drawing/2014/main" id="{B95FF815-61E4-CA44-AFB1-A2AC5195289E}"/>
            </a:ext>
          </a:extLst>
        </xdr:cNvPr>
        <xdr:cNvSpPr>
          <a:spLocks/>
        </xdr:cNvSpPr>
      </xdr:nvSpPr>
      <xdr:spPr bwMode="auto">
        <a:xfrm>
          <a:off x="1676400" y="3835400"/>
          <a:ext cx="45719" cy="704477"/>
        </a:xfrm>
        <a:prstGeom prst="leftBrace">
          <a:avLst>
            <a:gd name="adj1" fmla="val 548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157253</xdr:colOff>
      <xdr:row>33</xdr:row>
      <xdr:rowOff>23158</xdr:rowOff>
    </xdr:from>
    <xdr:to>
      <xdr:col>3</xdr:col>
      <xdr:colOff>202972</xdr:colOff>
      <xdr:row>40</xdr:row>
      <xdr:rowOff>70783</xdr:rowOff>
    </xdr:to>
    <xdr:sp macro="" textlink="">
      <xdr:nvSpPr>
        <xdr:cNvPr id="23" name="AutoShape 257">
          <a:extLst>
            <a:ext uri="{FF2B5EF4-FFF2-40B4-BE49-F238E27FC236}">
              <a16:creationId xmlns:a16="http://schemas.microsoft.com/office/drawing/2014/main" id="{81F761F3-4A79-BA4C-8CEB-A750BB199752}"/>
            </a:ext>
          </a:extLst>
        </xdr:cNvPr>
        <xdr:cNvSpPr>
          <a:spLocks/>
        </xdr:cNvSpPr>
      </xdr:nvSpPr>
      <xdr:spPr bwMode="auto">
        <a:xfrm>
          <a:off x="1795553" y="3147358"/>
          <a:ext cx="45719" cy="669925"/>
        </a:xfrm>
        <a:prstGeom prst="leftBrace">
          <a:avLst>
            <a:gd name="adj1" fmla="val 573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18</xdr:row>
      <xdr:rowOff>3016</xdr:rowOff>
    </xdr:from>
    <xdr:to>
      <xdr:col>3</xdr:col>
      <xdr:colOff>1256632</xdr:colOff>
      <xdr:row>19</xdr:row>
      <xdr:rowOff>74705</xdr:rowOff>
    </xdr:to>
    <xdr:sp macro="" textlink="">
      <xdr:nvSpPr>
        <xdr:cNvPr id="24" name="AutoShape 258">
          <a:extLst>
            <a:ext uri="{FF2B5EF4-FFF2-40B4-BE49-F238E27FC236}">
              <a16:creationId xmlns:a16="http://schemas.microsoft.com/office/drawing/2014/main" id="{44A0024E-51EF-A54D-BB8C-43DC25D2D544}"/>
            </a:ext>
          </a:extLst>
        </xdr:cNvPr>
        <xdr:cNvSpPr>
          <a:spLocks/>
        </xdr:cNvSpPr>
      </xdr:nvSpPr>
      <xdr:spPr bwMode="auto">
        <a:xfrm>
          <a:off x="2850787" y="1793716"/>
          <a:ext cx="44145" cy="160589"/>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20</xdr:row>
      <xdr:rowOff>3017</xdr:rowOff>
    </xdr:from>
    <xdr:to>
      <xdr:col>3</xdr:col>
      <xdr:colOff>1256632</xdr:colOff>
      <xdr:row>21</xdr:row>
      <xdr:rowOff>74704</xdr:rowOff>
    </xdr:to>
    <xdr:sp macro="" textlink="">
      <xdr:nvSpPr>
        <xdr:cNvPr id="25" name="AutoShape 259">
          <a:extLst>
            <a:ext uri="{FF2B5EF4-FFF2-40B4-BE49-F238E27FC236}">
              <a16:creationId xmlns:a16="http://schemas.microsoft.com/office/drawing/2014/main" id="{EF8486CE-A366-5B46-B2A7-EB0A3000C4C3}"/>
            </a:ext>
          </a:extLst>
        </xdr:cNvPr>
        <xdr:cNvSpPr>
          <a:spLocks/>
        </xdr:cNvSpPr>
      </xdr:nvSpPr>
      <xdr:spPr bwMode="auto">
        <a:xfrm>
          <a:off x="2850787" y="1971517"/>
          <a:ext cx="44145" cy="160587"/>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158005</xdr:colOff>
      <xdr:row>45</xdr:row>
      <xdr:rowOff>6163</xdr:rowOff>
    </xdr:from>
    <xdr:to>
      <xdr:col>3</xdr:col>
      <xdr:colOff>224120</xdr:colOff>
      <xdr:row>48</xdr:row>
      <xdr:rowOff>76013</xdr:rowOff>
    </xdr:to>
    <xdr:sp macro="" textlink="">
      <xdr:nvSpPr>
        <xdr:cNvPr id="26" name="AutoShape 264">
          <a:extLst>
            <a:ext uri="{FF2B5EF4-FFF2-40B4-BE49-F238E27FC236}">
              <a16:creationId xmlns:a16="http://schemas.microsoft.com/office/drawing/2014/main" id="{EB93E8A2-C2FF-BC4E-B2DA-98FF554DFC94}"/>
            </a:ext>
          </a:extLst>
        </xdr:cNvPr>
        <xdr:cNvSpPr>
          <a:spLocks/>
        </xdr:cNvSpPr>
      </xdr:nvSpPr>
      <xdr:spPr bwMode="auto">
        <a:xfrm>
          <a:off x="1796305" y="4197163"/>
          <a:ext cx="66115" cy="336550"/>
        </a:xfrm>
        <a:prstGeom prst="leftBrace">
          <a:avLst>
            <a:gd name="adj1" fmla="val 2843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28576</xdr:colOff>
      <xdr:row>49</xdr:row>
      <xdr:rowOff>9525</xdr:rowOff>
    </xdr:from>
    <xdr:to>
      <xdr:col>3</xdr:col>
      <xdr:colOff>82177</xdr:colOff>
      <xdr:row>51</xdr:row>
      <xdr:rowOff>74706</xdr:rowOff>
    </xdr:to>
    <xdr:sp macro="" textlink="">
      <xdr:nvSpPr>
        <xdr:cNvPr id="27" name="AutoShape 265">
          <a:extLst>
            <a:ext uri="{FF2B5EF4-FFF2-40B4-BE49-F238E27FC236}">
              <a16:creationId xmlns:a16="http://schemas.microsoft.com/office/drawing/2014/main" id="{2594CC96-D50D-874D-B827-41920C9BCEED}"/>
            </a:ext>
          </a:extLst>
        </xdr:cNvPr>
        <xdr:cNvSpPr>
          <a:spLocks/>
        </xdr:cNvSpPr>
      </xdr:nvSpPr>
      <xdr:spPr bwMode="auto">
        <a:xfrm>
          <a:off x="1666876" y="4556125"/>
          <a:ext cx="53601" cy="242981"/>
        </a:xfrm>
        <a:prstGeom prst="leftBrace">
          <a:avLst>
            <a:gd name="adj1" fmla="val 26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1211581</xdr:colOff>
      <xdr:row>105</xdr:row>
      <xdr:rowOff>19051</xdr:rowOff>
    </xdr:from>
    <xdr:to>
      <xdr:col>3</xdr:col>
      <xdr:colOff>1258455</xdr:colOff>
      <xdr:row>106</xdr:row>
      <xdr:rowOff>83116</xdr:rowOff>
    </xdr:to>
    <xdr:sp macro="" textlink="">
      <xdr:nvSpPr>
        <xdr:cNvPr id="28" name="AutoShape 283">
          <a:extLst>
            <a:ext uri="{FF2B5EF4-FFF2-40B4-BE49-F238E27FC236}">
              <a16:creationId xmlns:a16="http://schemas.microsoft.com/office/drawing/2014/main" id="{EDDCDA37-8756-094A-9CCD-3BEA2964EC72}"/>
            </a:ext>
          </a:extLst>
        </xdr:cNvPr>
        <xdr:cNvSpPr>
          <a:spLocks/>
        </xdr:cNvSpPr>
      </xdr:nvSpPr>
      <xdr:spPr bwMode="auto">
        <a:xfrm>
          <a:off x="2849881" y="9785351"/>
          <a:ext cx="46874" cy="165665"/>
        </a:xfrm>
        <a:prstGeom prst="leftBrace">
          <a:avLst>
            <a:gd name="adj1" fmla="val 2348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1221105</xdr:colOff>
      <xdr:row>97</xdr:row>
      <xdr:rowOff>19050</xdr:rowOff>
    </xdr:from>
    <xdr:to>
      <xdr:col>3</xdr:col>
      <xdr:colOff>1266824</xdr:colOff>
      <xdr:row>100</xdr:row>
      <xdr:rowOff>88692</xdr:rowOff>
    </xdr:to>
    <xdr:sp macro="" textlink="">
      <xdr:nvSpPr>
        <xdr:cNvPr id="29" name="AutoShape 284">
          <a:extLst>
            <a:ext uri="{FF2B5EF4-FFF2-40B4-BE49-F238E27FC236}">
              <a16:creationId xmlns:a16="http://schemas.microsoft.com/office/drawing/2014/main" id="{FDA34669-EAB2-3140-AB03-0349F2A4A9D3}"/>
            </a:ext>
          </a:extLst>
        </xdr:cNvPr>
        <xdr:cNvSpPr>
          <a:spLocks/>
        </xdr:cNvSpPr>
      </xdr:nvSpPr>
      <xdr:spPr bwMode="auto">
        <a:xfrm>
          <a:off x="2859405" y="8972550"/>
          <a:ext cx="45719" cy="374442"/>
        </a:xfrm>
        <a:prstGeom prst="leftBrace">
          <a:avLst>
            <a:gd name="adj1" fmla="val 402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556034</xdr:colOff>
      <xdr:row>98</xdr:row>
      <xdr:rowOff>15687</xdr:rowOff>
    </xdr:from>
    <xdr:to>
      <xdr:col>2</xdr:col>
      <xdr:colOff>601753</xdr:colOff>
      <xdr:row>103</xdr:row>
      <xdr:rowOff>72837</xdr:rowOff>
    </xdr:to>
    <xdr:sp macro="" textlink="">
      <xdr:nvSpPr>
        <xdr:cNvPr id="30" name="AutoShape 285">
          <a:extLst>
            <a:ext uri="{FF2B5EF4-FFF2-40B4-BE49-F238E27FC236}">
              <a16:creationId xmlns:a16="http://schemas.microsoft.com/office/drawing/2014/main" id="{9C21E0DE-38F4-8A41-8E3B-01FEE0FD3B06}"/>
            </a:ext>
          </a:extLst>
        </xdr:cNvPr>
        <xdr:cNvSpPr>
          <a:spLocks/>
        </xdr:cNvSpPr>
      </xdr:nvSpPr>
      <xdr:spPr bwMode="auto">
        <a:xfrm>
          <a:off x="1584734" y="9070787"/>
          <a:ext cx="45719" cy="565150"/>
        </a:xfrm>
        <a:prstGeom prst="leftBrace">
          <a:avLst>
            <a:gd name="adj1" fmla="val 597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1221106</xdr:colOff>
      <xdr:row>101</xdr:row>
      <xdr:rowOff>0</xdr:rowOff>
    </xdr:from>
    <xdr:to>
      <xdr:col>3</xdr:col>
      <xdr:colOff>1266825</xdr:colOff>
      <xdr:row>104</xdr:row>
      <xdr:rowOff>63500</xdr:rowOff>
    </xdr:to>
    <xdr:sp macro="" textlink="">
      <xdr:nvSpPr>
        <xdr:cNvPr id="31" name="AutoShape 286">
          <a:extLst>
            <a:ext uri="{FF2B5EF4-FFF2-40B4-BE49-F238E27FC236}">
              <a16:creationId xmlns:a16="http://schemas.microsoft.com/office/drawing/2014/main" id="{5709F5C0-4953-5C46-9340-E0654AC1B717}"/>
            </a:ext>
          </a:extLst>
        </xdr:cNvPr>
        <xdr:cNvSpPr>
          <a:spLocks/>
        </xdr:cNvSpPr>
      </xdr:nvSpPr>
      <xdr:spPr bwMode="auto">
        <a:xfrm>
          <a:off x="2859406" y="9359900"/>
          <a:ext cx="45719" cy="368300"/>
        </a:xfrm>
        <a:prstGeom prst="leftBrace">
          <a:avLst>
            <a:gd name="adj1" fmla="val 31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529851</xdr:colOff>
      <xdr:row>84</xdr:row>
      <xdr:rowOff>28237</xdr:rowOff>
    </xdr:from>
    <xdr:to>
      <xdr:col>2</xdr:col>
      <xdr:colOff>575570</xdr:colOff>
      <xdr:row>93</xdr:row>
      <xdr:rowOff>94233</xdr:rowOff>
    </xdr:to>
    <xdr:sp macro="" textlink="">
      <xdr:nvSpPr>
        <xdr:cNvPr id="32" name="AutoShape 288">
          <a:extLst>
            <a:ext uri="{FF2B5EF4-FFF2-40B4-BE49-F238E27FC236}">
              <a16:creationId xmlns:a16="http://schemas.microsoft.com/office/drawing/2014/main" id="{A77CEE7D-2231-D348-A593-3D06896151D7}"/>
            </a:ext>
          </a:extLst>
        </xdr:cNvPr>
        <xdr:cNvSpPr>
          <a:spLocks/>
        </xdr:cNvSpPr>
      </xdr:nvSpPr>
      <xdr:spPr bwMode="auto">
        <a:xfrm>
          <a:off x="1558551" y="7686337"/>
          <a:ext cx="45719" cy="866096"/>
        </a:xfrm>
        <a:prstGeom prst="leftBrace">
          <a:avLst>
            <a:gd name="adj1" fmla="val 7402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259081</xdr:colOff>
      <xdr:row>146</xdr:row>
      <xdr:rowOff>745</xdr:rowOff>
    </xdr:from>
    <xdr:to>
      <xdr:col>1</xdr:col>
      <xdr:colOff>304800</xdr:colOff>
      <xdr:row>164</xdr:row>
      <xdr:rowOff>67420</xdr:rowOff>
    </xdr:to>
    <xdr:sp macro="" textlink="">
      <xdr:nvSpPr>
        <xdr:cNvPr id="33" name="AutoShape 294">
          <a:extLst>
            <a:ext uri="{FF2B5EF4-FFF2-40B4-BE49-F238E27FC236}">
              <a16:creationId xmlns:a16="http://schemas.microsoft.com/office/drawing/2014/main" id="{9292560E-992D-054B-A5A1-5EE1CD502D82}"/>
            </a:ext>
          </a:extLst>
        </xdr:cNvPr>
        <xdr:cNvSpPr>
          <a:spLocks/>
        </xdr:cNvSpPr>
      </xdr:nvSpPr>
      <xdr:spPr bwMode="auto">
        <a:xfrm>
          <a:off x="932181" y="13932645"/>
          <a:ext cx="45719" cy="1895475"/>
        </a:xfrm>
        <a:prstGeom prst="leftBrace">
          <a:avLst>
            <a:gd name="adj1" fmla="val 1446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19629</xdr:colOff>
      <xdr:row>161</xdr:row>
      <xdr:rowOff>5773</xdr:rowOff>
    </xdr:from>
    <xdr:to>
      <xdr:col>2</xdr:col>
      <xdr:colOff>69275</xdr:colOff>
      <xdr:row>164</xdr:row>
      <xdr:rowOff>80819</xdr:rowOff>
    </xdr:to>
    <xdr:sp macro="" textlink="">
      <xdr:nvSpPr>
        <xdr:cNvPr id="34" name="AutoShape 295">
          <a:extLst>
            <a:ext uri="{FF2B5EF4-FFF2-40B4-BE49-F238E27FC236}">
              <a16:creationId xmlns:a16="http://schemas.microsoft.com/office/drawing/2014/main" id="{FBECC549-6B5F-DA48-9A05-0278AC1959E5}"/>
            </a:ext>
          </a:extLst>
        </xdr:cNvPr>
        <xdr:cNvSpPr>
          <a:spLocks/>
        </xdr:cNvSpPr>
      </xdr:nvSpPr>
      <xdr:spPr bwMode="auto">
        <a:xfrm>
          <a:off x="1048329" y="15461673"/>
          <a:ext cx="49646" cy="379846"/>
        </a:xfrm>
        <a:prstGeom prst="leftBrace">
          <a:avLst>
            <a:gd name="adj1" fmla="val 2990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1211580</xdr:colOff>
      <xdr:row>146</xdr:row>
      <xdr:rowOff>1</xdr:rowOff>
    </xdr:from>
    <xdr:to>
      <xdr:col>3</xdr:col>
      <xdr:colOff>1258455</xdr:colOff>
      <xdr:row>148</xdr:row>
      <xdr:rowOff>80819</xdr:rowOff>
    </xdr:to>
    <xdr:sp macro="" textlink="">
      <xdr:nvSpPr>
        <xdr:cNvPr id="35" name="AutoShape 296">
          <a:extLst>
            <a:ext uri="{FF2B5EF4-FFF2-40B4-BE49-F238E27FC236}">
              <a16:creationId xmlns:a16="http://schemas.microsoft.com/office/drawing/2014/main" id="{96BEA228-5C5D-294B-8E72-AE5FDDA14351}"/>
            </a:ext>
          </a:extLst>
        </xdr:cNvPr>
        <xdr:cNvSpPr>
          <a:spLocks/>
        </xdr:cNvSpPr>
      </xdr:nvSpPr>
      <xdr:spPr bwMode="auto">
        <a:xfrm>
          <a:off x="2849880" y="13931901"/>
          <a:ext cx="46875" cy="284018"/>
        </a:xfrm>
        <a:prstGeom prst="leftBrace">
          <a:avLst>
            <a:gd name="adj1" fmla="val 22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149</xdr:row>
      <xdr:rowOff>11257</xdr:rowOff>
    </xdr:from>
    <xdr:to>
      <xdr:col>3</xdr:col>
      <xdr:colOff>1261340</xdr:colOff>
      <xdr:row>150</xdr:row>
      <xdr:rowOff>81107</xdr:rowOff>
    </xdr:to>
    <xdr:sp macro="" textlink="">
      <xdr:nvSpPr>
        <xdr:cNvPr id="36" name="AutoShape 297">
          <a:extLst>
            <a:ext uri="{FF2B5EF4-FFF2-40B4-BE49-F238E27FC236}">
              <a16:creationId xmlns:a16="http://schemas.microsoft.com/office/drawing/2014/main" id="{E7FDDFD3-9530-0841-9CA8-FF2FBB3CD08E}"/>
            </a:ext>
          </a:extLst>
        </xdr:cNvPr>
        <xdr:cNvSpPr>
          <a:spLocks/>
        </xdr:cNvSpPr>
      </xdr:nvSpPr>
      <xdr:spPr bwMode="auto">
        <a:xfrm>
          <a:off x="2853921" y="14247957"/>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151</xdr:row>
      <xdr:rowOff>11257</xdr:rowOff>
    </xdr:from>
    <xdr:to>
      <xdr:col>3</xdr:col>
      <xdr:colOff>1261341</xdr:colOff>
      <xdr:row>152</xdr:row>
      <xdr:rowOff>81107</xdr:rowOff>
    </xdr:to>
    <xdr:sp macro="" textlink="">
      <xdr:nvSpPr>
        <xdr:cNvPr id="37" name="AutoShape 298">
          <a:extLst>
            <a:ext uri="{FF2B5EF4-FFF2-40B4-BE49-F238E27FC236}">
              <a16:creationId xmlns:a16="http://schemas.microsoft.com/office/drawing/2014/main" id="{120CE551-E123-7A41-81BD-F061546A26BC}"/>
            </a:ext>
          </a:extLst>
        </xdr:cNvPr>
        <xdr:cNvSpPr>
          <a:spLocks/>
        </xdr:cNvSpPr>
      </xdr:nvSpPr>
      <xdr:spPr bwMode="auto">
        <a:xfrm>
          <a:off x="2853922" y="14451157"/>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153</xdr:row>
      <xdr:rowOff>5484</xdr:rowOff>
    </xdr:from>
    <xdr:to>
      <xdr:col>3</xdr:col>
      <xdr:colOff>1261340</xdr:colOff>
      <xdr:row>154</xdr:row>
      <xdr:rowOff>75334</xdr:rowOff>
    </xdr:to>
    <xdr:sp macro="" textlink="">
      <xdr:nvSpPr>
        <xdr:cNvPr id="38" name="AutoShape 299">
          <a:extLst>
            <a:ext uri="{FF2B5EF4-FFF2-40B4-BE49-F238E27FC236}">
              <a16:creationId xmlns:a16="http://schemas.microsoft.com/office/drawing/2014/main" id="{DFE691A3-7282-1443-ACD6-65F9507DED98}"/>
            </a:ext>
          </a:extLst>
        </xdr:cNvPr>
        <xdr:cNvSpPr>
          <a:spLocks/>
        </xdr:cNvSpPr>
      </xdr:nvSpPr>
      <xdr:spPr bwMode="auto">
        <a:xfrm>
          <a:off x="2853921" y="14648584"/>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278130</xdr:colOff>
      <xdr:row>166</xdr:row>
      <xdr:rowOff>4322</xdr:rowOff>
    </xdr:from>
    <xdr:to>
      <xdr:col>1</xdr:col>
      <xdr:colOff>323849</xdr:colOff>
      <xdr:row>177</xdr:row>
      <xdr:rowOff>61069</xdr:rowOff>
    </xdr:to>
    <xdr:sp macro="" textlink="">
      <xdr:nvSpPr>
        <xdr:cNvPr id="39" name="AutoShape 303">
          <a:extLst>
            <a:ext uri="{FF2B5EF4-FFF2-40B4-BE49-F238E27FC236}">
              <a16:creationId xmlns:a16="http://schemas.microsoft.com/office/drawing/2014/main" id="{E05F2A5E-DE11-3F4C-9D36-AEBAF9BABBFE}"/>
            </a:ext>
          </a:extLst>
        </xdr:cNvPr>
        <xdr:cNvSpPr>
          <a:spLocks/>
        </xdr:cNvSpPr>
      </xdr:nvSpPr>
      <xdr:spPr bwMode="auto">
        <a:xfrm>
          <a:off x="951230" y="15968222"/>
          <a:ext cx="45719" cy="1174347"/>
        </a:xfrm>
        <a:prstGeom prst="leftBrace">
          <a:avLst>
            <a:gd name="adj1" fmla="val 77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249556</xdr:colOff>
      <xdr:row>182</xdr:row>
      <xdr:rowOff>8216</xdr:rowOff>
    </xdr:from>
    <xdr:to>
      <xdr:col>1</xdr:col>
      <xdr:colOff>295275</xdr:colOff>
      <xdr:row>194</xdr:row>
      <xdr:rowOff>65366</xdr:rowOff>
    </xdr:to>
    <xdr:sp macro="" textlink="">
      <xdr:nvSpPr>
        <xdr:cNvPr id="40" name="AutoShape 310">
          <a:extLst>
            <a:ext uri="{FF2B5EF4-FFF2-40B4-BE49-F238E27FC236}">
              <a16:creationId xmlns:a16="http://schemas.microsoft.com/office/drawing/2014/main" id="{F24A2FA8-7037-3541-9624-0F1D5075F875}"/>
            </a:ext>
          </a:extLst>
        </xdr:cNvPr>
        <xdr:cNvSpPr>
          <a:spLocks/>
        </xdr:cNvSpPr>
      </xdr:nvSpPr>
      <xdr:spPr bwMode="auto">
        <a:xfrm>
          <a:off x="922656" y="17686616"/>
          <a:ext cx="45719" cy="1276350"/>
        </a:xfrm>
        <a:prstGeom prst="leftBrace">
          <a:avLst>
            <a:gd name="adj1" fmla="val 11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195</xdr:row>
      <xdr:rowOff>6487</xdr:rowOff>
    </xdr:from>
    <xdr:to>
      <xdr:col>3</xdr:col>
      <xdr:colOff>1246007</xdr:colOff>
      <xdr:row>199</xdr:row>
      <xdr:rowOff>77303</xdr:rowOff>
    </xdr:to>
    <xdr:sp macro="" textlink="">
      <xdr:nvSpPr>
        <xdr:cNvPr id="41" name="AutoShape 311">
          <a:extLst>
            <a:ext uri="{FF2B5EF4-FFF2-40B4-BE49-F238E27FC236}">
              <a16:creationId xmlns:a16="http://schemas.microsoft.com/office/drawing/2014/main" id="{D55775CA-327C-2343-B6BA-CD616E7DEEF0}"/>
            </a:ext>
          </a:extLst>
        </xdr:cNvPr>
        <xdr:cNvSpPr>
          <a:spLocks/>
        </xdr:cNvSpPr>
      </xdr:nvSpPr>
      <xdr:spPr bwMode="auto">
        <a:xfrm>
          <a:off x="2838588" y="19005687"/>
          <a:ext cx="45719" cy="477216"/>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190500</xdr:colOff>
      <xdr:row>195</xdr:row>
      <xdr:rowOff>10270</xdr:rowOff>
    </xdr:from>
    <xdr:to>
      <xdr:col>2</xdr:col>
      <xdr:colOff>236219</xdr:colOff>
      <xdr:row>215</xdr:row>
      <xdr:rowOff>57895</xdr:rowOff>
    </xdr:to>
    <xdr:sp macro="" textlink="">
      <xdr:nvSpPr>
        <xdr:cNvPr id="42" name="AutoShape 315">
          <a:extLst>
            <a:ext uri="{FF2B5EF4-FFF2-40B4-BE49-F238E27FC236}">
              <a16:creationId xmlns:a16="http://schemas.microsoft.com/office/drawing/2014/main" id="{F3DF275C-C952-D94C-A50B-5510AFA86AD7}"/>
            </a:ext>
          </a:extLst>
        </xdr:cNvPr>
        <xdr:cNvSpPr>
          <a:spLocks/>
        </xdr:cNvSpPr>
      </xdr:nvSpPr>
      <xdr:spPr bwMode="auto">
        <a:xfrm>
          <a:off x="1219200" y="19009470"/>
          <a:ext cx="45719" cy="2079625"/>
        </a:xfrm>
        <a:prstGeom prst="leftBrace">
          <a:avLst>
            <a:gd name="adj1" fmla="val 1231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1211580</xdr:colOff>
      <xdr:row>216</xdr:row>
      <xdr:rowOff>12347</xdr:rowOff>
    </xdr:from>
    <xdr:to>
      <xdr:col>3</xdr:col>
      <xdr:colOff>1257299</xdr:colOff>
      <xdr:row>217</xdr:row>
      <xdr:rowOff>69497</xdr:rowOff>
    </xdr:to>
    <xdr:sp macro="" textlink="">
      <xdr:nvSpPr>
        <xdr:cNvPr id="43" name="AutoShape 316">
          <a:extLst>
            <a:ext uri="{FF2B5EF4-FFF2-40B4-BE49-F238E27FC236}">
              <a16:creationId xmlns:a16="http://schemas.microsoft.com/office/drawing/2014/main" id="{4F7B263A-8A95-DB4A-AEEE-129591D66EDF}"/>
            </a:ext>
          </a:extLst>
        </xdr:cNvPr>
        <xdr:cNvSpPr>
          <a:spLocks/>
        </xdr:cNvSpPr>
      </xdr:nvSpPr>
      <xdr:spPr bwMode="auto">
        <a:xfrm>
          <a:off x="2849880" y="21145147"/>
          <a:ext cx="45719" cy="158750"/>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1214066</xdr:colOff>
      <xdr:row>219</xdr:row>
      <xdr:rowOff>4034</xdr:rowOff>
    </xdr:from>
    <xdr:to>
      <xdr:col>3</xdr:col>
      <xdr:colOff>1259785</xdr:colOff>
      <xdr:row>221</xdr:row>
      <xdr:rowOff>77673</xdr:rowOff>
    </xdr:to>
    <xdr:sp macro="" textlink="">
      <xdr:nvSpPr>
        <xdr:cNvPr id="44" name="AutoShape 317">
          <a:extLst>
            <a:ext uri="{FF2B5EF4-FFF2-40B4-BE49-F238E27FC236}">
              <a16:creationId xmlns:a16="http://schemas.microsoft.com/office/drawing/2014/main" id="{89E247D6-D9CE-AE40-9760-F264F44F54D1}"/>
            </a:ext>
          </a:extLst>
        </xdr:cNvPr>
        <xdr:cNvSpPr>
          <a:spLocks/>
        </xdr:cNvSpPr>
      </xdr:nvSpPr>
      <xdr:spPr bwMode="auto">
        <a:xfrm>
          <a:off x="2852366" y="21441634"/>
          <a:ext cx="45719" cy="276839"/>
        </a:xfrm>
        <a:prstGeom prst="leftBrace">
          <a:avLst>
            <a:gd name="adj1" fmla="val 200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244</xdr:row>
      <xdr:rowOff>18497</xdr:rowOff>
    </xdr:from>
    <xdr:to>
      <xdr:col>3</xdr:col>
      <xdr:colOff>1253435</xdr:colOff>
      <xdr:row>246</xdr:row>
      <xdr:rowOff>71782</xdr:rowOff>
    </xdr:to>
    <xdr:sp macro="" textlink="">
      <xdr:nvSpPr>
        <xdr:cNvPr id="45" name="AutoShape 318">
          <a:extLst>
            <a:ext uri="{FF2B5EF4-FFF2-40B4-BE49-F238E27FC236}">
              <a16:creationId xmlns:a16="http://schemas.microsoft.com/office/drawing/2014/main" id="{AAEB9507-63D6-0C45-A88F-061BDAF7C356}"/>
            </a:ext>
          </a:extLst>
        </xdr:cNvPr>
        <xdr:cNvSpPr>
          <a:spLocks/>
        </xdr:cNvSpPr>
      </xdr:nvSpPr>
      <xdr:spPr bwMode="auto">
        <a:xfrm>
          <a:off x="2844524" y="23767497"/>
          <a:ext cx="47211" cy="256485"/>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561379</xdr:colOff>
      <xdr:row>263</xdr:row>
      <xdr:rowOff>3477</xdr:rowOff>
    </xdr:from>
    <xdr:to>
      <xdr:col>2</xdr:col>
      <xdr:colOff>607098</xdr:colOff>
      <xdr:row>274</xdr:row>
      <xdr:rowOff>61979</xdr:rowOff>
    </xdr:to>
    <xdr:sp macro="" textlink="">
      <xdr:nvSpPr>
        <xdr:cNvPr id="46" name="AutoShape 332">
          <a:extLst>
            <a:ext uri="{FF2B5EF4-FFF2-40B4-BE49-F238E27FC236}">
              <a16:creationId xmlns:a16="http://schemas.microsoft.com/office/drawing/2014/main" id="{64BF0C05-A69B-DB40-99CA-D8186C4E6A26}"/>
            </a:ext>
          </a:extLst>
        </xdr:cNvPr>
        <xdr:cNvSpPr>
          <a:spLocks/>
        </xdr:cNvSpPr>
      </xdr:nvSpPr>
      <xdr:spPr bwMode="auto">
        <a:xfrm>
          <a:off x="1590079" y="25682877"/>
          <a:ext cx="45719" cy="1176102"/>
        </a:xfrm>
        <a:prstGeom prst="leftBrace">
          <a:avLst>
            <a:gd name="adj1" fmla="val 9019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281</xdr:row>
      <xdr:rowOff>5521</xdr:rowOff>
    </xdr:from>
    <xdr:to>
      <xdr:col>3</xdr:col>
      <xdr:colOff>1266991</xdr:colOff>
      <xdr:row>282</xdr:row>
      <xdr:rowOff>77164</xdr:rowOff>
    </xdr:to>
    <xdr:sp macro="" textlink="">
      <xdr:nvSpPr>
        <xdr:cNvPr id="47" name="AutoShape 334">
          <a:extLst>
            <a:ext uri="{FF2B5EF4-FFF2-40B4-BE49-F238E27FC236}">
              <a16:creationId xmlns:a16="http://schemas.microsoft.com/office/drawing/2014/main" id="{57F78D58-2EE7-6542-801E-7F4746547EC0}"/>
            </a:ext>
          </a:extLst>
        </xdr:cNvPr>
        <xdr:cNvSpPr>
          <a:spLocks/>
        </xdr:cNvSpPr>
      </xdr:nvSpPr>
      <xdr:spPr bwMode="auto">
        <a:xfrm>
          <a:off x="2859572" y="276153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17491</xdr:colOff>
      <xdr:row>283</xdr:row>
      <xdr:rowOff>10270</xdr:rowOff>
    </xdr:from>
    <xdr:to>
      <xdr:col>3</xdr:col>
      <xdr:colOff>63210</xdr:colOff>
      <xdr:row>296</xdr:row>
      <xdr:rowOff>68100</xdr:rowOff>
    </xdr:to>
    <xdr:sp macro="" textlink="">
      <xdr:nvSpPr>
        <xdr:cNvPr id="48" name="AutoShape 343">
          <a:extLst>
            <a:ext uri="{FF2B5EF4-FFF2-40B4-BE49-F238E27FC236}">
              <a16:creationId xmlns:a16="http://schemas.microsoft.com/office/drawing/2014/main" id="{30BEFDC4-57AE-124D-A6D4-EAA93FC1ACD2}"/>
            </a:ext>
          </a:extLst>
        </xdr:cNvPr>
        <xdr:cNvSpPr>
          <a:spLocks/>
        </xdr:cNvSpPr>
      </xdr:nvSpPr>
      <xdr:spPr bwMode="auto">
        <a:xfrm>
          <a:off x="1655791" y="27823270"/>
          <a:ext cx="45719" cy="1378630"/>
        </a:xfrm>
        <a:prstGeom prst="leftBrace">
          <a:avLst>
            <a:gd name="adj1" fmla="val 9907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522419</xdr:colOff>
      <xdr:row>301</xdr:row>
      <xdr:rowOff>33431</xdr:rowOff>
    </xdr:from>
    <xdr:to>
      <xdr:col>2</xdr:col>
      <xdr:colOff>568138</xdr:colOff>
      <xdr:row>307</xdr:row>
      <xdr:rowOff>52294</xdr:rowOff>
    </xdr:to>
    <xdr:sp macro="" textlink="">
      <xdr:nvSpPr>
        <xdr:cNvPr id="49" name="AutoShape 348">
          <a:extLst>
            <a:ext uri="{FF2B5EF4-FFF2-40B4-BE49-F238E27FC236}">
              <a16:creationId xmlns:a16="http://schemas.microsoft.com/office/drawing/2014/main" id="{8DD6E3B1-B18D-3344-A65B-1EBD8A32DCEB}"/>
            </a:ext>
          </a:extLst>
        </xdr:cNvPr>
        <xdr:cNvSpPr>
          <a:spLocks/>
        </xdr:cNvSpPr>
      </xdr:nvSpPr>
      <xdr:spPr bwMode="auto">
        <a:xfrm>
          <a:off x="1551119" y="29675231"/>
          <a:ext cx="45719" cy="628463"/>
        </a:xfrm>
        <a:prstGeom prst="leftBrace">
          <a:avLst>
            <a:gd name="adj1" fmla="val 4768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627162</xdr:colOff>
      <xdr:row>281</xdr:row>
      <xdr:rowOff>13369</xdr:rowOff>
    </xdr:from>
    <xdr:to>
      <xdr:col>1</xdr:col>
      <xdr:colOff>13369</xdr:colOff>
      <xdr:row>298</xdr:row>
      <xdr:rowOff>38926</xdr:rowOff>
    </xdr:to>
    <xdr:sp macro="" textlink="">
      <xdr:nvSpPr>
        <xdr:cNvPr id="50" name="AutoShape 349">
          <a:extLst>
            <a:ext uri="{FF2B5EF4-FFF2-40B4-BE49-F238E27FC236}">
              <a16:creationId xmlns:a16="http://schemas.microsoft.com/office/drawing/2014/main" id="{4AD689F9-A816-B24B-BB48-CC23C191D80E}"/>
            </a:ext>
          </a:extLst>
        </xdr:cNvPr>
        <xdr:cNvSpPr>
          <a:spLocks/>
        </xdr:cNvSpPr>
      </xdr:nvSpPr>
      <xdr:spPr bwMode="auto">
        <a:xfrm>
          <a:off x="627162" y="27623169"/>
          <a:ext cx="59307" cy="1752757"/>
        </a:xfrm>
        <a:prstGeom prst="leftBrace">
          <a:avLst>
            <a:gd name="adj1" fmla="val 1245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544830</xdr:colOff>
      <xdr:row>257</xdr:row>
      <xdr:rowOff>29320</xdr:rowOff>
    </xdr:from>
    <xdr:to>
      <xdr:col>2</xdr:col>
      <xdr:colOff>590549</xdr:colOff>
      <xdr:row>260</xdr:row>
      <xdr:rowOff>57895</xdr:rowOff>
    </xdr:to>
    <xdr:sp macro="" textlink="">
      <xdr:nvSpPr>
        <xdr:cNvPr id="51" name="AutoShape 351">
          <a:extLst>
            <a:ext uri="{FF2B5EF4-FFF2-40B4-BE49-F238E27FC236}">
              <a16:creationId xmlns:a16="http://schemas.microsoft.com/office/drawing/2014/main" id="{0D4703A3-1DCA-6A40-B20C-A58AD4F91F2D}"/>
            </a:ext>
          </a:extLst>
        </xdr:cNvPr>
        <xdr:cNvSpPr>
          <a:spLocks/>
        </xdr:cNvSpPr>
      </xdr:nvSpPr>
      <xdr:spPr bwMode="auto">
        <a:xfrm>
          <a:off x="1573530" y="25099120"/>
          <a:ext cx="45719" cy="333375"/>
        </a:xfrm>
        <a:prstGeom prst="leftBrace">
          <a:avLst>
            <a:gd name="adj1" fmla="val 2864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183814</xdr:colOff>
      <xdr:row>336</xdr:row>
      <xdr:rowOff>31378</xdr:rowOff>
    </xdr:from>
    <xdr:to>
      <xdr:col>2</xdr:col>
      <xdr:colOff>229533</xdr:colOff>
      <xdr:row>339</xdr:row>
      <xdr:rowOff>59767</xdr:rowOff>
    </xdr:to>
    <xdr:sp macro="" textlink="">
      <xdr:nvSpPr>
        <xdr:cNvPr id="52" name="AutoShape 376">
          <a:extLst>
            <a:ext uri="{FF2B5EF4-FFF2-40B4-BE49-F238E27FC236}">
              <a16:creationId xmlns:a16="http://schemas.microsoft.com/office/drawing/2014/main" id="{1FEC2F17-2861-4E4E-B3CF-EC67E4738380}"/>
            </a:ext>
          </a:extLst>
        </xdr:cNvPr>
        <xdr:cNvSpPr>
          <a:spLocks/>
        </xdr:cNvSpPr>
      </xdr:nvSpPr>
      <xdr:spPr bwMode="auto">
        <a:xfrm>
          <a:off x="1212514" y="33229178"/>
          <a:ext cx="45719" cy="333189"/>
        </a:xfrm>
        <a:prstGeom prst="leftBrace">
          <a:avLst>
            <a:gd name="adj1" fmla="val 282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267822</xdr:colOff>
      <xdr:row>310</xdr:row>
      <xdr:rowOff>38660</xdr:rowOff>
    </xdr:from>
    <xdr:to>
      <xdr:col>1</xdr:col>
      <xdr:colOff>313766</xdr:colOff>
      <xdr:row>339</xdr:row>
      <xdr:rowOff>63874</xdr:rowOff>
    </xdr:to>
    <xdr:sp macro="" textlink="">
      <xdr:nvSpPr>
        <xdr:cNvPr id="53" name="AutoShape 377">
          <a:extLst>
            <a:ext uri="{FF2B5EF4-FFF2-40B4-BE49-F238E27FC236}">
              <a16:creationId xmlns:a16="http://schemas.microsoft.com/office/drawing/2014/main" id="{F05DE33A-A52A-A142-A84F-F52040B1289D}"/>
            </a:ext>
          </a:extLst>
        </xdr:cNvPr>
        <xdr:cNvSpPr>
          <a:spLocks/>
        </xdr:cNvSpPr>
      </xdr:nvSpPr>
      <xdr:spPr bwMode="auto">
        <a:xfrm>
          <a:off x="940922" y="30594860"/>
          <a:ext cx="45944" cy="2971614"/>
        </a:xfrm>
        <a:prstGeom prst="leftBrace">
          <a:avLst>
            <a:gd name="adj1" fmla="val 10326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1211581</xdr:colOff>
      <xdr:row>107</xdr:row>
      <xdr:rowOff>19051</xdr:rowOff>
    </xdr:from>
    <xdr:to>
      <xdr:col>3</xdr:col>
      <xdr:colOff>1258455</xdr:colOff>
      <xdr:row>108</xdr:row>
      <xdr:rowOff>83116</xdr:rowOff>
    </xdr:to>
    <xdr:sp macro="" textlink="">
      <xdr:nvSpPr>
        <xdr:cNvPr id="54" name="AutoShape 418">
          <a:extLst>
            <a:ext uri="{FF2B5EF4-FFF2-40B4-BE49-F238E27FC236}">
              <a16:creationId xmlns:a16="http://schemas.microsoft.com/office/drawing/2014/main" id="{AF8A9217-F76D-2149-B0B8-0FB10D3FD001}"/>
            </a:ext>
          </a:extLst>
        </xdr:cNvPr>
        <xdr:cNvSpPr>
          <a:spLocks/>
        </xdr:cNvSpPr>
      </xdr:nvSpPr>
      <xdr:spPr bwMode="auto">
        <a:xfrm>
          <a:off x="2849881" y="9988551"/>
          <a:ext cx="46874" cy="165665"/>
        </a:xfrm>
        <a:prstGeom prst="leftBrace">
          <a:avLst>
            <a:gd name="adj1" fmla="val 2348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1211581</xdr:colOff>
      <xdr:row>109</xdr:row>
      <xdr:rowOff>19050</xdr:rowOff>
    </xdr:from>
    <xdr:to>
      <xdr:col>3</xdr:col>
      <xdr:colOff>1258455</xdr:colOff>
      <xdr:row>110</xdr:row>
      <xdr:rowOff>75046</xdr:rowOff>
    </xdr:to>
    <xdr:sp macro="" textlink="">
      <xdr:nvSpPr>
        <xdr:cNvPr id="55" name="AutoShape 419">
          <a:extLst>
            <a:ext uri="{FF2B5EF4-FFF2-40B4-BE49-F238E27FC236}">
              <a16:creationId xmlns:a16="http://schemas.microsoft.com/office/drawing/2014/main" id="{4D35C382-BC0A-AA44-8730-B75BBE5090C1}"/>
            </a:ext>
          </a:extLst>
        </xdr:cNvPr>
        <xdr:cNvSpPr>
          <a:spLocks/>
        </xdr:cNvSpPr>
      </xdr:nvSpPr>
      <xdr:spPr bwMode="auto">
        <a:xfrm>
          <a:off x="2849881" y="10191750"/>
          <a:ext cx="46874" cy="157596"/>
        </a:xfrm>
        <a:prstGeom prst="leftBrace">
          <a:avLst>
            <a:gd name="adj1" fmla="val 2272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1200324</xdr:colOff>
      <xdr:row>124</xdr:row>
      <xdr:rowOff>9526</xdr:rowOff>
    </xdr:from>
    <xdr:to>
      <xdr:col>3</xdr:col>
      <xdr:colOff>1258456</xdr:colOff>
      <xdr:row>127</xdr:row>
      <xdr:rowOff>80819</xdr:rowOff>
    </xdr:to>
    <xdr:sp macro="" textlink="">
      <xdr:nvSpPr>
        <xdr:cNvPr id="56" name="AutoShape 420">
          <a:extLst>
            <a:ext uri="{FF2B5EF4-FFF2-40B4-BE49-F238E27FC236}">
              <a16:creationId xmlns:a16="http://schemas.microsoft.com/office/drawing/2014/main" id="{F03D1E23-FB1D-B145-AE5D-7D54A58D472C}"/>
            </a:ext>
          </a:extLst>
        </xdr:cNvPr>
        <xdr:cNvSpPr>
          <a:spLocks/>
        </xdr:cNvSpPr>
      </xdr:nvSpPr>
      <xdr:spPr bwMode="auto">
        <a:xfrm>
          <a:off x="2838624" y="11706226"/>
          <a:ext cx="58132" cy="376093"/>
        </a:xfrm>
        <a:prstGeom prst="leftBrace">
          <a:avLst>
            <a:gd name="adj1" fmla="val 3571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1194551</xdr:colOff>
      <xdr:row>141</xdr:row>
      <xdr:rowOff>3753</xdr:rowOff>
    </xdr:from>
    <xdr:to>
      <xdr:col>3</xdr:col>
      <xdr:colOff>1264228</xdr:colOff>
      <xdr:row>144</xdr:row>
      <xdr:rowOff>69274</xdr:rowOff>
    </xdr:to>
    <xdr:sp macro="" textlink="">
      <xdr:nvSpPr>
        <xdr:cNvPr id="57" name="AutoShape 422">
          <a:extLst>
            <a:ext uri="{FF2B5EF4-FFF2-40B4-BE49-F238E27FC236}">
              <a16:creationId xmlns:a16="http://schemas.microsoft.com/office/drawing/2014/main" id="{1AB51FF0-B569-F142-B6F2-DA72378B3C83}"/>
            </a:ext>
          </a:extLst>
        </xdr:cNvPr>
        <xdr:cNvSpPr>
          <a:spLocks/>
        </xdr:cNvSpPr>
      </xdr:nvSpPr>
      <xdr:spPr bwMode="auto">
        <a:xfrm>
          <a:off x="2832851" y="13427653"/>
          <a:ext cx="69677" cy="370321"/>
        </a:xfrm>
        <a:prstGeom prst="leftBrace">
          <a:avLst>
            <a:gd name="adj1" fmla="val 3571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23</xdr:row>
      <xdr:rowOff>1532</xdr:rowOff>
    </xdr:from>
    <xdr:to>
      <xdr:col>3</xdr:col>
      <xdr:colOff>1256632</xdr:colOff>
      <xdr:row>24</xdr:row>
      <xdr:rowOff>77545</xdr:rowOff>
    </xdr:to>
    <xdr:sp macro="" textlink="">
      <xdr:nvSpPr>
        <xdr:cNvPr id="58" name="AutoShape 442">
          <a:extLst>
            <a:ext uri="{FF2B5EF4-FFF2-40B4-BE49-F238E27FC236}">
              <a16:creationId xmlns:a16="http://schemas.microsoft.com/office/drawing/2014/main" id="{1D6DF6C8-3B61-314F-A548-250E4AA82604}"/>
            </a:ext>
          </a:extLst>
        </xdr:cNvPr>
        <xdr:cNvSpPr>
          <a:spLocks/>
        </xdr:cNvSpPr>
      </xdr:nvSpPr>
      <xdr:spPr bwMode="auto">
        <a:xfrm>
          <a:off x="2850787" y="223673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1211868</xdr:colOff>
      <xdr:row>155</xdr:row>
      <xdr:rowOff>13278</xdr:rowOff>
    </xdr:from>
    <xdr:to>
      <xdr:col>3</xdr:col>
      <xdr:colOff>1258455</xdr:colOff>
      <xdr:row>157</xdr:row>
      <xdr:rowOff>80819</xdr:rowOff>
    </xdr:to>
    <xdr:sp macro="" textlink="">
      <xdr:nvSpPr>
        <xdr:cNvPr id="59" name="AutoShape 448">
          <a:extLst>
            <a:ext uri="{FF2B5EF4-FFF2-40B4-BE49-F238E27FC236}">
              <a16:creationId xmlns:a16="http://schemas.microsoft.com/office/drawing/2014/main" id="{6ACE3C25-EA96-0041-A27C-61E441C251E6}"/>
            </a:ext>
          </a:extLst>
        </xdr:cNvPr>
        <xdr:cNvSpPr>
          <a:spLocks/>
        </xdr:cNvSpPr>
      </xdr:nvSpPr>
      <xdr:spPr bwMode="auto">
        <a:xfrm>
          <a:off x="2850168" y="14859578"/>
          <a:ext cx="46587" cy="270741"/>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209550</xdr:colOff>
      <xdr:row>23</xdr:row>
      <xdr:rowOff>15687</xdr:rowOff>
    </xdr:from>
    <xdr:to>
      <xdr:col>3</xdr:col>
      <xdr:colOff>255269</xdr:colOff>
      <xdr:row>30</xdr:row>
      <xdr:rowOff>72837</xdr:rowOff>
    </xdr:to>
    <xdr:sp macro="" textlink="">
      <xdr:nvSpPr>
        <xdr:cNvPr id="60" name="AutoShape 463">
          <a:extLst>
            <a:ext uri="{FF2B5EF4-FFF2-40B4-BE49-F238E27FC236}">
              <a16:creationId xmlns:a16="http://schemas.microsoft.com/office/drawing/2014/main" id="{1AFA6C6E-B06D-674A-A6AD-CD3FD11B4248}"/>
            </a:ext>
          </a:extLst>
        </xdr:cNvPr>
        <xdr:cNvSpPr>
          <a:spLocks/>
        </xdr:cNvSpPr>
      </xdr:nvSpPr>
      <xdr:spPr bwMode="auto">
        <a:xfrm>
          <a:off x="1847850" y="2250887"/>
          <a:ext cx="45719" cy="679450"/>
        </a:xfrm>
        <a:prstGeom prst="leftBrace">
          <a:avLst>
            <a:gd name="adj1" fmla="val 50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428</xdr:row>
      <xdr:rowOff>6488</xdr:rowOff>
    </xdr:from>
    <xdr:to>
      <xdr:col>5</xdr:col>
      <xdr:colOff>108395</xdr:colOff>
      <xdr:row>429</xdr:row>
      <xdr:rowOff>76338</xdr:rowOff>
    </xdr:to>
    <xdr:sp macro="" textlink="">
      <xdr:nvSpPr>
        <xdr:cNvPr id="61" name="AutoShape 476">
          <a:extLst>
            <a:ext uri="{FF2B5EF4-FFF2-40B4-BE49-F238E27FC236}">
              <a16:creationId xmlns:a16="http://schemas.microsoft.com/office/drawing/2014/main" id="{6107FB0F-7500-EE4D-AEB8-BE1E40E971EB}"/>
            </a:ext>
          </a:extLst>
        </xdr:cNvPr>
        <xdr:cNvSpPr>
          <a:spLocks/>
        </xdr:cNvSpPr>
      </xdr:nvSpPr>
      <xdr:spPr bwMode="auto">
        <a:xfrm>
          <a:off x="3593276" y="42830888"/>
          <a:ext cx="45719" cy="171450"/>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452</xdr:row>
      <xdr:rowOff>12009</xdr:rowOff>
    </xdr:from>
    <xdr:to>
      <xdr:col>4</xdr:col>
      <xdr:colOff>60741</xdr:colOff>
      <xdr:row>454</xdr:row>
      <xdr:rowOff>78684</xdr:rowOff>
    </xdr:to>
    <xdr:sp macro="" textlink="">
      <xdr:nvSpPr>
        <xdr:cNvPr id="62" name="AutoShape 481">
          <a:extLst>
            <a:ext uri="{FF2B5EF4-FFF2-40B4-BE49-F238E27FC236}">
              <a16:creationId xmlns:a16="http://schemas.microsoft.com/office/drawing/2014/main" id="{4760FA7A-C8E8-E342-BB8A-33F067E9ABC1}"/>
            </a:ext>
          </a:extLst>
        </xdr:cNvPr>
        <xdr:cNvSpPr>
          <a:spLocks/>
        </xdr:cNvSpPr>
      </xdr:nvSpPr>
      <xdr:spPr bwMode="auto">
        <a:xfrm>
          <a:off x="2935911" y="452748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1213235</xdr:colOff>
      <xdr:row>457</xdr:row>
      <xdr:rowOff>16012</xdr:rowOff>
    </xdr:from>
    <xdr:to>
      <xdr:col>3</xdr:col>
      <xdr:colOff>1258954</xdr:colOff>
      <xdr:row>459</xdr:row>
      <xdr:rowOff>79512</xdr:rowOff>
    </xdr:to>
    <xdr:sp macro="" textlink="">
      <xdr:nvSpPr>
        <xdr:cNvPr id="63" name="AutoShape 482">
          <a:extLst>
            <a:ext uri="{FF2B5EF4-FFF2-40B4-BE49-F238E27FC236}">
              <a16:creationId xmlns:a16="http://schemas.microsoft.com/office/drawing/2014/main" id="{EB682950-5F4B-D846-8563-E17B2794660C}"/>
            </a:ext>
          </a:extLst>
        </xdr:cNvPr>
        <xdr:cNvSpPr>
          <a:spLocks/>
        </xdr:cNvSpPr>
      </xdr:nvSpPr>
      <xdr:spPr bwMode="auto">
        <a:xfrm>
          <a:off x="2851535" y="45786812"/>
          <a:ext cx="45719" cy="266700"/>
        </a:xfrm>
        <a:prstGeom prst="leftBrace">
          <a:avLst>
            <a:gd name="adj1" fmla="val 3656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1211748</xdr:colOff>
      <xdr:row>460</xdr:row>
      <xdr:rowOff>7730</xdr:rowOff>
    </xdr:from>
    <xdr:to>
      <xdr:col>3</xdr:col>
      <xdr:colOff>1257467</xdr:colOff>
      <xdr:row>473</xdr:row>
      <xdr:rowOff>77304</xdr:rowOff>
    </xdr:to>
    <xdr:sp macro="" textlink="">
      <xdr:nvSpPr>
        <xdr:cNvPr id="64" name="AutoShape 483">
          <a:extLst>
            <a:ext uri="{FF2B5EF4-FFF2-40B4-BE49-F238E27FC236}">
              <a16:creationId xmlns:a16="http://schemas.microsoft.com/office/drawing/2014/main" id="{73CE5A57-8CAF-334D-97CB-48823604DD51}"/>
            </a:ext>
          </a:extLst>
        </xdr:cNvPr>
        <xdr:cNvSpPr>
          <a:spLocks/>
        </xdr:cNvSpPr>
      </xdr:nvSpPr>
      <xdr:spPr bwMode="auto">
        <a:xfrm>
          <a:off x="2850048" y="46083330"/>
          <a:ext cx="45719" cy="1390374"/>
        </a:xfrm>
        <a:prstGeom prst="leftBrace">
          <a:avLst>
            <a:gd name="adj1" fmla="val 1346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25</xdr:row>
      <xdr:rowOff>7882</xdr:rowOff>
    </xdr:from>
    <xdr:to>
      <xdr:col>3</xdr:col>
      <xdr:colOff>1256632</xdr:colOff>
      <xdr:row>26</xdr:row>
      <xdr:rowOff>83895</xdr:rowOff>
    </xdr:to>
    <xdr:sp macro="" textlink="">
      <xdr:nvSpPr>
        <xdr:cNvPr id="65" name="AutoShape 442">
          <a:extLst>
            <a:ext uri="{FF2B5EF4-FFF2-40B4-BE49-F238E27FC236}">
              <a16:creationId xmlns:a16="http://schemas.microsoft.com/office/drawing/2014/main" id="{B7C39A64-674A-BF43-A78B-E72FA77F412D}"/>
            </a:ext>
          </a:extLst>
        </xdr:cNvPr>
        <xdr:cNvSpPr>
          <a:spLocks/>
        </xdr:cNvSpPr>
      </xdr:nvSpPr>
      <xdr:spPr bwMode="auto">
        <a:xfrm>
          <a:off x="2850787" y="242088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27</xdr:row>
      <xdr:rowOff>7882</xdr:rowOff>
    </xdr:from>
    <xdr:to>
      <xdr:col>3</xdr:col>
      <xdr:colOff>1256632</xdr:colOff>
      <xdr:row>28</xdr:row>
      <xdr:rowOff>83895</xdr:rowOff>
    </xdr:to>
    <xdr:sp macro="" textlink="">
      <xdr:nvSpPr>
        <xdr:cNvPr id="66" name="AutoShape 442">
          <a:extLst>
            <a:ext uri="{FF2B5EF4-FFF2-40B4-BE49-F238E27FC236}">
              <a16:creationId xmlns:a16="http://schemas.microsoft.com/office/drawing/2014/main" id="{865E5C80-7266-CD4A-A4B3-A8A84C852946}"/>
            </a:ext>
          </a:extLst>
        </xdr:cNvPr>
        <xdr:cNvSpPr>
          <a:spLocks/>
        </xdr:cNvSpPr>
      </xdr:nvSpPr>
      <xdr:spPr bwMode="auto">
        <a:xfrm>
          <a:off x="2850787" y="259868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29</xdr:row>
      <xdr:rowOff>14232</xdr:rowOff>
    </xdr:from>
    <xdr:to>
      <xdr:col>3</xdr:col>
      <xdr:colOff>1256632</xdr:colOff>
      <xdr:row>31</xdr:row>
      <xdr:rowOff>3350</xdr:rowOff>
    </xdr:to>
    <xdr:sp macro="" textlink="">
      <xdr:nvSpPr>
        <xdr:cNvPr id="67" name="AutoShape 442">
          <a:extLst>
            <a:ext uri="{FF2B5EF4-FFF2-40B4-BE49-F238E27FC236}">
              <a16:creationId xmlns:a16="http://schemas.microsoft.com/office/drawing/2014/main" id="{58326934-BF85-6347-9B26-B9EDAC0B827C}"/>
            </a:ext>
          </a:extLst>
        </xdr:cNvPr>
        <xdr:cNvSpPr>
          <a:spLocks/>
        </xdr:cNvSpPr>
      </xdr:nvSpPr>
      <xdr:spPr bwMode="auto">
        <a:xfrm>
          <a:off x="2850787" y="2782832"/>
          <a:ext cx="44145" cy="166918"/>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33</xdr:row>
      <xdr:rowOff>1532</xdr:rowOff>
    </xdr:from>
    <xdr:to>
      <xdr:col>3</xdr:col>
      <xdr:colOff>1256632</xdr:colOff>
      <xdr:row>34</xdr:row>
      <xdr:rowOff>77545</xdr:rowOff>
    </xdr:to>
    <xdr:sp macro="" textlink="">
      <xdr:nvSpPr>
        <xdr:cNvPr id="68" name="AutoShape 442">
          <a:extLst>
            <a:ext uri="{FF2B5EF4-FFF2-40B4-BE49-F238E27FC236}">
              <a16:creationId xmlns:a16="http://schemas.microsoft.com/office/drawing/2014/main" id="{EF02A93B-807D-CD4E-B375-5E6A727082F6}"/>
            </a:ext>
          </a:extLst>
        </xdr:cNvPr>
        <xdr:cNvSpPr>
          <a:spLocks/>
        </xdr:cNvSpPr>
      </xdr:nvSpPr>
      <xdr:spPr bwMode="auto">
        <a:xfrm>
          <a:off x="2850787" y="312573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35</xdr:row>
      <xdr:rowOff>7882</xdr:rowOff>
    </xdr:from>
    <xdr:to>
      <xdr:col>3</xdr:col>
      <xdr:colOff>1256632</xdr:colOff>
      <xdr:row>36</xdr:row>
      <xdr:rowOff>83895</xdr:rowOff>
    </xdr:to>
    <xdr:sp macro="" textlink="">
      <xdr:nvSpPr>
        <xdr:cNvPr id="69" name="AutoShape 442">
          <a:extLst>
            <a:ext uri="{FF2B5EF4-FFF2-40B4-BE49-F238E27FC236}">
              <a16:creationId xmlns:a16="http://schemas.microsoft.com/office/drawing/2014/main" id="{1383EE22-05F4-F540-A4B3-E22F26FE2B12}"/>
            </a:ext>
          </a:extLst>
        </xdr:cNvPr>
        <xdr:cNvSpPr>
          <a:spLocks/>
        </xdr:cNvSpPr>
      </xdr:nvSpPr>
      <xdr:spPr bwMode="auto">
        <a:xfrm>
          <a:off x="2850787" y="330988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37</xdr:row>
      <xdr:rowOff>7882</xdr:rowOff>
    </xdr:from>
    <xdr:to>
      <xdr:col>3</xdr:col>
      <xdr:colOff>1256632</xdr:colOff>
      <xdr:row>38</xdr:row>
      <xdr:rowOff>83896</xdr:rowOff>
    </xdr:to>
    <xdr:sp macro="" textlink="">
      <xdr:nvSpPr>
        <xdr:cNvPr id="70" name="AutoShape 442">
          <a:extLst>
            <a:ext uri="{FF2B5EF4-FFF2-40B4-BE49-F238E27FC236}">
              <a16:creationId xmlns:a16="http://schemas.microsoft.com/office/drawing/2014/main" id="{51726CF0-3CB4-A04F-BFEC-A7205E9B6636}"/>
            </a:ext>
          </a:extLst>
        </xdr:cNvPr>
        <xdr:cNvSpPr>
          <a:spLocks/>
        </xdr:cNvSpPr>
      </xdr:nvSpPr>
      <xdr:spPr bwMode="auto">
        <a:xfrm>
          <a:off x="2850787" y="3487682"/>
          <a:ext cx="44145" cy="164914"/>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39</xdr:row>
      <xdr:rowOff>14232</xdr:rowOff>
    </xdr:from>
    <xdr:to>
      <xdr:col>3</xdr:col>
      <xdr:colOff>1256632</xdr:colOff>
      <xdr:row>41</xdr:row>
      <xdr:rowOff>3350</xdr:rowOff>
    </xdr:to>
    <xdr:sp macro="" textlink="">
      <xdr:nvSpPr>
        <xdr:cNvPr id="71" name="AutoShape 442">
          <a:extLst>
            <a:ext uri="{FF2B5EF4-FFF2-40B4-BE49-F238E27FC236}">
              <a16:creationId xmlns:a16="http://schemas.microsoft.com/office/drawing/2014/main" id="{1CF38B96-E655-2E49-B690-1015FF55C2DD}"/>
            </a:ext>
          </a:extLst>
        </xdr:cNvPr>
        <xdr:cNvSpPr>
          <a:spLocks/>
        </xdr:cNvSpPr>
      </xdr:nvSpPr>
      <xdr:spPr bwMode="auto">
        <a:xfrm>
          <a:off x="2850787" y="3671832"/>
          <a:ext cx="44145" cy="166918"/>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50</xdr:row>
      <xdr:rowOff>8459</xdr:rowOff>
    </xdr:from>
    <xdr:to>
      <xdr:col>3</xdr:col>
      <xdr:colOff>1256632</xdr:colOff>
      <xdr:row>51</xdr:row>
      <xdr:rowOff>84472</xdr:rowOff>
    </xdr:to>
    <xdr:sp macro="" textlink="">
      <xdr:nvSpPr>
        <xdr:cNvPr id="72" name="AutoShape 442">
          <a:extLst>
            <a:ext uri="{FF2B5EF4-FFF2-40B4-BE49-F238E27FC236}">
              <a16:creationId xmlns:a16="http://schemas.microsoft.com/office/drawing/2014/main" id="{E3D71439-CE07-334A-A20E-F4FE901A5E51}"/>
            </a:ext>
          </a:extLst>
        </xdr:cNvPr>
        <xdr:cNvSpPr>
          <a:spLocks/>
        </xdr:cNvSpPr>
      </xdr:nvSpPr>
      <xdr:spPr bwMode="auto">
        <a:xfrm>
          <a:off x="2850787" y="4643959"/>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53</xdr:row>
      <xdr:rowOff>14231</xdr:rowOff>
    </xdr:from>
    <xdr:to>
      <xdr:col>3</xdr:col>
      <xdr:colOff>1258206</xdr:colOff>
      <xdr:row>55</xdr:row>
      <xdr:rowOff>75044</xdr:rowOff>
    </xdr:to>
    <xdr:sp macro="" textlink="">
      <xdr:nvSpPr>
        <xdr:cNvPr id="73" name="AutoShape 442">
          <a:extLst>
            <a:ext uri="{FF2B5EF4-FFF2-40B4-BE49-F238E27FC236}">
              <a16:creationId xmlns:a16="http://schemas.microsoft.com/office/drawing/2014/main" id="{46FE3D7E-DA27-634C-AA01-D5F3666D98F6}"/>
            </a:ext>
          </a:extLst>
        </xdr:cNvPr>
        <xdr:cNvSpPr>
          <a:spLocks/>
        </xdr:cNvSpPr>
      </xdr:nvSpPr>
      <xdr:spPr bwMode="auto">
        <a:xfrm>
          <a:off x="2850787" y="4916431"/>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56</xdr:row>
      <xdr:rowOff>14231</xdr:rowOff>
    </xdr:from>
    <xdr:to>
      <xdr:col>3</xdr:col>
      <xdr:colOff>1258206</xdr:colOff>
      <xdr:row>58</xdr:row>
      <xdr:rowOff>75044</xdr:rowOff>
    </xdr:to>
    <xdr:sp macro="" textlink="">
      <xdr:nvSpPr>
        <xdr:cNvPr id="74" name="AutoShape 442">
          <a:extLst>
            <a:ext uri="{FF2B5EF4-FFF2-40B4-BE49-F238E27FC236}">
              <a16:creationId xmlns:a16="http://schemas.microsoft.com/office/drawing/2014/main" id="{CD1628AB-801B-ED4D-B7A8-5F7813939FE5}"/>
            </a:ext>
          </a:extLst>
        </xdr:cNvPr>
        <xdr:cNvSpPr>
          <a:spLocks/>
        </xdr:cNvSpPr>
      </xdr:nvSpPr>
      <xdr:spPr bwMode="auto">
        <a:xfrm>
          <a:off x="2850787" y="5183131"/>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59</xdr:row>
      <xdr:rowOff>14232</xdr:rowOff>
    </xdr:from>
    <xdr:to>
      <xdr:col>3</xdr:col>
      <xdr:colOff>1258206</xdr:colOff>
      <xdr:row>61</xdr:row>
      <xdr:rowOff>75044</xdr:rowOff>
    </xdr:to>
    <xdr:sp macro="" textlink="">
      <xdr:nvSpPr>
        <xdr:cNvPr id="75" name="AutoShape 442">
          <a:extLst>
            <a:ext uri="{FF2B5EF4-FFF2-40B4-BE49-F238E27FC236}">
              <a16:creationId xmlns:a16="http://schemas.microsoft.com/office/drawing/2014/main" id="{EC5310E3-6E6D-1B4A-B6B4-9AF1D06A8DA7}"/>
            </a:ext>
          </a:extLst>
        </xdr:cNvPr>
        <xdr:cNvSpPr>
          <a:spLocks/>
        </xdr:cNvSpPr>
      </xdr:nvSpPr>
      <xdr:spPr bwMode="auto">
        <a:xfrm>
          <a:off x="2850787" y="5449832"/>
          <a:ext cx="45719" cy="238612"/>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62</xdr:row>
      <xdr:rowOff>20004</xdr:rowOff>
    </xdr:from>
    <xdr:to>
      <xdr:col>3</xdr:col>
      <xdr:colOff>1258206</xdr:colOff>
      <xdr:row>64</xdr:row>
      <xdr:rowOff>80817</xdr:rowOff>
    </xdr:to>
    <xdr:sp macro="" textlink="">
      <xdr:nvSpPr>
        <xdr:cNvPr id="76" name="AutoShape 442">
          <a:extLst>
            <a:ext uri="{FF2B5EF4-FFF2-40B4-BE49-F238E27FC236}">
              <a16:creationId xmlns:a16="http://schemas.microsoft.com/office/drawing/2014/main" id="{D250DF3D-A880-1840-927F-ACBC2C454A58}"/>
            </a:ext>
          </a:extLst>
        </xdr:cNvPr>
        <xdr:cNvSpPr>
          <a:spLocks/>
        </xdr:cNvSpPr>
      </xdr:nvSpPr>
      <xdr:spPr bwMode="auto">
        <a:xfrm>
          <a:off x="2850787" y="5722304"/>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65</xdr:row>
      <xdr:rowOff>14231</xdr:rowOff>
    </xdr:from>
    <xdr:to>
      <xdr:col>3</xdr:col>
      <xdr:colOff>1258206</xdr:colOff>
      <xdr:row>67</xdr:row>
      <xdr:rowOff>75044</xdr:rowOff>
    </xdr:to>
    <xdr:sp macro="" textlink="">
      <xdr:nvSpPr>
        <xdr:cNvPr id="77" name="AutoShape 442">
          <a:extLst>
            <a:ext uri="{FF2B5EF4-FFF2-40B4-BE49-F238E27FC236}">
              <a16:creationId xmlns:a16="http://schemas.microsoft.com/office/drawing/2014/main" id="{E4B1F0AE-DBB1-3D4F-B674-1E28CB5F739C}"/>
            </a:ext>
          </a:extLst>
        </xdr:cNvPr>
        <xdr:cNvSpPr>
          <a:spLocks/>
        </xdr:cNvSpPr>
      </xdr:nvSpPr>
      <xdr:spPr bwMode="auto">
        <a:xfrm>
          <a:off x="2850787" y="5983231"/>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69</xdr:row>
      <xdr:rowOff>8460</xdr:rowOff>
    </xdr:from>
    <xdr:to>
      <xdr:col>3</xdr:col>
      <xdr:colOff>1256632</xdr:colOff>
      <xdr:row>70</xdr:row>
      <xdr:rowOff>84473</xdr:rowOff>
    </xdr:to>
    <xdr:sp macro="" textlink="">
      <xdr:nvSpPr>
        <xdr:cNvPr id="78" name="AutoShape 442">
          <a:extLst>
            <a:ext uri="{FF2B5EF4-FFF2-40B4-BE49-F238E27FC236}">
              <a16:creationId xmlns:a16="http://schemas.microsoft.com/office/drawing/2014/main" id="{B6D61157-F3D9-3E40-83C0-B6BEAED8EA03}"/>
            </a:ext>
          </a:extLst>
        </xdr:cNvPr>
        <xdr:cNvSpPr>
          <a:spLocks/>
        </xdr:cNvSpPr>
      </xdr:nvSpPr>
      <xdr:spPr bwMode="auto">
        <a:xfrm>
          <a:off x="2850787" y="63330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71</xdr:row>
      <xdr:rowOff>8460</xdr:rowOff>
    </xdr:from>
    <xdr:to>
      <xdr:col>3</xdr:col>
      <xdr:colOff>1256632</xdr:colOff>
      <xdr:row>72</xdr:row>
      <xdr:rowOff>84472</xdr:rowOff>
    </xdr:to>
    <xdr:sp macro="" textlink="">
      <xdr:nvSpPr>
        <xdr:cNvPr id="79" name="AutoShape 442">
          <a:extLst>
            <a:ext uri="{FF2B5EF4-FFF2-40B4-BE49-F238E27FC236}">
              <a16:creationId xmlns:a16="http://schemas.microsoft.com/office/drawing/2014/main" id="{276CA958-237A-2346-8806-6C60E729BC43}"/>
            </a:ext>
          </a:extLst>
        </xdr:cNvPr>
        <xdr:cNvSpPr>
          <a:spLocks/>
        </xdr:cNvSpPr>
      </xdr:nvSpPr>
      <xdr:spPr bwMode="auto">
        <a:xfrm>
          <a:off x="2850787" y="6510860"/>
          <a:ext cx="44145" cy="164912"/>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73</xdr:row>
      <xdr:rowOff>8459</xdr:rowOff>
    </xdr:from>
    <xdr:to>
      <xdr:col>3</xdr:col>
      <xdr:colOff>1256632</xdr:colOff>
      <xdr:row>74</xdr:row>
      <xdr:rowOff>84472</xdr:rowOff>
    </xdr:to>
    <xdr:sp macro="" textlink="">
      <xdr:nvSpPr>
        <xdr:cNvPr id="80" name="AutoShape 442">
          <a:extLst>
            <a:ext uri="{FF2B5EF4-FFF2-40B4-BE49-F238E27FC236}">
              <a16:creationId xmlns:a16="http://schemas.microsoft.com/office/drawing/2014/main" id="{270FE80F-E03A-1A4F-A9FE-65B92B712871}"/>
            </a:ext>
          </a:extLst>
        </xdr:cNvPr>
        <xdr:cNvSpPr>
          <a:spLocks/>
        </xdr:cNvSpPr>
      </xdr:nvSpPr>
      <xdr:spPr bwMode="auto">
        <a:xfrm>
          <a:off x="2850787" y="6688659"/>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75</xdr:row>
      <xdr:rowOff>8459</xdr:rowOff>
    </xdr:from>
    <xdr:to>
      <xdr:col>3</xdr:col>
      <xdr:colOff>1256632</xdr:colOff>
      <xdr:row>76</xdr:row>
      <xdr:rowOff>84472</xdr:rowOff>
    </xdr:to>
    <xdr:sp macro="" textlink="">
      <xdr:nvSpPr>
        <xdr:cNvPr id="81" name="AutoShape 442">
          <a:extLst>
            <a:ext uri="{FF2B5EF4-FFF2-40B4-BE49-F238E27FC236}">
              <a16:creationId xmlns:a16="http://schemas.microsoft.com/office/drawing/2014/main" id="{0DC0089B-563F-D24E-8C2F-B2F77DD5C905}"/>
            </a:ext>
          </a:extLst>
        </xdr:cNvPr>
        <xdr:cNvSpPr>
          <a:spLocks/>
        </xdr:cNvSpPr>
      </xdr:nvSpPr>
      <xdr:spPr bwMode="auto">
        <a:xfrm>
          <a:off x="2850787" y="6866459"/>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77</xdr:row>
      <xdr:rowOff>8460</xdr:rowOff>
    </xdr:from>
    <xdr:to>
      <xdr:col>3</xdr:col>
      <xdr:colOff>1256632</xdr:colOff>
      <xdr:row>78</xdr:row>
      <xdr:rowOff>84473</xdr:rowOff>
    </xdr:to>
    <xdr:sp macro="" textlink="">
      <xdr:nvSpPr>
        <xdr:cNvPr id="82" name="AutoShape 442">
          <a:extLst>
            <a:ext uri="{FF2B5EF4-FFF2-40B4-BE49-F238E27FC236}">
              <a16:creationId xmlns:a16="http://schemas.microsoft.com/office/drawing/2014/main" id="{DDEC4E7C-1ACB-1040-9BFE-1A5E84C4724A}"/>
            </a:ext>
          </a:extLst>
        </xdr:cNvPr>
        <xdr:cNvSpPr>
          <a:spLocks/>
        </xdr:cNvSpPr>
      </xdr:nvSpPr>
      <xdr:spPr bwMode="auto">
        <a:xfrm>
          <a:off x="2850787" y="70442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79</xdr:row>
      <xdr:rowOff>8460</xdr:rowOff>
    </xdr:from>
    <xdr:to>
      <xdr:col>3</xdr:col>
      <xdr:colOff>1256632</xdr:colOff>
      <xdr:row>80</xdr:row>
      <xdr:rowOff>84473</xdr:rowOff>
    </xdr:to>
    <xdr:sp macro="" textlink="">
      <xdr:nvSpPr>
        <xdr:cNvPr id="83" name="AutoShape 442">
          <a:extLst>
            <a:ext uri="{FF2B5EF4-FFF2-40B4-BE49-F238E27FC236}">
              <a16:creationId xmlns:a16="http://schemas.microsoft.com/office/drawing/2014/main" id="{3493B50A-A346-214B-BF34-0E7FA1173189}"/>
            </a:ext>
          </a:extLst>
        </xdr:cNvPr>
        <xdr:cNvSpPr>
          <a:spLocks/>
        </xdr:cNvSpPr>
      </xdr:nvSpPr>
      <xdr:spPr bwMode="auto">
        <a:xfrm>
          <a:off x="2850787" y="72220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81</xdr:row>
      <xdr:rowOff>8460</xdr:rowOff>
    </xdr:from>
    <xdr:to>
      <xdr:col>3</xdr:col>
      <xdr:colOff>1256632</xdr:colOff>
      <xdr:row>82</xdr:row>
      <xdr:rowOff>84473</xdr:rowOff>
    </xdr:to>
    <xdr:sp macro="" textlink="">
      <xdr:nvSpPr>
        <xdr:cNvPr id="84" name="AutoShape 442">
          <a:extLst>
            <a:ext uri="{FF2B5EF4-FFF2-40B4-BE49-F238E27FC236}">
              <a16:creationId xmlns:a16="http://schemas.microsoft.com/office/drawing/2014/main" id="{7F26A1A1-E727-2E4C-B043-F4B55583C9DC}"/>
            </a:ext>
          </a:extLst>
        </xdr:cNvPr>
        <xdr:cNvSpPr>
          <a:spLocks/>
        </xdr:cNvSpPr>
      </xdr:nvSpPr>
      <xdr:spPr bwMode="auto">
        <a:xfrm>
          <a:off x="2850787" y="73998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84</xdr:row>
      <xdr:rowOff>20004</xdr:rowOff>
    </xdr:from>
    <xdr:to>
      <xdr:col>3</xdr:col>
      <xdr:colOff>1258206</xdr:colOff>
      <xdr:row>86</xdr:row>
      <xdr:rowOff>80817</xdr:rowOff>
    </xdr:to>
    <xdr:sp macro="" textlink="">
      <xdr:nvSpPr>
        <xdr:cNvPr id="85" name="AutoShape 442">
          <a:extLst>
            <a:ext uri="{FF2B5EF4-FFF2-40B4-BE49-F238E27FC236}">
              <a16:creationId xmlns:a16="http://schemas.microsoft.com/office/drawing/2014/main" id="{6816F765-24A7-9546-BEEF-57E674308989}"/>
            </a:ext>
          </a:extLst>
        </xdr:cNvPr>
        <xdr:cNvSpPr>
          <a:spLocks/>
        </xdr:cNvSpPr>
      </xdr:nvSpPr>
      <xdr:spPr bwMode="auto">
        <a:xfrm>
          <a:off x="2850787" y="7678104"/>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87</xdr:row>
      <xdr:rowOff>8460</xdr:rowOff>
    </xdr:from>
    <xdr:to>
      <xdr:col>3</xdr:col>
      <xdr:colOff>1256632</xdr:colOff>
      <xdr:row>88</xdr:row>
      <xdr:rowOff>84473</xdr:rowOff>
    </xdr:to>
    <xdr:sp macro="" textlink="">
      <xdr:nvSpPr>
        <xdr:cNvPr id="86" name="AutoShape 442">
          <a:extLst>
            <a:ext uri="{FF2B5EF4-FFF2-40B4-BE49-F238E27FC236}">
              <a16:creationId xmlns:a16="http://schemas.microsoft.com/office/drawing/2014/main" id="{3FC9D4B3-1B85-414A-8B54-A4B569C480BF}"/>
            </a:ext>
          </a:extLst>
        </xdr:cNvPr>
        <xdr:cNvSpPr>
          <a:spLocks/>
        </xdr:cNvSpPr>
      </xdr:nvSpPr>
      <xdr:spPr bwMode="auto">
        <a:xfrm>
          <a:off x="2850787" y="79332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89</xdr:row>
      <xdr:rowOff>8460</xdr:rowOff>
    </xdr:from>
    <xdr:to>
      <xdr:col>3</xdr:col>
      <xdr:colOff>1256632</xdr:colOff>
      <xdr:row>90</xdr:row>
      <xdr:rowOff>84473</xdr:rowOff>
    </xdr:to>
    <xdr:sp macro="" textlink="">
      <xdr:nvSpPr>
        <xdr:cNvPr id="87" name="AutoShape 442">
          <a:extLst>
            <a:ext uri="{FF2B5EF4-FFF2-40B4-BE49-F238E27FC236}">
              <a16:creationId xmlns:a16="http://schemas.microsoft.com/office/drawing/2014/main" id="{161C2D61-559E-2845-9C20-298CB84585FF}"/>
            </a:ext>
          </a:extLst>
        </xdr:cNvPr>
        <xdr:cNvSpPr>
          <a:spLocks/>
        </xdr:cNvSpPr>
      </xdr:nvSpPr>
      <xdr:spPr bwMode="auto">
        <a:xfrm>
          <a:off x="2850787" y="81110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91</xdr:row>
      <xdr:rowOff>8460</xdr:rowOff>
    </xdr:from>
    <xdr:to>
      <xdr:col>3</xdr:col>
      <xdr:colOff>1256632</xdr:colOff>
      <xdr:row>92</xdr:row>
      <xdr:rowOff>84473</xdr:rowOff>
    </xdr:to>
    <xdr:sp macro="" textlink="">
      <xdr:nvSpPr>
        <xdr:cNvPr id="88" name="AutoShape 442">
          <a:extLst>
            <a:ext uri="{FF2B5EF4-FFF2-40B4-BE49-F238E27FC236}">
              <a16:creationId xmlns:a16="http://schemas.microsoft.com/office/drawing/2014/main" id="{85232D35-DBE5-1449-BAD7-AF7185048D0B}"/>
            </a:ext>
          </a:extLst>
        </xdr:cNvPr>
        <xdr:cNvSpPr>
          <a:spLocks/>
        </xdr:cNvSpPr>
      </xdr:nvSpPr>
      <xdr:spPr bwMode="auto">
        <a:xfrm>
          <a:off x="2850787" y="82888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86187</xdr:colOff>
      <xdr:row>155</xdr:row>
      <xdr:rowOff>13278</xdr:rowOff>
    </xdr:from>
    <xdr:to>
      <xdr:col>3</xdr:col>
      <xdr:colOff>132774</xdr:colOff>
      <xdr:row>157</xdr:row>
      <xdr:rowOff>80819</xdr:rowOff>
    </xdr:to>
    <xdr:sp macro="" textlink="">
      <xdr:nvSpPr>
        <xdr:cNvPr id="89" name="AutoShape 448">
          <a:extLst>
            <a:ext uri="{FF2B5EF4-FFF2-40B4-BE49-F238E27FC236}">
              <a16:creationId xmlns:a16="http://schemas.microsoft.com/office/drawing/2014/main" id="{B51D978D-C641-7541-B35F-B4B2E0F1CF53}"/>
            </a:ext>
          </a:extLst>
        </xdr:cNvPr>
        <xdr:cNvSpPr>
          <a:spLocks/>
        </xdr:cNvSpPr>
      </xdr:nvSpPr>
      <xdr:spPr bwMode="auto">
        <a:xfrm>
          <a:off x="1724487" y="14859578"/>
          <a:ext cx="46587" cy="270741"/>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161</xdr:row>
      <xdr:rowOff>5735</xdr:rowOff>
    </xdr:from>
    <xdr:to>
      <xdr:col>3</xdr:col>
      <xdr:colOff>1261341</xdr:colOff>
      <xdr:row>162</xdr:row>
      <xdr:rowOff>75585</xdr:rowOff>
    </xdr:to>
    <xdr:sp macro="" textlink="">
      <xdr:nvSpPr>
        <xdr:cNvPr id="90" name="AutoShape 298">
          <a:extLst>
            <a:ext uri="{FF2B5EF4-FFF2-40B4-BE49-F238E27FC236}">
              <a16:creationId xmlns:a16="http://schemas.microsoft.com/office/drawing/2014/main" id="{10057135-DFA4-6440-A6D5-EC032B498D84}"/>
            </a:ext>
          </a:extLst>
        </xdr:cNvPr>
        <xdr:cNvSpPr>
          <a:spLocks/>
        </xdr:cNvSpPr>
      </xdr:nvSpPr>
      <xdr:spPr bwMode="auto">
        <a:xfrm>
          <a:off x="2853922" y="15461635"/>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162</xdr:row>
      <xdr:rowOff>99354</xdr:rowOff>
    </xdr:from>
    <xdr:to>
      <xdr:col>3</xdr:col>
      <xdr:colOff>1261340</xdr:colOff>
      <xdr:row>164</xdr:row>
      <xdr:rowOff>69812</xdr:rowOff>
    </xdr:to>
    <xdr:sp macro="" textlink="">
      <xdr:nvSpPr>
        <xdr:cNvPr id="91" name="AutoShape 299">
          <a:extLst>
            <a:ext uri="{FF2B5EF4-FFF2-40B4-BE49-F238E27FC236}">
              <a16:creationId xmlns:a16="http://schemas.microsoft.com/office/drawing/2014/main" id="{68DB7A58-5BA5-0C40-A37E-3CCAD32937DA}"/>
            </a:ext>
          </a:extLst>
        </xdr:cNvPr>
        <xdr:cNvSpPr>
          <a:spLocks/>
        </xdr:cNvSpPr>
      </xdr:nvSpPr>
      <xdr:spPr bwMode="auto">
        <a:xfrm>
          <a:off x="2853921" y="15656854"/>
          <a:ext cx="45719" cy="173658"/>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169</xdr:row>
      <xdr:rowOff>11256</xdr:rowOff>
    </xdr:from>
    <xdr:to>
      <xdr:col>3</xdr:col>
      <xdr:colOff>1261341</xdr:colOff>
      <xdr:row>170</xdr:row>
      <xdr:rowOff>81106</xdr:rowOff>
    </xdr:to>
    <xdr:sp macro="" textlink="">
      <xdr:nvSpPr>
        <xdr:cNvPr id="92" name="AutoShape 298">
          <a:extLst>
            <a:ext uri="{FF2B5EF4-FFF2-40B4-BE49-F238E27FC236}">
              <a16:creationId xmlns:a16="http://schemas.microsoft.com/office/drawing/2014/main" id="{5CD186F6-5FED-664A-B561-87D955380326}"/>
            </a:ext>
          </a:extLst>
        </xdr:cNvPr>
        <xdr:cNvSpPr>
          <a:spLocks/>
        </xdr:cNvSpPr>
      </xdr:nvSpPr>
      <xdr:spPr bwMode="auto">
        <a:xfrm>
          <a:off x="2853922" y="16279956"/>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171</xdr:row>
      <xdr:rowOff>5484</xdr:rowOff>
    </xdr:from>
    <xdr:to>
      <xdr:col>3</xdr:col>
      <xdr:colOff>1261340</xdr:colOff>
      <xdr:row>172</xdr:row>
      <xdr:rowOff>75333</xdr:rowOff>
    </xdr:to>
    <xdr:sp macro="" textlink="">
      <xdr:nvSpPr>
        <xdr:cNvPr id="93" name="AutoShape 299">
          <a:extLst>
            <a:ext uri="{FF2B5EF4-FFF2-40B4-BE49-F238E27FC236}">
              <a16:creationId xmlns:a16="http://schemas.microsoft.com/office/drawing/2014/main" id="{B975A408-7311-1549-BA37-C53131CFE3E7}"/>
            </a:ext>
          </a:extLst>
        </xdr:cNvPr>
        <xdr:cNvSpPr>
          <a:spLocks/>
        </xdr:cNvSpPr>
      </xdr:nvSpPr>
      <xdr:spPr bwMode="auto">
        <a:xfrm>
          <a:off x="2853921" y="16477384"/>
          <a:ext cx="45719" cy="171449"/>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173</xdr:row>
      <xdr:rowOff>11256</xdr:rowOff>
    </xdr:from>
    <xdr:to>
      <xdr:col>3</xdr:col>
      <xdr:colOff>1261341</xdr:colOff>
      <xdr:row>174</xdr:row>
      <xdr:rowOff>81106</xdr:rowOff>
    </xdr:to>
    <xdr:sp macro="" textlink="">
      <xdr:nvSpPr>
        <xdr:cNvPr id="94" name="AutoShape 298">
          <a:extLst>
            <a:ext uri="{FF2B5EF4-FFF2-40B4-BE49-F238E27FC236}">
              <a16:creationId xmlns:a16="http://schemas.microsoft.com/office/drawing/2014/main" id="{30FE843F-09FC-1940-8478-5A2B71BC4F18}"/>
            </a:ext>
          </a:extLst>
        </xdr:cNvPr>
        <xdr:cNvSpPr>
          <a:spLocks/>
        </xdr:cNvSpPr>
      </xdr:nvSpPr>
      <xdr:spPr bwMode="auto">
        <a:xfrm>
          <a:off x="2853922" y="16686356"/>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176</xdr:row>
      <xdr:rowOff>5484</xdr:rowOff>
    </xdr:from>
    <xdr:to>
      <xdr:col>3</xdr:col>
      <xdr:colOff>1261340</xdr:colOff>
      <xdr:row>177</xdr:row>
      <xdr:rowOff>75334</xdr:rowOff>
    </xdr:to>
    <xdr:sp macro="" textlink="">
      <xdr:nvSpPr>
        <xdr:cNvPr id="95" name="AutoShape 299">
          <a:extLst>
            <a:ext uri="{FF2B5EF4-FFF2-40B4-BE49-F238E27FC236}">
              <a16:creationId xmlns:a16="http://schemas.microsoft.com/office/drawing/2014/main" id="{B6E0BBBB-E981-0A42-B808-C3114121AC17}"/>
            </a:ext>
          </a:extLst>
        </xdr:cNvPr>
        <xdr:cNvSpPr>
          <a:spLocks/>
        </xdr:cNvSpPr>
      </xdr:nvSpPr>
      <xdr:spPr bwMode="auto">
        <a:xfrm>
          <a:off x="2853921" y="16985384"/>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178</xdr:row>
      <xdr:rowOff>32471</xdr:rowOff>
    </xdr:from>
    <xdr:to>
      <xdr:col>3</xdr:col>
      <xdr:colOff>1261341</xdr:colOff>
      <xdr:row>179</xdr:row>
      <xdr:rowOff>102320</xdr:rowOff>
    </xdr:to>
    <xdr:sp macro="" textlink="">
      <xdr:nvSpPr>
        <xdr:cNvPr id="96" name="AutoShape 298">
          <a:extLst>
            <a:ext uri="{FF2B5EF4-FFF2-40B4-BE49-F238E27FC236}">
              <a16:creationId xmlns:a16="http://schemas.microsoft.com/office/drawing/2014/main" id="{502BBD1D-CECD-3446-A58F-B6F92BDC6A1C}"/>
            </a:ext>
          </a:extLst>
        </xdr:cNvPr>
        <xdr:cNvSpPr>
          <a:spLocks/>
        </xdr:cNvSpPr>
      </xdr:nvSpPr>
      <xdr:spPr bwMode="auto">
        <a:xfrm>
          <a:off x="2853922" y="17215571"/>
          <a:ext cx="45719" cy="171449"/>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1211868</xdr:colOff>
      <xdr:row>166</xdr:row>
      <xdr:rowOff>7756</xdr:rowOff>
    </xdr:from>
    <xdr:to>
      <xdr:col>3</xdr:col>
      <xdr:colOff>1258455</xdr:colOff>
      <xdr:row>168</xdr:row>
      <xdr:rowOff>75298</xdr:rowOff>
    </xdr:to>
    <xdr:sp macro="" textlink="">
      <xdr:nvSpPr>
        <xdr:cNvPr id="97" name="AutoShape 448">
          <a:extLst>
            <a:ext uri="{FF2B5EF4-FFF2-40B4-BE49-F238E27FC236}">
              <a16:creationId xmlns:a16="http://schemas.microsoft.com/office/drawing/2014/main" id="{7EC71801-73B9-C647-9A01-2D672A4B7FC1}"/>
            </a:ext>
          </a:extLst>
        </xdr:cNvPr>
        <xdr:cNvSpPr>
          <a:spLocks/>
        </xdr:cNvSpPr>
      </xdr:nvSpPr>
      <xdr:spPr bwMode="auto">
        <a:xfrm>
          <a:off x="2850168" y="15971656"/>
          <a:ext cx="46587" cy="270742"/>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200</xdr:row>
      <xdr:rowOff>6489</xdr:rowOff>
    </xdr:from>
    <xdr:to>
      <xdr:col>3</xdr:col>
      <xdr:colOff>1246007</xdr:colOff>
      <xdr:row>201</xdr:row>
      <xdr:rowOff>77306</xdr:rowOff>
    </xdr:to>
    <xdr:sp macro="" textlink="">
      <xdr:nvSpPr>
        <xdr:cNvPr id="98" name="AutoShape 311">
          <a:extLst>
            <a:ext uri="{FF2B5EF4-FFF2-40B4-BE49-F238E27FC236}">
              <a16:creationId xmlns:a16="http://schemas.microsoft.com/office/drawing/2014/main" id="{EB433B4A-86F2-C543-A0B6-DD91BB5B57DA}"/>
            </a:ext>
          </a:extLst>
        </xdr:cNvPr>
        <xdr:cNvSpPr>
          <a:spLocks/>
        </xdr:cNvSpPr>
      </xdr:nvSpPr>
      <xdr:spPr bwMode="auto">
        <a:xfrm>
          <a:off x="2838588" y="19513689"/>
          <a:ext cx="45719" cy="172417"/>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202</xdr:row>
      <xdr:rowOff>6487</xdr:rowOff>
    </xdr:from>
    <xdr:to>
      <xdr:col>3</xdr:col>
      <xdr:colOff>1246007</xdr:colOff>
      <xdr:row>209</xdr:row>
      <xdr:rowOff>71782</xdr:rowOff>
    </xdr:to>
    <xdr:sp macro="" textlink="">
      <xdr:nvSpPr>
        <xdr:cNvPr id="99" name="AutoShape 311">
          <a:extLst>
            <a:ext uri="{FF2B5EF4-FFF2-40B4-BE49-F238E27FC236}">
              <a16:creationId xmlns:a16="http://schemas.microsoft.com/office/drawing/2014/main" id="{8B4BA91B-B146-004B-962C-94BC45F007C1}"/>
            </a:ext>
          </a:extLst>
        </xdr:cNvPr>
        <xdr:cNvSpPr>
          <a:spLocks/>
        </xdr:cNvSpPr>
      </xdr:nvSpPr>
      <xdr:spPr bwMode="auto">
        <a:xfrm>
          <a:off x="2838588" y="19716887"/>
          <a:ext cx="45719" cy="776495"/>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210</xdr:row>
      <xdr:rowOff>6489</xdr:rowOff>
    </xdr:from>
    <xdr:to>
      <xdr:col>3</xdr:col>
      <xdr:colOff>1246007</xdr:colOff>
      <xdr:row>212</xdr:row>
      <xdr:rowOff>77304</xdr:rowOff>
    </xdr:to>
    <xdr:sp macro="" textlink="">
      <xdr:nvSpPr>
        <xdr:cNvPr id="100" name="AutoShape 311">
          <a:extLst>
            <a:ext uri="{FF2B5EF4-FFF2-40B4-BE49-F238E27FC236}">
              <a16:creationId xmlns:a16="http://schemas.microsoft.com/office/drawing/2014/main" id="{F4C30526-C091-0D4C-8155-CC40A41FB7E2}"/>
            </a:ext>
          </a:extLst>
        </xdr:cNvPr>
        <xdr:cNvSpPr>
          <a:spLocks/>
        </xdr:cNvSpPr>
      </xdr:nvSpPr>
      <xdr:spPr bwMode="auto">
        <a:xfrm>
          <a:off x="2838588" y="20529689"/>
          <a:ext cx="45719" cy="274015"/>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1200702</xdr:colOff>
      <xdr:row>247</xdr:row>
      <xdr:rowOff>12975</xdr:rowOff>
    </xdr:from>
    <xdr:to>
      <xdr:col>3</xdr:col>
      <xdr:colOff>1264478</xdr:colOff>
      <xdr:row>252</xdr:row>
      <xdr:rowOff>71782</xdr:rowOff>
    </xdr:to>
    <xdr:sp macro="" textlink="">
      <xdr:nvSpPr>
        <xdr:cNvPr id="101" name="AutoShape 318">
          <a:extLst>
            <a:ext uri="{FF2B5EF4-FFF2-40B4-BE49-F238E27FC236}">
              <a16:creationId xmlns:a16="http://schemas.microsoft.com/office/drawing/2014/main" id="{4B647785-A834-FA49-BC44-754D26E6E300}"/>
            </a:ext>
          </a:extLst>
        </xdr:cNvPr>
        <xdr:cNvSpPr>
          <a:spLocks/>
        </xdr:cNvSpPr>
      </xdr:nvSpPr>
      <xdr:spPr bwMode="auto">
        <a:xfrm>
          <a:off x="2839002" y="24066775"/>
          <a:ext cx="63776" cy="566807"/>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257</xdr:row>
      <xdr:rowOff>12975</xdr:rowOff>
    </xdr:from>
    <xdr:to>
      <xdr:col>3</xdr:col>
      <xdr:colOff>1251943</xdr:colOff>
      <xdr:row>258</xdr:row>
      <xdr:rowOff>77304</xdr:rowOff>
    </xdr:to>
    <xdr:sp macro="" textlink="">
      <xdr:nvSpPr>
        <xdr:cNvPr id="102" name="AutoShape 318">
          <a:extLst>
            <a:ext uri="{FF2B5EF4-FFF2-40B4-BE49-F238E27FC236}">
              <a16:creationId xmlns:a16="http://schemas.microsoft.com/office/drawing/2014/main" id="{4E04C981-C79F-AC4C-92B4-2F5DF7A5F9AC}"/>
            </a:ext>
          </a:extLst>
        </xdr:cNvPr>
        <xdr:cNvSpPr>
          <a:spLocks/>
        </xdr:cNvSpPr>
      </xdr:nvSpPr>
      <xdr:spPr bwMode="auto">
        <a:xfrm>
          <a:off x="2844524" y="25082775"/>
          <a:ext cx="45719" cy="165929"/>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259</xdr:row>
      <xdr:rowOff>12975</xdr:rowOff>
    </xdr:from>
    <xdr:to>
      <xdr:col>3</xdr:col>
      <xdr:colOff>1251943</xdr:colOff>
      <xdr:row>260</xdr:row>
      <xdr:rowOff>77305</xdr:rowOff>
    </xdr:to>
    <xdr:sp macro="" textlink="">
      <xdr:nvSpPr>
        <xdr:cNvPr id="103" name="AutoShape 318">
          <a:extLst>
            <a:ext uri="{FF2B5EF4-FFF2-40B4-BE49-F238E27FC236}">
              <a16:creationId xmlns:a16="http://schemas.microsoft.com/office/drawing/2014/main" id="{A7E67012-A585-374E-8811-9E9A6F306E1B}"/>
            </a:ext>
          </a:extLst>
        </xdr:cNvPr>
        <xdr:cNvSpPr>
          <a:spLocks/>
        </xdr:cNvSpPr>
      </xdr:nvSpPr>
      <xdr:spPr bwMode="auto">
        <a:xfrm>
          <a:off x="2844524" y="25285975"/>
          <a:ext cx="45719"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261</xdr:row>
      <xdr:rowOff>12975</xdr:rowOff>
    </xdr:from>
    <xdr:to>
      <xdr:col>3</xdr:col>
      <xdr:colOff>1251944</xdr:colOff>
      <xdr:row>262</xdr:row>
      <xdr:rowOff>77305</xdr:rowOff>
    </xdr:to>
    <xdr:sp macro="" textlink="">
      <xdr:nvSpPr>
        <xdr:cNvPr id="104" name="AutoShape 318">
          <a:extLst>
            <a:ext uri="{FF2B5EF4-FFF2-40B4-BE49-F238E27FC236}">
              <a16:creationId xmlns:a16="http://schemas.microsoft.com/office/drawing/2014/main" id="{7C813EB9-0889-3847-9869-B02D70032FE2}"/>
            </a:ext>
          </a:extLst>
        </xdr:cNvPr>
        <xdr:cNvSpPr>
          <a:spLocks/>
        </xdr:cNvSpPr>
      </xdr:nvSpPr>
      <xdr:spPr bwMode="auto">
        <a:xfrm>
          <a:off x="2844524" y="25489175"/>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267</xdr:row>
      <xdr:rowOff>12974</xdr:rowOff>
    </xdr:from>
    <xdr:to>
      <xdr:col>3</xdr:col>
      <xdr:colOff>1251943</xdr:colOff>
      <xdr:row>268</xdr:row>
      <xdr:rowOff>77304</xdr:rowOff>
    </xdr:to>
    <xdr:sp macro="" textlink="">
      <xdr:nvSpPr>
        <xdr:cNvPr id="105" name="AutoShape 318">
          <a:extLst>
            <a:ext uri="{FF2B5EF4-FFF2-40B4-BE49-F238E27FC236}">
              <a16:creationId xmlns:a16="http://schemas.microsoft.com/office/drawing/2014/main" id="{49CE7E31-DE98-FD4C-9040-4D60FBA7E32F}"/>
            </a:ext>
          </a:extLst>
        </xdr:cNvPr>
        <xdr:cNvSpPr>
          <a:spLocks/>
        </xdr:cNvSpPr>
      </xdr:nvSpPr>
      <xdr:spPr bwMode="auto">
        <a:xfrm>
          <a:off x="2844524" y="26098774"/>
          <a:ext cx="45719"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263</xdr:row>
      <xdr:rowOff>12974</xdr:rowOff>
    </xdr:from>
    <xdr:to>
      <xdr:col>3</xdr:col>
      <xdr:colOff>1251944</xdr:colOff>
      <xdr:row>264</xdr:row>
      <xdr:rowOff>77304</xdr:rowOff>
    </xdr:to>
    <xdr:sp macro="" textlink="">
      <xdr:nvSpPr>
        <xdr:cNvPr id="106" name="AutoShape 318">
          <a:extLst>
            <a:ext uri="{FF2B5EF4-FFF2-40B4-BE49-F238E27FC236}">
              <a16:creationId xmlns:a16="http://schemas.microsoft.com/office/drawing/2014/main" id="{FC65BDF3-450E-AB4A-A6CF-4DF4DD29F995}"/>
            </a:ext>
          </a:extLst>
        </xdr:cNvPr>
        <xdr:cNvSpPr>
          <a:spLocks/>
        </xdr:cNvSpPr>
      </xdr:nvSpPr>
      <xdr:spPr bwMode="auto">
        <a:xfrm>
          <a:off x="2844524" y="25692374"/>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265</xdr:row>
      <xdr:rowOff>12975</xdr:rowOff>
    </xdr:from>
    <xdr:to>
      <xdr:col>3</xdr:col>
      <xdr:colOff>1251944</xdr:colOff>
      <xdr:row>266</xdr:row>
      <xdr:rowOff>77305</xdr:rowOff>
    </xdr:to>
    <xdr:sp macro="" textlink="">
      <xdr:nvSpPr>
        <xdr:cNvPr id="107" name="AutoShape 318">
          <a:extLst>
            <a:ext uri="{FF2B5EF4-FFF2-40B4-BE49-F238E27FC236}">
              <a16:creationId xmlns:a16="http://schemas.microsoft.com/office/drawing/2014/main" id="{53093617-123F-1342-86E4-31B01DEDD5A7}"/>
            </a:ext>
          </a:extLst>
        </xdr:cNvPr>
        <xdr:cNvSpPr>
          <a:spLocks/>
        </xdr:cNvSpPr>
      </xdr:nvSpPr>
      <xdr:spPr bwMode="auto">
        <a:xfrm>
          <a:off x="2844524" y="25895575"/>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269</xdr:row>
      <xdr:rowOff>12975</xdr:rowOff>
    </xdr:from>
    <xdr:to>
      <xdr:col>3</xdr:col>
      <xdr:colOff>1251944</xdr:colOff>
      <xdr:row>270</xdr:row>
      <xdr:rowOff>77304</xdr:rowOff>
    </xdr:to>
    <xdr:sp macro="" textlink="">
      <xdr:nvSpPr>
        <xdr:cNvPr id="108" name="AutoShape 318">
          <a:extLst>
            <a:ext uri="{FF2B5EF4-FFF2-40B4-BE49-F238E27FC236}">
              <a16:creationId xmlns:a16="http://schemas.microsoft.com/office/drawing/2014/main" id="{ECB0F445-278B-F240-A04C-6CD400EA644D}"/>
            </a:ext>
          </a:extLst>
        </xdr:cNvPr>
        <xdr:cNvSpPr>
          <a:spLocks/>
        </xdr:cNvSpPr>
      </xdr:nvSpPr>
      <xdr:spPr bwMode="auto">
        <a:xfrm>
          <a:off x="2844524" y="26301975"/>
          <a:ext cx="45720" cy="165929"/>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271</xdr:row>
      <xdr:rowOff>12975</xdr:rowOff>
    </xdr:from>
    <xdr:to>
      <xdr:col>3</xdr:col>
      <xdr:colOff>1251944</xdr:colOff>
      <xdr:row>272</xdr:row>
      <xdr:rowOff>77305</xdr:rowOff>
    </xdr:to>
    <xdr:sp macro="" textlink="">
      <xdr:nvSpPr>
        <xdr:cNvPr id="109" name="AutoShape 318">
          <a:extLst>
            <a:ext uri="{FF2B5EF4-FFF2-40B4-BE49-F238E27FC236}">
              <a16:creationId xmlns:a16="http://schemas.microsoft.com/office/drawing/2014/main" id="{F7D71567-95E1-994B-B1E7-D1B3BBD2D93D}"/>
            </a:ext>
          </a:extLst>
        </xdr:cNvPr>
        <xdr:cNvSpPr>
          <a:spLocks/>
        </xdr:cNvSpPr>
      </xdr:nvSpPr>
      <xdr:spPr bwMode="auto">
        <a:xfrm>
          <a:off x="2844524" y="26505175"/>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273</xdr:row>
      <xdr:rowOff>7452</xdr:rowOff>
    </xdr:from>
    <xdr:to>
      <xdr:col>3</xdr:col>
      <xdr:colOff>1251944</xdr:colOff>
      <xdr:row>274</xdr:row>
      <xdr:rowOff>71782</xdr:rowOff>
    </xdr:to>
    <xdr:sp macro="" textlink="">
      <xdr:nvSpPr>
        <xdr:cNvPr id="110" name="AutoShape 318">
          <a:extLst>
            <a:ext uri="{FF2B5EF4-FFF2-40B4-BE49-F238E27FC236}">
              <a16:creationId xmlns:a16="http://schemas.microsoft.com/office/drawing/2014/main" id="{1A99A65A-7597-F94A-A8C8-2C7D64CDA25F}"/>
            </a:ext>
          </a:extLst>
        </xdr:cNvPr>
        <xdr:cNvSpPr>
          <a:spLocks/>
        </xdr:cNvSpPr>
      </xdr:nvSpPr>
      <xdr:spPr bwMode="auto">
        <a:xfrm>
          <a:off x="2844524" y="26702852"/>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283</xdr:row>
      <xdr:rowOff>11042</xdr:rowOff>
    </xdr:from>
    <xdr:to>
      <xdr:col>3</xdr:col>
      <xdr:colOff>1266991</xdr:colOff>
      <xdr:row>284</xdr:row>
      <xdr:rowOff>82686</xdr:rowOff>
    </xdr:to>
    <xdr:sp macro="" textlink="">
      <xdr:nvSpPr>
        <xdr:cNvPr id="111" name="AutoShape 334">
          <a:extLst>
            <a:ext uri="{FF2B5EF4-FFF2-40B4-BE49-F238E27FC236}">
              <a16:creationId xmlns:a16="http://schemas.microsoft.com/office/drawing/2014/main" id="{282E7ECD-5F67-1A41-A051-2FD5185A4285}"/>
            </a:ext>
          </a:extLst>
        </xdr:cNvPr>
        <xdr:cNvSpPr>
          <a:spLocks/>
        </xdr:cNvSpPr>
      </xdr:nvSpPr>
      <xdr:spPr bwMode="auto">
        <a:xfrm>
          <a:off x="2859572" y="278240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285</xdr:row>
      <xdr:rowOff>11042</xdr:rowOff>
    </xdr:from>
    <xdr:to>
      <xdr:col>3</xdr:col>
      <xdr:colOff>1266991</xdr:colOff>
      <xdr:row>286</xdr:row>
      <xdr:rowOff>82686</xdr:rowOff>
    </xdr:to>
    <xdr:sp macro="" textlink="">
      <xdr:nvSpPr>
        <xdr:cNvPr id="112" name="AutoShape 334">
          <a:extLst>
            <a:ext uri="{FF2B5EF4-FFF2-40B4-BE49-F238E27FC236}">
              <a16:creationId xmlns:a16="http://schemas.microsoft.com/office/drawing/2014/main" id="{1AC5940C-76B1-1941-8989-BE8350308809}"/>
            </a:ext>
          </a:extLst>
        </xdr:cNvPr>
        <xdr:cNvSpPr>
          <a:spLocks/>
        </xdr:cNvSpPr>
      </xdr:nvSpPr>
      <xdr:spPr bwMode="auto">
        <a:xfrm>
          <a:off x="2859572" y="280272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287</xdr:row>
      <xdr:rowOff>11043</xdr:rowOff>
    </xdr:from>
    <xdr:to>
      <xdr:col>3</xdr:col>
      <xdr:colOff>1266991</xdr:colOff>
      <xdr:row>288</xdr:row>
      <xdr:rowOff>82686</xdr:rowOff>
    </xdr:to>
    <xdr:sp macro="" textlink="">
      <xdr:nvSpPr>
        <xdr:cNvPr id="113" name="AutoShape 334">
          <a:extLst>
            <a:ext uri="{FF2B5EF4-FFF2-40B4-BE49-F238E27FC236}">
              <a16:creationId xmlns:a16="http://schemas.microsoft.com/office/drawing/2014/main" id="{DE560E66-A71D-844D-AA66-E3EFDCD36367}"/>
            </a:ext>
          </a:extLst>
        </xdr:cNvPr>
        <xdr:cNvSpPr>
          <a:spLocks/>
        </xdr:cNvSpPr>
      </xdr:nvSpPr>
      <xdr:spPr bwMode="auto">
        <a:xfrm>
          <a:off x="2859572" y="28230443"/>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289</xdr:row>
      <xdr:rowOff>11042</xdr:rowOff>
    </xdr:from>
    <xdr:to>
      <xdr:col>3</xdr:col>
      <xdr:colOff>1266991</xdr:colOff>
      <xdr:row>290</xdr:row>
      <xdr:rowOff>82686</xdr:rowOff>
    </xdr:to>
    <xdr:sp macro="" textlink="">
      <xdr:nvSpPr>
        <xdr:cNvPr id="114" name="AutoShape 334">
          <a:extLst>
            <a:ext uri="{FF2B5EF4-FFF2-40B4-BE49-F238E27FC236}">
              <a16:creationId xmlns:a16="http://schemas.microsoft.com/office/drawing/2014/main" id="{8D76045B-63FF-594E-B890-CE6DC8571C32}"/>
            </a:ext>
          </a:extLst>
        </xdr:cNvPr>
        <xdr:cNvSpPr>
          <a:spLocks/>
        </xdr:cNvSpPr>
      </xdr:nvSpPr>
      <xdr:spPr bwMode="auto">
        <a:xfrm>
          <a:off x="2859572" y="284336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291</xdr:row>
      <xdr:rowOff>11043</xdr:rowOff>
    </xdr:from>
    <xdr:to>
      <xdr:col>3</xdr:col>
      <xdr:colOff>1266991</xdr:colOff>
      <xdr:row>292</xdr:row>
      <xdr:rowOff>82686</xdr:rowOff>
    </xdr:to>
    <xdr:sp macro="" textlink="">
      <xdr:nvSpPr>
        <xdr:cNvPr id="115" name="AutoShape 334">
          <a:extLst>
            <a:ext uri="{FF2B5EF4-FFF2-40B4-BE49-F238E27FC236}">
              <a16:creationId xmlns:a16="http://schemas.microsoft.com/office/drawing/2014/main" id="{6E1A21BC-0871-3C4D-AC1E-6BE53CB17B47}"/>
            </a:ext>
          </a:extLst>
        </xdr:cNvPr>
        <xdr:cNvSpPr>
          <a:spLocks/>
        </xdr:cNvSpPr>
      </xdr:nvSpPr>
      <xdr:spPr bwMode="auto">
        <a:xfrm>
          <a:off x="2859572" y="28636843"/>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293</xdr:row>
      <xdr:rowOff>11043</xdr:rowOff>
    </xdr:from>
    <xdr:to>
      <xdr:col>3</xdr:col>
      <xdr:colOff>1266991</xdr:colOff>
      <xdr:row>294</xdr:row>
      <xdr:rowOff>82687</xdr:rowOff>
    </xdr:to>
    <xdr:sp macro="" textlink="">
      <xdr:nvSpPr>
        <xdr:cNvPr id="116" name="AutoShape 334">
          <a:extLst>
            <a:ext uri="{FF2B5EF4-FFF2-40B4-BE49-F238E27FC236}">
              <a16:creationId xmlns:a16="http://schemas.microsoft.com/office/drawing/2014/main" id="{DAAE6D3E-FCFF-AF44-ADB0-0DB9CA4FAAEB}"/>
            </a:ext>
          </a:extLst>
        </xdr:cNvPr>
        <xdr:cNvSpPr>
          <a:spLocks/>
        </xdr:cNvSpPr>
      </xdr:nvSpPr>
      <xdr:spPr bwMode="auto">
        <a:xfrm>
          <a:off x="2859572" y="28840043"/>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295</xdr:row>
      <xdr:rowOff>11042</xdr:rowOff>
    </xdr:from>
    <xdr:to>
      <xdr:col>3</xdr:col>
      <xdr:colOff>1266991</xdr:colOff>
      <xdr:row>296</xdr:row>
      <xdr:rowOff>82686</xdr:rowOff>
    </xdr:to>
    <xdr:sp macro="" textlink="">
      <xdr:nvSpPr>
        <xdr:cNvPr id="117" name="AutoShape 334">
          <a:extLst>
            <a:ext uri="{FF2B5EF4-FFF2-40B4-BE49-F238E27FC236}">
              <a16:creationId xmlns:a16="http://schemas.microsoft.com/office/drawing/2014/main" id="{46D7A9F1-E8CB-E048-ADBA-A7BB064336A4}"/>
            </a:ext>
          </a:extLst>
        </xdr:cNvPr>
        <xdr:cNvSpPr>
          <a:spLocks/>
        </xdr:cNvSpPr>
      </xdr:nvSpPr>
      <xdr:spPr bwMode="auto">
        <a:xfrm>
          <a:off x="2859572" y="290432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297</xdr:row>
      <xdr:rowOff>5521</xdr:rowOff>
    </xdr:from>
    <xdr:to>
      <xdr:col>3</xdr:col>
      <xdr:colOff>1266991</xdr:colOff>
      <xdr:row>298</xdr:row>
      <xdr:rowOff>77164</xdr:rowOff>
    </xdr:to>
    <xdr:sp macro="" textlink="">
      <xdr:nvSpPr>
        <xdr:cNvPr id="118" name="AutoShape 334">
          <a:extLst>
            <a:ext uri="{FF2B5EF4-FFF2-40B4-BE49-F238E27FC236}">
              <a16:creationId xmlns:a16="http://schemas.microsoft.com/office/drawing/2014/main" id="{FEA64C5B-FF75-FE4C-ABE7-9DC47BEF3ECC}"/>
            </a:ext>
          </a:extLst>
        </xdr:cNvPr>
        <xdr:cNvSpPr>
          <a:spLocks/>
        </xdr:cNvSpPr>
      </xdr:nvSpPr>
      <xdr:spPr bwMode="auto">
        <a:xfrm>
          <a:off x="2859572" y="292409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301</xdr:row>
      <xdr:rowOff>11043</xdr:rowOff>
    </xdr:from>
    <xdr:to>
      <xdr:col>3</xdr:col>
      <xdr:colOff>1266991</xdr:colOff>
      <xdr:row>303</xdr:row>
      <xdr:rowOff>77304</xdr:rowOff>
    </xdr:to>
    <xdr:sp macro="" textlink="">
      <xdr:nvSpPr>
        <xdr:cNvPr id="119" name="AutoShape 334">
          <a:extLst>
            <a:ext uri="{FF2B5EF4-FFF2-40B4-BE49-F238E27FC236}">
              <a16:creationId xmlns:a16="http://schemas.microsoft.com/office/drawing/2014/main" id="{65CB4AE2-E2AD-9E43-A790-BF6CAC1582E2}"/>
            </a:ext>
          </a:extLst>
        </xdr:cNvPr>
        <xdr:cNvSpPr>
          <a:spLocks/>
        </xdr:cNvSpPr>
      </xdr:nvSpPr>
      <xdr:spPr bwMode="auto">
        <a:xfrm>
          <a:off x="2859572" y="29652843"/>
          <a:ext cx="45719" cy="26946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304</xdr:row>
      <xdr:rowOff>11041</xdr:rowOff>
    </xdr:from>
    <xdr:to>
      <xdr:col>3</xdr:col>
      <xdr:colOff>1266991</xdr:colOff>
      <xdr:row>307</xdr:row>
      <xdr:rowOff>77304</xdr:rowOff>
    </xdr:to>
    <xdr:sp macro="" textlink="">
      <xdr:nvSpPr>
        <xdr:cNvPr id="120" name="AutoShape 334">
          <a:extLst>
            <a:ext uri="{FF2B5EF4-FFF2-40B4-BE49-F238E27FC236}">
              <a16:creationId xmlns:a16="http://schemas.microsoft.com/office/drawing/2014/main" id="{B6BFFC67-0B88-1A4A-B8F3-1AD2F585C4DD}"/>
            </a:ext>
          </a:extLst>
        </xdr:cNvPr>
        <xdr:cNvSpPr>
          <a:spLocks/>
        </xdr:cNvSpPr>
      </xdr:nvSpPr>
      <xdr:spPr bwMode="auto">
        <a:xfrm>
          <a:off x="2859572" y="29957641"/>
          <a:ext cx="45719" cy="3710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310</xdr:row>
      <xdr:rowOff>5521</xdr:rowOff>
    </xdr:from>
    <xdr:to>
      <xdr:col>3</xdr:col>
      <xdr:colOff>1266991</xdr:colOff>
      <xdr:row>311</xdr:row>
      <xdr:rowOff>77164</xdr:rowOff>
    </xdr:to>
    <xdr:sp macro="" textlink="">
      <xdr:nvSpPr>
        <xdr:cNvPr id="121" name="AutoShape 334">
          <a:extLst>
            <a:ext uri="{FF2B5EF4-FFF2-40B4-BE49-F238E27FC236}">
              <a16:creationId xmlns:a16="http://schemas.microsoft.com/office/drawing/2014/main" id="{F779FFD4-6546-AF46-B1EB-BD952F68E5B1}"/>
            </a:ext>
          </a:extLst>
        </xdr:cNvPr>
        <xdr:cNvSpPr>
          <a:spLocks/>
        </xdr:cNvSpPr>
      </xdr:nvSpPr>
      <xdr:spPr bwMode="auto">
        <a:xfrm>
          <a:off x="2859572" y="305617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312</xdr:row>
      <xdr:rowOff>11042</xdr:rowOff>
    </xdr:from>
    <xdr:to>
      <xdr:col>3</xdr:col>
      <xdr:colOff>1266991</xdr:colOff>
      <xdr:row>313</xdr:row>
      <xdr:rowOff>82686</xdr:rowOff>
    </xdr:to>
    <xdr:sp macro="" textlink="">
      <xdr:nvSpPr>
        <xdr:cNvPr id="122" name="AutoShape 334">
          <a:extLst>
            <a:ext uri="{FF2B5EF4-FFF2-40B4-BE49-F238E27FC236}">
              <a16:creationId xmlns:a16="http://schemas.microsoft.com/office/drawing/2014/main" id="{EA01FDBB-04E1-1344-95F6-0F6A93B84BAC}"/>
            </a:ext>
          </a:extLst>
        </xdr:cNvPr>
        <xdr:cNvSpPr>
          <a:spLocks/>
        </xdr:cNvSpPr>
      </xdr:nvSpPr>
      <xdr:spPr bwMode="auto">
        <a:xfrm>
          <a:off x="2859572" y="307704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314</xdr:row>
      <xdr:rowOff>5522</xdr:rowOff>
    </xdr:from>
    <xdr:to>
      <xdr:col>3</xdr:col>
      <xdr:colOff>1266991</xdr:colOff>
      <xdr:row>315</xdr:row>
      <xdr:rowOff>77165</xdr:rowOff>
    </xdr:to>
    <xdr:sp macro="" textlink="">
      <xdr:nvSpPr>
        <xdr:cNvPr id="123" name="AutoShape 334">
          <a:extLst>
            <a:ext uri="{FF2B5EF4-FFF2-40B4-BE49-F238E27FC236}">
              <a16:creationId xmlns:a16="http://schemas.microsoft.com/office/drawing/2014/main" id="{F22297DD-CDCA-3C44-AEF5-24C8CA42EE38}"/>
            </a:ext>
          </a:extLst>
        </xdr:cNvPr>
        <xdr:cNvSpPr>
          <a:spLocks/>
        </xdr:cNvSpPr>
      </xdr:nvSpPr>
      <xdr:spPr bwMode="auto">
        <a:xfrm>
          <a:off x="2859572" y="30968122"/>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316</xdr:row>
      <xdr:rowOff>11043</xdr:rowOff>
    </xdr:from>
    <xdr:to>
      <xdr:col>3</xdr:col>
      <xdr:colOff>1266991</xdr:colOff>
      <xdr:row>317</xdr:row>
      <xdr:rowOff>82687</xdr:rowOff>
    </xdr:to>
    <xdr:sp macro="" textlink="">
      <xdr:nvSpPr>
        <xdr:cNvPr id="124" name="AutoShape 334">
          <a:extLst>
            <a:ext uri="{FF2B5EF4-FFF2-40B4-BE49-F238E27FC236}">
              <a16:creationId xmlns:a16="http://schemas.microsoft.com/office/drawing/2014/main" id="{E238BB47-0D3A-864F-AC8E-1C49CDE34A84}"/>
            </a:ext>
          </a:extLst>
        </xdr:cNvPr>
        <xdr:cNvSpPr>
          <a:spLocks/>
        </xdr:cNvSpPr>
      </xdr:nvSpPr>
      <xdr:spPr bwMode="auto">
        <a:xfrm>
          <a:off x="2859572" y="31176843"/>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318</xdr:row>
      <xdr:rowOff>11043</xdr:rowOff>
    </xdr:from>
    <xdr:to>
      <xdr:col>3</xdr:col>
      <xdr:colOff>1266991</xdr:colOff>
      <xdr:row>319</xdr:row>
      <xdr:rowOff>82687</xdr:rowOff>
    </xdr:to>
    <xdr:sp macro="" textlink="">
      <xdr:nvSpPr>
        <xdr:cNvPr id="125" name="AutoShape 334">
          <a:extLst>
            <a:ext uri="{FF2B5EF4-FFF2-40B4-BE49-F238E27FC236}">
              <a16:creationId xmlns:a16="http://schemas.microsoft.com/office/drawing/2014/main" id="{576A1795-0D50-2E46-957D-6B1F5A73CC8F}"/>
            </a:ext>
          </a:extLst>
        </xdr:cNvPr>
        <xdr:cNvSpPr>
          <a:spLocks/>
        </xdr:cNvSpPr>
      </xdr:nvSpPr>
      <xdr:spPr bwMode="auto">
        <a:xfrm>
          <a:off x="2859572" y="31380043"/>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320</xdr:row>
      <xdr:rowOff>16565</xdr:rowOff>
    </xdr:from>
    <xdr:to>
      <xdr:col>3</xdr:col>
      <xdr:colOff>1266991</xdr:colOff>
      <xdr:row>321</xdr:row>
      <xdr:rowOff>88208</xdr:rowOff>
    </xdr:to>
    <xdr:sp macro="" textlink="">
      <xdr:nvSpPr>
        <xdr:cNvPr id="126" name="AutoShape 334">
          <a:extLst>
            <a:ext uri="{FF2B5EF4-FFF2-40B4-BE49-F238E27FC236}">
              <a16:creationId xmlns:a16="http://schemas.microsoft.com/office/drawing/2014/main" id="{EC76D2BD-D875-5F47-8923-7A696816E55A}"/>
            </a:ext>
          </a:extLst>
        </xdr:cNvPr>
        <xdr:cNvSpPr>
          <a:spLocks/>
        </xdr:cNvSpPr>
      </xdr:nvSpPr>
      <xdr:spPr bwMode="auto">
        <a:xfrm>
          <a:off x="2859572" y="31588765"/>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322</xdr:row>
      <xdr:rowOff>5521</xdr:rowOff>
    </xdr:from>
    <xdr:to>
      <xdr:col>3</xdr:col>
      <xdr:colOff>1266991</xdr:colOff>
      <xdr:row>323</xdr:row>
      <xdr:rowOff>77165</xdr:rowOff>
    </xdr:to>
    <xdr:sp macro="" textlink="">
      <xdr:nvSpPr>
        <xdr:cNvPr id="127" name="AutoShape 334">
          <a:extLst>
            <a:ext uri="{FF2B5EF4-FFF2-40B4-BE49-F238E27FC236}">
              <a16:creationId xmlns:a16="http://schemas.microsoft.com/office/drawing/2014/main" id="{AE6A2FF1-0F42-DF4E-94DE-00364EFAE270}"/>
            </a:ext>
          </a:extLst>
        </xdr:cNvPr>
        <xdr:cNvSpPr>
          <a:spLocks/>
        </xdr:cNvSpPr>
      </xdr:nvSpPr>
      <xdr:spPr bwMode="auto">
        <a:xfrm>
          <a:off x="2859572" y="31780921"/>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324</xdr:row>
      <xdr:rowOff>11043</xdr:rowOff>
    </xdr:from>
    <xdr:to>
      <xdr:col>3</xdr:col>
      <xdr:colOff>1266991</xdr:colOff>
      <xdr:row>325</xdr:row>
      <xdr:rowOff>82686</xdr:rowOff>
    </xdr:to>
    <xdr:sp macro="" textlink="">
      <xdr:nvSpPr>
        <xdr:cNvPr id="128" name="AutoShape 334">
          <a:extLst>
            <a:ext uri="{FF2B5EF4-FFF2-40B4-BE49-F238E27FC236}">
              <a16:creationId xmlns:a16="http://schemas.microsoft.com/office/drawing/2014/main" id="{41DAFED8-78C7-9E4B-87AE-771CADAAA529}"/>
            </a:ext>
          </a:extLst>
        </xdr:cNvPr>
        <xdr:cNvSpPr>
          <a:spLocks/>
        </xdr:cNvSpPr>
      </xdr:nvSpPr>
      <xdr:spPr bwMode="auto">
        <a:xfrm>
          <a:off x="2859572" y="31989643"/>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326</xdr:row>
      <xdr:rowOff>5521</xdr:rowOff>
    </xdr:from>
    <xdr:to>
      <xdr:col>3</xdr:col>
      <xdr:colOff>1266991</xdr:colOff>
      <xdr:row>327</xdr:row>
      <xdr:rowOff>77165</xdr:rowOff>
    </xdr:to>
    <xdr:sp macro="" textlink="">
      <xdr:nvSpPr>
        <xdr:cNvPr id="129" name="AutoShape 334">
          <a:extLst>
            <a:ext uri="{FF2B5EF4-FFF2-40B4-BE49-F238E27FC236}">
              <a16:creationId xmlns:a16="http://schemas.microsoft.com/office/drawing/2014/main" id="{6F7A5BA9-AA3B-1442-A93D-BAC7567BD89E}"/>
            </a:ext>
          </a:extLst>
        </xdr:cNvPr>
        <xdr:cNvSpPr>
          <a:spLocks/>
        </xdr:cNvSpPr>
      </xdr:nvSpPr>
      <xdr:spPr bwMode="auto">
        <a:xfrm>
          <a:off x="2859572" y="32187321"/>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328</xdr:row>
      <xdr:rowOff>11042</xdr:rowOff>
    </xdr:from>
    <xdr:to>
      <xdr:col>3</xdr:col>
      <xdr:colOff>1266991</xdr:colOff>
      <xdr:row>329</xdr:row>
      <xdr:rowOff>82686</xdr:rowOff>
    </xdr:to>
    <xdr:sp macro="" textlink="">
      <xdr:nvSpPr>
        <xdr:cNvPr id="130" name="AutoShape 334">
          <a:extLst>
            <a:ext uri="{FF2B5EF4-FFF2-40B4-BE49-F238E27FC236}">
              <a16:creationId xmlns:a16="http://schemas.microsoft.com/office/drawing/2014/main" id="{CC69B708-327D-7243-8945-6A15277F4FEA}"/>
            </a:ext>
          </a:extLst>
        </xdr:cNvPr>
        <xdr:cNvSpPr>
          <a:spLocks/>
        </xdr:cNvSpPr>
      </xdr:nvSpPr>
      <xdr:spPr bwMode="auto">
        <a:xfrm>
          <a:off x="2859572" y="323960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330</xdr:row>
      <xdr:rowOff>5521</xdr:rowOff>
    </xdr:from>
    <xdr:to>
      <xdr:col>3</xdr:col>
      <xdr:colOff>1266991</xdr:colOff>
      <xdr:row>331</xdr:row>
      <xdr:rowOff>77164</xdr:rowOff>
    </xdr:to>
    <xdr:sp macro="" textlink="">
      <xdr:nvSpPr>
        <xdr:cNvPr id="131" name="AutoShape 334">
          <a:extLst>
            <a:ext uri="{FF2B5EF4-FFF2-40B4-BE49-F238E27FC236}">
              <a16:creationId xmlns:a16="http://schemas.microsoft.com/office/drawing/2014/main" id="{61DB0A76-AF46-084C-8813-737331448D68}"/>
            </a:ext>
          </a:extLst>
        </xdr:cNvPr>
        <xdr:cNvSpPr>
          <a:spLocks/>
        </xdr:cNvSpPr>
      </xdr:nvSpPr>
      <xdr:spPr bwMode="auto">
        <a:xfrm>
          <a:off x="2859572" y="325937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332</xdr:row>
      <xdr:rowOff>11042</xdr:rowOff>
    </xdr:from>
    <xdr:to>
      <xdr:col>3</xdr:col>
      <xdr:colOff>1266991</xdr:colOff>
      <xdr:row>333</xdr:row>
      <xdr:rowOff>82686</xdr:rowOff>
    </xdr:to>
    <xdr:sp macro="" textlink="">
      <xdr:nvSpPr>
        <xdr:cNvPr id="132" name="AutoShape 334">
          <a:extLst>
            <a:ext uri="{FF2B5EF4-FFF2-40B4-BE49-F238E27FC236}">
              <a16:creationId xmlns:a16="http://schemas.microsoft.com/office/drawing/2014/main" id="{E0EC8839-7F4D-B74A-9273-05AF9681A162}"/>
            </a:ext>
          </a:extLst>
        </xdr:cNvPr>
        <xdr:cNvSpPr>
          <a:spLocks/>
        </xdr:cNvSpPr>
      </xdr:nvSpPr>
      <xdr:spPr bwMode="auto">
        <a:xfrm>
          <a:off x="2859572" y="328024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334</xdr:row>
      <xdr:rowOff>5520</xdr:rowOff>
    </xdr:from>
    <xdr:to>
      <xdr:col>3</xdr:col>
      <xdr:colOff>1266991</xdr:colOff>
      <xdr:row>335</xdr:row>
      <xdr:rowOff>77164</xdr:rowOff>
    </xdr:to>
    <xdr:sp macro="" textlink="">
      <xdr:nvSpPr>
        <xdr:cNvPr id="133" name="AutoShape 334">
          <a:extLst>
            <a:ext uri="{FF2B5EF4-FFF2-40B4-BE49-F238E27FC236}">
              <a16:creationId xmlns:a16="http://schemas.microsoft.com/office/drawing/2014/main" id="{ACB99359-BA84-884B-9D46-EF03C1569A80}"/>
            </a:ext>
          </a:extLst>
        </xdr:cNvPr>
        <xdr:cNvSpPr>
          <a:spLocks/>
        </xdr:cNvSpPr>
      </xdr:nvSpPr>
      <xdr:spPr bwMode="auto">
        <a:xfrm>
          <a:off x="2859572" y="33000120"/>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336</xdr:row>
      <xdr:rowOff>11042</xdr:rowOff>
    </xdr:from>
    <xdr:to>
      <xdr:col>3</xdr:col>
      <xdr:colOff>1266991</xdr:colOff>
      <xdr:row>337</xdr:row>
      <xdr:rowOff>82686</xdr:rowOff>
    </xdr:to>
    <xdr:sp macro="" textlink="">
      <xdr:nvSpPr>
        <xdr:cNvPr id="134" name="AutoShape 334">
          <a:extLst>
            <a:ext uri="{FF2B5EF4-FFF2-40B4-BE49-F238E27FC236}">
              <a16:creationId xmlns:a16="http://schemas.microsoft.com/office/drawing/2014/main" id="{B3E56016-3507-694C-9CC4-E73BE60FABEB}"/>
            </a:ext>
          </a:extLst>
        </xdr:cNvPr>
        <xdr:cNvSpPr>
          <a:spLocks/>
        </xdr:cNvSpPr>
      </xdr:nvSpPr>
      <xdr:spPr bwMode="auto">
        <a:xfrm>
          <a:off x="2859572" y="332088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338</xdr:row>
      <xdr:rowOff>5520</xdr:rowOff>
    </xdr:from>
    <xdr:to>
      <xdr:col>3</xdr:col>
      <xdr:colOff>1266991</xdr:colOff>
      <xdr:row>339</xdr:row>
      <xdr:rowOff>77164</xdr:rowOff>
    </xdr:to>
    <xdr:sp macro="" textlink="">
      <xdr:nvSpPr>
        <xdr:cNvPr id="135" name="AutoShape 334">
          <a:extLst>
            <a:ext uri="{FF2B5EF4-FFF2-40B4-BE49-F238E27FC236}">
              <a16:creationId xmlns:a16="http://schemas.microsoft.com/office/drawing/2014/main" id="{BA46580A-079A-1045-B128-064C92370BA3}"/>
            </a:ext>
          </a:extLst>
        </xdr:cNvPr>
        <xdr:cNvSpPr>
          <a:spLocks/>
        </xdr:cNvSpPr>
      </xdr:nvSpPr>
      <xdr:spPr bwMode="auto">
        <a:xfrm>
          <a:off x="2859572" y="33406520"/>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342</xdr:row>
      <xdr:rowOff>11042</xdr:rowOff>
    </xdr:from>
    <xdr:to>
      <xdr:col>5</xdr:col>
      <xdr:colOff>90861</xdr:colOff>
      <xdr:row>343</xdr:row>
      <xdr:rowOff>82686</xdr:rowOff>
    </xdr:to>
    <xdr:sp macro="" textlink="">
      <xdr:nvSpPr>
        <xdr:cNvPr id="136" name="AutoShape 334">
          <a:extLst>
            <a:ext uri="{FF2B5EF4-FFF2-40B4-BE49-F238E27FC236}">
              <a16:creationId xmlns:a16="http://schemas.microsoft.com/office/drawing/2014/main" id="{B805CCF1-1CC5-3848-BE3D-772A8C464C85}"/>
            </a:ext>
          </a:extLst>
        </xdr:cNvPr>
        <xdr:cNvSpPr>
          <a:spLocks/>
        </xdr:cNvSpPr>
      </xdr:nvSpPr>
      <xdr:spPr bwMode="auto">
        <a:xfrm>
          <a:off x="3575742" y="338184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347</xdr:row>
      <xdr:rowOff>5521</xdr:rowOff>
    </xdr:from>
    <xdr:to>
      <xdr:col>5</xdr:col>
      <xdr:colOff>90861</xdr:colOff>
      <xdr:row>348</xdr:row>
      <xdr:rowOff>77164</xdr:rowOff>
    </xdr:to>
    <xdr:sp macro="" textlink="">
      <xdr:nvSpPr>
        <xdr:cNvPr id="137" name="AutoShape 334">
          <a:extLst>
            <a:ext uri="{FF2B5EF4-FFF2-40B4-BE49-F238E27FC236}">
              <a16:creationId xmlns:a16="http://schemas.microsoft.com/office/drawing/2014/main" id="{0D5E90DF-1FD9-114D-9EED-5F8DA309785A}"/>
            </a:ext>
          </a:extLst>
        </xdr:cNvPr>
        <xdr:cNvSpPr>
          <a:spLocks/>
        </xdr:cNvSpPr>
      </xdr:nvSpPr>
      <xdr:spPr bwMode="auto">
        <a:xfrm>
          <a:off x="3575742" y="343209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352</xdr:row>
      <xdr:rowOff>11042</xdr:rowOff>
    </xdr:from>
    <xdr:to>
      <xdr:col>5</xdr:col>
      <xdr:colOff>90861</xdr:colOff>
      <xdr:row>353</xdr:row>
      <xdr:rowOff>82686</xdr:rowOff>
    </xdr:to>
    <xdr:sp macro="" textlink="">
      <xdr:nvSpPr>
        <xdr:cNvPr id="138" name="AutoShape 334">
          <a:extLst>
            <a:ext uri="{FF2B5EF4-FFF2-40B4-BE49-F238E27FC236}">
              <a16:creationId xmlns:a16="http://schemas.microsoft.com/office/drawing/2014/main" id="{D98F9D89-A96A-9C40-808C-9E07532D18D0}"/>
            </a:ext>
          </a:extLst>
        </xdr:cNvPr>
        <xdr:cNvSpPr>
          <a:spLocks/>
        </xdr:cNvSpPr>
      </xdr:nvSpPr>
      <xdr:spPr bwMode="auto">
        <a:xfrm>
          <a:off x="3575742" y="348344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357</xdr:row>
      <xdr:rowOff>11042</xdr:rowOff>
    </xdr:from>
    <xdr:to>
      <xdr:col>5</xdr:col>
      <xdr:colOff>90861</xdr:colOff>
      <xdr:row>358</xdr:row>
      <xdr:rowOff>82686</xdr:rowOff>
    </xdr:to>
    <xdr:sp macro="" textlink="">
      <xdr:nvSpPr>
        <xdr:cNvPr id="139" name="AutoShape 334">
          <a:extLst>
            <a:ext uri="{FF2B5EF4-FFF2-40B4-BE49-F238E27FC236}">
              <a16:creationId xmlns:a16="http://schemas.microsoft.com/office/drawing/2014/main" id="{4032211B-8397-4346-AE11-7B364551BCAE}"/>
            </a:ext>
          </a:extLst>
        </xdr:cNvPr>
        <xdr:cNvSpPr>
          <a:spLocks/>
        </xdr:cNvSpPr>
      </xdr:nvSpPr>
      <xdr:spPr bwMode="auto">
        <a:xfrm>
          <a:off x="3575742" y="353424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342</xdr:row>
      <xdr:rowOff>11042</xdr:rowOff>
    </xdr:from>
    <xdr:to>
      <xdr:col>3</xdr:col>
      <xdr:colOff>1266991</xdr:colOff>
      <xdr:row>346</xdr:row>
      <xdr:rowOff>71783</xdr:rowOff>
    </xdr:to>
    <xdr:sp macro="" textlink="">
      <xdr:nvSpPr>
        <xdr:cNvPr id="140" name="AutoShape 334">
          <a:extLst>
            <a:ext uri="{FF2B5EF4-FFF2-40B4-BE49-F238E27FC236}">
              <a16:creationId xmlns:a16="http://schemas.microsoft.com/office/drawing/2014/main" id="{385E41C0-C85D-3D46-B834-9E0A81E049DE}"/>
            </a:ext>
          </a:extLst>
        </xdr:cNvPr>
        <xdr:cNvSpPr>
          <a:spLocks/>
        </xdr:cNvSpPr>
      </xdr:nvSpPr>
      <xdr:spPr bwMode="auto">
        <a:xfrm>
          <a:off x="2859572" y="33818442"/>
          <a:ext cx="45719" cy="46714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347</xdr:row>
      <xdr:rowOff>11042</xdr:rowOff>
    </xdr:from>
    <xdr:to>
      <xdr:col>3</xdr:col>
      <xdr:colOff>1266991</xdr:colOff>
      <xdr:row>351</xdr:row>
      <xdr:rowOff>71782</xdr:rowOff>
    </xdr:to>
    <xdr:sp macro="" textlink="">
      <xdr:nvSpPr>
        <xdr:cNvPr id="141" name="AutoShape 334">
          <a:extLst>
            <a:ext uri="{FF2B5EF4-FFF2-40B4-BE49-F238E27FC236}">
              <a16:creationId xmlns:a16="http://schemas.microsoft.com/office/drawing/2014/main" id="{216CC0C7-89B0-324A-8533-7ED39AD850C6}"/>
            </a:ext>
          </a:extLst>
        </xdr:cNvPr>
        <xdr:cNvSpPr>
          <a:spLocks/>
        </xdr:cNvSpPr>
      </xdr:nvSpPr>
      <xdr:spPr bwMode="auto">
        <a:xfrm>
          <a:off x="2859572" y="34326442"/>
          <a:ext cx="45719" cy="467140"/>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352</xdr:row>
      <xdr:rowOff>16563</xdr:rowOff>
    </xdr:from>
    <xdr:to>
      <xdr:col>3</xdr:col>
      <xdr:colOff>1266991</xdr:colOff>
      <xdr:row>356</xdr:row>
      <xdr:rowOff>77304</xdr:rowOff>
    </xdr:to>
    <xdr:sp macro="" textlink="">
      <xdr:nvSpPr>
        <xdr:cNvPr id="142" name="AutoShape 334">
          <a:extLst>
            <a:ext uri="{FF2B5EF4-FFF2-40B4-BE49-F238E27FC236}">
              <a16:creationId xmlns:a16="http://schemas.microsoft.com/office/drawing/2014/main" id="{86407EB3-1415-574F-BC8F-56EC7AD60BC4}"/>
            </a:ext>
          </a:extLst>
        </xdr:cNvPr>
        <xdr:cNvSpPr>
          <a:spLocks/>
        </xdr:cNvSpPr>
      </xdr:nvSpPr>
      <xdr:spPr bwMode="auto">
        <a:xfrm>
          <a:off x="2859572" y="34839963"/>
          <a:ext cx="45719" cy="46714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357</xdr:row>
      <xdr:rowOff>11040</xdr:rowOff>
    </xdr:from>
    <xdr:to>
      <xdr:col>3</xdr:col>
      <xdr:colOff>1266991</xdr:colOff>
      <xdr:row>361</xdr:row>
      <xdr:rowOff>71781</xdr:rowOff>
    </xdr:to>
    <xdr:sp macro="" textlink="">
      <xdr:nvSpPr>
        <xdr:cNvPr id="143" name="AutoShape 334">
          <a:extLst>
            <a:ext uri="{FF2B5EF4-FFF2-40B4-BE49-F238E27FC236}">
              <a16:creationId xmlns:a16="http://schemas.microsoft.com/office/drawing/2014/main" id="{B29B0E81-8BC1-5440-836F-ADE127242D3D}"/>
            </a:ext>
          </a:extLst>
        </xdr:cNvPr>
        <xdr:cNvSpPr>
          <a:spLocks/>
        </xdr:cNvSpPr>
      </xdr:nvSpPr>
      <xdr:spPr bwMode="auto">
        <a:xfrm>
          <a:off x="2859572" y="35342440"/>
          <a:ext cx="45719" cy="46714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366</xdr:row>
      <xdr:rowOff>11041</xdr:rowOff>
    </xdr:from>
    <xdr:to>
      <xdr:col>3</xdr:col>
      <xdr:colOff>1266991</xdr:colOff>
      <xdr:row>369</xdr:row>
      <xdr:rowOff>71783</xdr:rowOff>
    </xdr:to>
    <xdr:sp macro="" textlink="">
      <xdr:nvSpPr>
        <xdr:cNvPr id="144" name="AutoShape 334">
          <a:extLst>
            <a:ext uri="{FF2B5EF4-FFF2-40B4-BE49-F238E27FC236}">
              <a16:creationId xmlns:a16="http://schemas.microsoft.com/office/drawing/2014/main" id="{6CF980BF-345B-3A49-B16A-36EF8D515F0F}"/>
            </a:ext>
          </a:extLst>
        </xdr:cNvPr>
        <xdr:cNvSpPr>
          <a:spLocks/>
        </xdr:cNvSpPr>
      </xdr:nvSpPr>
      <xdr:spPr bwMode="auto">
        <a:xfrm>
          <a:off x="2859572" y="36396541"/>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370</xdr:row>
      <xdr:rowOff>11041</xdr:rowOff>
    </xdr:from>
    <xdr:to>
      <xdr:col>3</xdr:col>
      <xdr:colOff>1266991</xdr:colOff>
      <xdr:row>373</xdr:row>
      <xdr:rowOff>71783</xdr:rowOff>
    </xdr:to>
    <xdr:sp macro="" textlink="">
      <xdr:nvSpPr>
        <xdr:cNvPr id="145" name="AutoShape 334">
          <a:extLst>
            <a:ext uri="{FF2B5EF4-FFF2-40B4-BE49-F238E27FC236}">
              <a16:creationId xmlns:a16="http://schemas.microsoft.com/office/drawing/2014/main" id="{C5914184-F244-D146-A368-10C39FF1F8DB}"/>
            </a:ext>
          </a:extLst>
        </xdr:cNvPr>
        <xdr:cNvSpPr>
          <a:spLocks/>
        </xdr:cNvSpPr>
      </xdr:nvSpPr>
      <xdr:spPr bwMode="auto">
        <a:xfrm>
          <a:off x="2859572" y="36802941"/>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374</xdr:row>
      <xdr:rowOff>11040</xdr:rowOff>
    </xdr:from>
    <xdr:to>
      <xdr:col>3</xdr:col>
      <xdr:colOff>1266991</xdr:colOff>
      <xdr:row>377</xdr:row>
      <xdr:rowOff>71782</xdr:rowOff>
    </xdr:to>
    <xdr:sp macro="" textlink="">
      <xdr:nvSpPr>
        <xdr:cNvPr id="146" name="AutoShape 334">
          <a:extLst>
            <a:ext uri="{FF2B5EF4-FFF2-40B4-BE49-F238E27FC236}">
              <a16:creationId xmlns:a16="http://schemas.microsoft.com/office/drawing/2014/main" id="{FDF56ADD-E02F-754C-9CA3-BB740D411621}"/>
            </a:ext>
          </a:extLst>
        </xdr:cNvPr>
        <xdr:cNvSpPr>
          <a:spLocks/>
        </xdr:cNvSpPr>
      </xdr:nvSpPr>
      <xdr:spPr bwMode="auto">
        <a:xfrm>
          <a:off x="2859572" y="37209340"/>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378</xdr:row>
      <xdr:rowOff>11040</xdr:rowOff>
    </xdr:from>
    <xdr:to>
      <xdr:col>3</xdr:col>
      <xdr:colOff>1266991</xdr:colOff>
      <xdr:row>381</xdr:row>
      <xdr:rowOff>71782</xdr:rowOff>
    </xdr:to>
    <xdr:sp macro="" textlink="">
      <xdr:nvSpPr>
        <xdr:cNvPr id="147" name="AutoShape 334">
          <a:extLst>
            <a:ext uri="{FF2B5EF4-FFF2-40B4-BE49-F238E27FC236}">
              <a16:creationId xmlns:a16="http://schemas.microsoft.com/office/drawing/2014/main" id="{32D331C7-1ABD-5D4F-8FF4-B2BAEF1E1A06}"/>
            </a:ext>
          </a:extLst>
        </xdr:cNvPr>
        <xdr:cNvSpPr>
          <a:spLocks/>
        </xdr:cNvSpPr>
      </xdr:nvSpPr>
      <xdr:spPr bwMode="auto">
        <a:xfrm>
          <a:off x="2859572" y="37615740"/>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382</xdr:row>
      <xdr:rowOff>16562</xdr:rowOff>
    </xdr:from>
    <xdr:to>
      <xdr:col>3</xdr:col>
      <xdr:colOff>1266991</xdr:colOff>
      <xdr:row>385</xdr:row>
      <xdr:rowOff>77304</xdr:rowOff>
    </xdr:to>
    <xdr:sp macro="" textlink="">
      <xdr:nvSpPr>
        <xdr:cNvPr id="148" name="AutoShape 334">
          <a:extLst>
            <a:ext uri="{FF2B5EF4-FFF2-40B4-BE49-F238E27FC236}">
              <a16:creationId xmlns:a16="http://schemas.microsoft.com/office/drawing/2014/main" id="{F7D85923-5DAD-7A4E-8D06-5C03F031C35B}"/>
            </a:ext>
          </a:extLst>
        </xdr:cNvPr>
        <xdr:cNvSpPr>
          <a:spLocks/>
        </xdr:cNvSpPr>
      </xdr:nvSpPr>
      <xdr:spPr bwMode="auto">
        <a:xfrm>
          <a:off x="2859572" y="38027662"/>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386</xdr:row>
      <xdr:rowOff>11041</xdr:rowOff>
    </xdr:from>
    <xdr:to>
      <xdr:col>3</xdr:col>
      <xdr:colOff>1266991</xdr:colOff>
      <xdr:row>389</xdr:row>
      <xdr:rowOff>71783</xdr:rowOff>
    </xdr:to>
    <xdr:sp macro="" textlink="">
      <xdr:nvSpPr>
        <xdr:cNvPr id="149" name="AutoShape 334">
          <a:extLst>
            <a:ext uri="{FF2B5EF4-FFF2-40B4-BE49-F238E27FC236}">
              <a16:creationId xmlns:a16="http://schemas.microsoft.com/office/drawing/2014/main" id="{C1A7DE52-C94C-2443-A5FD-BA669DBB8A2F}"/>
            </a:ext>
          </a:extLst>
        </xdr:cNvPr>
        <xdr:cNvSpPr>
          <a:spLocks/>
        </xdr:cNvSpPr>
      </xdr:nvSpPr>
      <xdr:spPr bwMode="auto">
        <a:xfrm>
          <a:off x="2859572" y="38428541"/>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390</xdr:row>
      <xdr:rowOff>11040</xdr:rowOff>
    </xdr:from>
    <xdr:to>
      <xdr:col>3</xdr:col>
      <xdr:colOff>1266991</xdr:colOff>
      <xdr:row>393</xdr:row>
      <xdr:rowOff>71783</xdr:rowOff>
    </xdr:to>
    <xdr:sp macro="" textlink="">
      <xdr:nvSpPr>
        <xdr:cNvPr id="150" name="AutoShape 334">
          <a:extLst>
            <a:ext uri="{FF2B5EF4-FFF2-40B4-BE49-F238E27FC236}">
              <a16:creationId xmlns:a16="http://schemas.microsoft.com/office/drawing/2014/main" id="{ECA73067-DAFF-D546-813E-F903557E1C0E}"/>
            </a:ext>
          </a:extLst>
        </xdr:cNvPr>
        <xdr:cNvSpPr>
          <a:spLocks/>
        </xdr:cNvSpPr>
      </xdr:nvSpPr>
      <xdr:spPr bwMode="auto">
        <a:xfrm>
          <a:off x="2859572" y="38834940"/>
          <a:ext cx="45719" cy="3655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397</xdr:row>
      <xdr:rowOff>11041</xdr:rowOff>
    </xdr:from>
    <xdr:to>
      <xdr:col>3</xdr:col>
      <xdr:colOff>1266991</xdr:colOff>
      <xdr:row>398</xdr:row>
      <xdr:rowOff>77304</xdr:rowOff>
    </xdr:to>
    <xdr:sp macro="" textlink="">
      <xdr:nvSpPr>
        <xdr:cNvPr id="151" name="AutoShape 334">
          <a:extLst>
            <a:ext uri="{FF2B5EF4-FFF2-40B4-BE49-F238E27FC236}">
              <a16:creationId xmlns:a16="http://schemas.microsoft.com/office/drawing/2014/main" id="{169B3ACD-BEEE-2145-9CF0-F22034CBE83B}"/>
            </a:ext>
          </a:extLst>
        </xdr:cNvPr>
        <xdr:cNvSpPr>
          <a:spLocks/>
        </xdr:cNvSpPr>
      </xdr:nvSpPr>
      <xdr:spPr bwMode="auto">
        <a:xfrm>
          <a:off x="2859572" y="39546141"/>
          <a:ext cx="45719" cy="1678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399</xdr:row>
      <xdr:rowOff>11041</xdr:rowOff>
    </xdr:from>
    <xdr:to>
      <xdr:col>3</xdr:col>
      <xdr:colOff>1266991</xdr:colOff>
      <xdr:row>400</xdr:row>
      <xdr:rowOff>77305</xdr:rowOff>
    </xdr:to>
    <xdr:sp macro="" textlink="">
      <xdr:nvSpPr>
        <xdr:cNvPr id="152" name="AutoShape 334">
          <a:extLst>
            <a:ext uri="{FF2B5EF4-FFF2-40B4-BE49-F238E27FC236}">
              <a16:creationId xmlns:a16="http://schemas.microsoft.com/office/drawing/2014/main" id="{262FB4C8-0D11-0449-8309-1071D51DC654}"/>
            </a:ext>
          </a:extLst>
        </xdr:cNvPr>
        <xdr:cNvSpPr>
          <a:spLocks/>
        </xdr:cNvSpPr>
      </xdr:nvSpPr>
      <xdr:spPr bwMode="auto">
        <a:xfrm>
          <a:off x="2859572" y="39749341"/>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401</xdr:row>
      <xdr:rowOff>11041</xdr:rowOff>
    </xdr:from>
    <xdr:to>
      <xdr:col>3</xdr:col>
      <xdr:colOff>1266991</xdr:colOff>
      <xdr:row>402</xdr:row>
      <xdr:rowOff>77304</xdr:rowOff>
    </xdr:to>
    <xdr:sp macro="" textlink="">
      <xdr:nvSpPr>
        <xdr:cNvPr id="153" name="AutoShape 334">
          <a:extLst>
            <a:ext uri="{FF2B5EF4-FFF2-40B4-BE49-F238E27FC236}">
              <a16:creationId xmlns:a16="http://schemas.microsoft.com/office/drawing/2014/main" id="{6DA852F7-85C4-334D-9AAD-B2BB3B921089}"/>
            </a:ext>
          </a:extLst>
        </xdr:cNvPr>
        <xdr:cNvSpPr>
          <a:spLocks/>
        </xdr:cNvSpPr>
      </xdr:nvSpPr>
      <xdr:spPr bwMode="auto">
        <a:xfrm>
          <a:off x="2859572" y="39952541"/>
          <a:ext cx="45719" cy="1678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403</xdr:row>
      <xdr:rowOff>11041</xdr:rowOff>
    </xdr:from>
    <xdr:to>
      <xdr:col>3</xdr:col>
      <xdr:colOff>1266991</xdr:colOff>
      <xdr:row>404</xdr:row>
      <xdr:rowOff>77305</xdr:rowOff>
    </xdr:to>
    <xdr:sp macro="" textlink="">
      <xdr:nvSpPr>
        <xdr:cNvPr id="154" name="AutoShape 334">
          <a:extLst>
            <a:ext uri="{FF2B5EF4-FFF2-40B4-BE49-F238E27FC236}">
              <a16:creationId xmlns:a16="http://schemas.microsoft.com/office/drawing/2014/main" id="{BCEE47DA-ECA0-CA41-A4FB-55C5D510BF26}"/>
            </a:ext>
          </a:extLst>
        </xdr:cNvPr>
        <xdr:cNvSpPr>
          <a:spLocks/>
        </xdr:cNvSpPr>
      </xdr:nvSpPr>
      <xdr:spPr bwMode="auto">
        <a:xfrm>
          <a:off x="2859572" y="40155741"/>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405</xdr:row>
      <xdr:rowOff>11040</xdr:rowOff>
    </xdr:from>
    <xdr:to>
      <xdr:col>3</xdr:col>
      <xdr:colOff>1266991</xdr:colOff>
      <xdr:row>406</xdr:row>
      <xdr:rowOff>77304</xdr:rowOff>
    </xdr:to>
    <xdr:sp macro="" textlink="">
      <xdr:nvSpPr>
        <xdr:cNvPr id="155" name="AutoShape 334">
          <a:extLst>
            <a:ext uri="{FF2B5EF4-FFF2-40B4-BE49-F238E27FC236}">
              <a16:creationId xmlns:a16="http://schemas.microsoft.com/office/drawing/2014/main" id="{B5CAE807-4430-FB42-A968-884C23F912C9}"/>
            </a:ext>
          </a:extLst>
        </xdr:cNvPr>
        <xdr:cNvSpPr>
          <a:spLocks/>
        </xdr:cNvSpPr>
      </xdr:nvSpPr>
      <xdr:spPr bwMode="auto">
        <a:xfrm>
          <a:off x="2859572" y="40358940"/>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407</xdr:row>
      <xdr:rowOff>11041</xdr:rowOff>
    </xdr:from>
    <xdr:to>
      <xdr:col>3</xdr:col>
      <xdr:colOff>1266991</xdr:colOff>
      <xdr:row>408</xdr:row>
      <xdr:rowOff>77304</xdr:rowOff>
    </xdr:to>
    <xdr:sp macro="" textlink="">
      <xdr:nvSpPr>
        <xdr:cNvPr id="156" name="AutoShape 334">
          <a:extLst>
            <a:ext uri="{FF2B5EF4-FFF2-40B4-BE49-F238E27FC236}">
              <a16:creationId xmlns:a16="http://schemas.microsoft.com/office/drawing/2014/main" id="{39706FAD-E249-6E43-8A93-86661233523E}"/>
            </a:ext>
          </a:extLst>
        </xdr:cNvPr>
        <xdr:cNvSpPr>
          <a:spLocks/>
        </xdr:cNvSpPr>
      </xdr:nvSpPr>
      <xdr:spPr bwMode="auto">
        <a:xfrm>
          <a:off x="2859572" y="40562141"/>
          <a:ext cx="45719" cy="1678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409</xdr:row>
      <xdr:rowOff>11040</xdr:rowOff>
    </xdr:from>
    <xdr:to>
      <xdr:col>3</xdr:col>
      <xdr:colOff>1266991</xdr:colOff>
      <xdr:row>410</xdr:row>
      <xdr:rowOff>77304</xdr:rowOff>
    </xdr:to>
    <xdr:sp macro="" textlink="">
      <xdr:nvSpPr>
        <xdr:cNvPr id="157" name="AutoShape 334">
          <a:extLst>
            <a:ext uri="{FF2B5EF4-FFF2-40B4-BE49-F238E27FC236}">
              <a16:creationId xmlns:a16="http://schemas.microsoft.com/office/drawing/2014/main" id="{FE3E2D90-F4A7-5448-A2EC-BB0808784AA5}"/>
            </a:ext>
          </a:extLst>
        </xdr:cNvPr>
        <xdr:cNvSpPr>
          <a:spLocks/>
        </xdr:cNvSpPr>
      </xdr:nvSpPr>
      <xdr:spPr bwMode="auto">
        <a:xfrm>
          <a:off x="2859572" y="40765340"/>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411</xdr:row>
      <xdr:rowOff>11040</xdr:rowOff>
    </xdr:from>
    <xdr:to>
      <xdr:col>3</xdr:col>
      <xdr:colOff>1266991</xdr:colOff>
      <xdr:row>412</xdr:row>
      <xdr:rowOff>77304</xdr:rowOff>
    </xdr:to>
    <xdr:sp macro="" textlink="">
      <xdr:nvSpPr>
        <xdr:cNvPr id="158" name="AutoShape 334">
          <a:extLst>
            <a:ext uri="{FF2B5EF4-FFF2-40B4-BE49-F238E27FC236}">
              <a16:creationId xmlns:a16="http://schemas.microsoft.com/office/drawing/2014/main" id="{78251C32-3D07-E043-B878-5ABEECBA1EC7}"/>
            </a:ext>
          </a:extLst>
        </xdr:cNvPr>
        <xdr:cNvSpPr>
          <a:spLocks/>
        </xdr:cNvSpPr>
      </xdr:nvSpPr>
      <xdr:spPr bwMode="auto">
        <a:xfrm>
          <a:off x="2859572" y="40968540"/>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413</xdr:row>
      <xdr:rowOff>11041</xdr:rowOff>
    </xdr:from>
    <xdr:to>
      <xdr:col>3</xdr:col>
      <xdr:colOff>1266991</xdr:colOff>
      <xdr:row>414</xdr:row>
      <xdr:rowOff>77305</xdr:rowOff>
    </xdr:to>
    <xdr:sp macro="" textlink="">
      <xdr:nvSpPr>
        <xdr:cNvPr id="159" name="AutoShape 334">
          <a:extLst>
            <a:ext uri="{FF2B5EF4-FFF2-40B4-BE49-F238E27FC236}">
              <a16:creationId xmlns:a16="http://schemas.microsoft.com/office/drawing/2014/main" id="{7F08C22F-E0E8-BC42-89C9-237387996A58}"/>
            </a:ext>
          </a:extLst>
        </xdr:cNvPr>
        <xdr:cNvSpPr>
          <a:spLocks/>
        </xdr:cNvSpPr>
      </xdr:nvSpPr>
      <xdr:spPr bwMode="auto">
        <a:xfrm>
          <a:off x="2859572" y="41171741"/>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1220304</xdr:colOff>
      <xdr:row>416</xdr:row>
      <xdr:rowOff>11040</xdr:rowOff>
    </xdr:from>
    <xdr:to>
      <xdr:col>3</xdr:col>
      <xdr:colOff>1266023</xdr:colOff>
      <xdr:row>421</xdr:row>
      <xdr:rowOff>93868</xdr:rowOff>
    </xdr:to>
    <xdr:sp macro="" textlink="">
      <xdr:nvSpPr>
        <xdr:cNvPr id="160" name="AutoShape 334">
          <a:extLst>
            <a:ext uri="{FF2B5EF4-FFF2-40B4-BE49-F238E27FC236}">
              <a16:creationId xmlns:a16="http://schemas.microsoft.com/office/drawing/2014/main" id="{64A3B7AB-6789-994E-BB50-8F2205999C3C}"/>
            </a:ext>
          </a:extLst>
        </xdr:cNvPr>
        <xdr:cNvSpPr>
          <a:spLocks/>
        </xdr:cNvSpPr>
      </xdr:nvSpPr>
      <xdr:spPr bwMode="auto">
        <a:xfrm>
          <a:off x="2858604" y="41476540"/>
          <a:ext cx="45719" cy="590828"/>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1213236</xdr:colOff>
      <xdr:row>432</xdr:row>
      <xdr:rowOff>7730</xdr:rowOff>
    </xdr:from>
    <xdr:to>
      <xdr:col>3</xdr:col>
      <xdr:colOff>1258955</xdr:colOff>
      <xdr:row>436</xdr:row>
      <xdr:rowOff>82826</xdr:rowOff>
    </xdr:to>
    <xdr:sp macro="" textlink="">
      <xdr:nvSpPr>
        <xdr:cNvPr id="161" name="AutoShape 214">
          <a:extLst>
            <a:ext uri="{FF2B5EF4-FFF2-40B4-BE49-F238E27FC236}">
              <a16:creationId xmlns:a16="http://schemas.microsoft.com/office/drawing/2014/main" id="{1F5CDAEC-03E8-C242-B368-539918D3C851}"/>
            </a:ext>
          </a:extLst>
        </xdr:cNvPr>
        <xdr:cNvSpPr>
          <a:spLocks/>
        </xdr:cNvSpPr>
      </xdr:nvSpPr>
      <xdr:spPr bwMode="auto">
        <a:xfrm>
          <a:off x="2851536" y="43238530"/>
          <a:ext cx="45719" cy="481496"/>
        </a:xfrm>
        <a:prstGeom prst="leftBrace">
          <a:avLst>
            <a:gd name="adj1" fmla="val 6774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430</xdr:row>
      <xdr:rowOff>6487</xdr:rowOff>
    </xdr:from>
    <xdr:to>
      <xdr:col>5</xdr:col>
      <xdr:colOff>108395</xdr:colOff>
      <xdr:row>431</xdr:row>
      <xdr:rowOff>76337</xdr:rowOff>
    </xdr:to>
    <xdr:sp macro="" textlink="">
      <xdr:nvSpPr>
        <xdr:cNvPr id="162" name="AutoShape 476">
          <a:extLst>
            <a:ext uri="{FF2B5EF4-FFF2-40B4-BE49-F238E27FC236}">
              <a16:creationId xmlns:a16="http://schemas.microsoft.com/office/drawing/2014/main" id="{4FBEECE6-F4E6-F444-AA1F-2A766B7D5D8A}"/>
            </a:ext>
          </a:extLst>
        </xdr:cNvPr>
        <xdr:cNvSpPr>
          <a:spLocks/>
        </xdr:cNvSpPr>
      </xdr:nvSpPr>
      <xdr:spPr bwMode="auto">
        <a:xfrm>
          <a:off x="3593276" y="43034087"/>
          <a:ext cx="45719" cy="171450"/>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433</xdr:row>
      <xdr:rowOff>6488</xdr:rowOff>
    </xdr:from>
    <xdr:to>
      <xdr:col>5</xdr:col>
      <xdr:colOff>108395</xdr:colOff>
      <xdr:row>434</xdr:row>
      <xdr:rowOff>76337</xdr:rowOff>
    </xdr:to>
    <xdr:sp macro="" textlink="">
      <xdr:nvSpPr>
        <xdr:cNvPr id="163" name="AutoShape 476">
          <a:extLst>
            <a:ext uri="{FF2B5EF4-FFF2-40B4-BE49-F238E27FC236}">
              <a16:creationId xmlns:a16="http://schemas.microsoft.com/office/drawing/2014/main" id="{DA782913-33CA-A041-8A1D-6E0B072306F2}"/>
            </a:ext>
          </a:extLst>
        </xdr:cNvPr>
        <xdr:cNvSpPr>
          <a:spLocks/>
        </xdr:cNvSpPr>
      </xdr:nvSpPr>
      <xdr:spPr bwMode="auto">
        <a:xfrm>
          <a:off x="3593276" y="43338888"/>
          <a:ext cx="45719" cy="171449"/>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435</xdr:row>
      <xdr:rowOff>6488</xdr:rowOff>
    </xdr:from>
    <xdr:to>
      <xdr:col>5</xdr:col>
      <xdr:colOff>108395</xdr:colOff>
      <xdr:row>436</xdr:row>
      <xdr:rowOff>76338</xdr:rowOff>
    </xdr:to>
    <xdr:sp macro="" textlink="">
      <xdr:nvSpPr>
        <xdr:cNvPr id="164" name="AutoShape 476">
          <a:extLst>
            <a:ext uri="{FF2B5EF4-FFF2-40B4-BE49-F238E27FC236}">
              <a16:creationId xmlns:a16="http://schemas.microsoft.com/office/drawing/2014/main" id="{FFD16823-022F-BC47-BF8A-EF8F626E2688}"/>
            </a:ext>
          </a:extLst>
        </xdr:cNvPr>
        <xdr:cNvSpPr>
          <a:spLocks/>
        </xdr:cNvSpPr>
      </xdr:nvSpPr>
      <xdr:spPr bwMode="auto">
        <a:xfrm>
          <a:off x="3593276" y="43542088"/>
          <a:ext cx="45719" cy="171450"/>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449</xdr:row>
      <xdr:rowOff>12009</xdr:rowOff>
    </xdr:from>
    <xdr:to>
      <xdr:col>4</xdr:col>
      <xdr:colOff>60741</xdr:colOff>
      <xdr:row>451</xdr:row>
      <xdr:rowOff>78684</xdr:rowOff>
    </xdr:to>
    <xdr:sp macro="" textlink="">
      <xdr:nvSpPr>
        <xdr:cNvPr id="165" name="AutoShape 481">
          <a:extLst>
            <a:ext uri="{FF2B5EF4-FFF2-40B4-BE49-F238E27FC236}">
              <a16:creationId xmlns:a16="http://schemas.microsoft.com/office/drawing/2014/main" id="{7CE7373F-8712-C941-A9CA-320761BC859C}"/>
            </a:ext>
          </a:extLst>
        </xdr:cNvPr>
        <xdr:cNvSpPr>
          <a:spLocks/>
        </xdr:cNvSpPr>
      </xdr:nvSpPr>
      <xdr:spPr bwMode="auto">
        <a:xfrm>
          <a:off x="2935911" y="449700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471</xdr:row>
      <xdr:rowOff>12009</xdr:rowOff>
    </xdr:from>
    <xdr:to>
      <xdr:col>4</xdr:col>
      <xdr:colOff>60741</xdr:colOff>
      <xdr:row>473</xdr:row>
      <xdr:rowOff>78684</xdr:rowOff>
    </xdr:to>
    <xdr:sp macro="" textlink="">
      <xdr:nvSpPr>
        <xdr:cNvPr id="166" name="AutoShape 481">
          <a:extLst>
            <a:ext uri="{FF2B5EF4-FFF2-40B4-BE49-F238E27FC236}">
              <a16:creationId xmlns:a16="http://schemas.microsoft.com/office/drawing/2014/main" id="{260DCAA6-84F0-F347-8319-77A8F0558450}"/>
            </a:ext>
          </a:extLst>
        </xdr:cNvPr>
        <xdr:cNvSpPr>
          <a:spLocks/>
        </xdr:cNvSpPr>
      </xdr:nvSpPr>
      <xdr:spPr bwMode="auto">
        <a:xfrm>
          <a:off x="2935911" y="472052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468</xdr:row>
      <xdr:rowOff>12009</xdr:rowOff>
    </xdr:from>
    <xdr:to>
      <xdr:col>4</xdr:col>
      <xdr:colOff>60741</xdr:colOff>
      <xdr:row>470</xdr:row>
      <xdr:rowOff>78684</xdr:rowOff>
    </xdr:to>
    <xdr:sp macro="" textlink="">
      <xdr:nvSpPr>
        <xdr:cNvPr id="167" name="AutoShape 481">
          <a:extLst>
            <a:ext uri="{FF2B5EF4-FFF2-40B4-BE49-F238E27FC236}">
              <a16:creationId xmlns:a16="http://schemas.microsoft.com/office/drawing/2014/main" id="{0BEE2445-C7D8-3942-92D8-2477B541640E}"/>
            </a:ext>
          </a:extLst>
        </xdr:cNvPr>
        <xdr:cNvSpPr>
          <a:spLocks/>
        </xdr:cNvSpPr>
      </xdr:nvSpPr>
      <xdr:spPr bwMode="auto">
        <a:xfrm>
          <a:off x="2935911" y="469004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1186543</xdr:colOff>
      <xdr:row>4</xdr:row>
      <xdr:rowOff>66843</xdr:rowOff>
    </xdr:from>
    <xdr:to>
      <xdr:col>3</xdr:col>
      <xdr:colOff>1232262</xdr:colOff>
      <xdr:row>10</xdr:row>
      <xdr:rowOff>65673</xdr:rowOff>
    </xdr:to>
    <xdr:sp macro="" textlink="">
      <xdr:nvSpPr>
        <xdr:cNvPr id="168" name="AutoShape 116">
          <a:extLst>
            <a:ext uri="{FF2B5EF4-FFF2-40B4-BE49-F238E27FC236}">
              <a16:creationId xmlns:a16="http://schemas.microsoft.com/office/drawing/2014/main" id="{52C47914-BB25-0848-95F4-E5A6CD1EAD2E}"/>
            </a:ext>
          </a:extLst>
        </xdr:cNvPr>
        <xdr:cNvSpPr>
          <a:spLocks/>
        </xdr:cNvSpPr>
      </xdr:nvSpPr>
      <xdr:spPr bwMode="auto">
        <a:xfrm>
          <a:off x="2824843" y="625643"/>
          <a:ext cx="45719" cy="532230"/>
        </a:xfrm>
        <a:prstGeom prst="leftBrace">
          <a:avLst>
            <a:gd name="adj1" fmla="val 337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52519</xdr:colOff>
      <xdr:row>18</xdr:row>
      <xdr:rowOff>8217</xdr:rowOff>
    </xdr:from>
    <xdr:to>
      <xdr:col>3</xdr:col>
      <xdr:colOff>98238</xdr:colOff>
      <xdr:row>40</xdr:row>
      <xdr:rowOff>59766</xdr:rowOff>
    </xdr:to>
    <xdr:sp macro="" textlink="">
      <xdr:nvSpPr>
        <xdr:cNvPr id="169" name="AutoShape 118">
          <a:extLst>
            <a:ext uri="{FF2B5EF4-FFF2-40B4-BE49-F238E27FC236}">
              <a16:creationId xmlns:a16="http://schemas.microsoft.com/office/drawing/2014/main" id="{EFDA4503-2D6A-B042-89BB-0F78B4525BBD}"/>
            </a:ext>
          </a:extLst>
        </xdr:cNvPr>
        <xdr:cNvSpPr>
          <a:spLocks/>
        </xdr:cNvSpPr>
      </xdr:nvSpPr>
      <xdr:spPr bwMode="auto">
        <a:xfrm>
          <a:off x="1690819" y="1798917"/>
          <a:ext cx="45719" cy="2007349"/>
        </a:xfrm>
        <a:prstGeom prst="leftBrace">
          <a:avLst>
            <a:gd name="adj1" fmla="val 15701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535605</xdr:colOff>
      <xdr:row>53</xdr:row>
      <xdr:rowOff>59204</xdr:rowOff>
    </xdr:from>
    <xdr:to>
      <xdr:col>2</xdr:col>
      <xdr:colOff>585896</xdr:colOff>
      <xdr:row>69</xdr:row>
      <xdr:rowOff>884</xdr:rowOff>
    </xdr:to>
    <xdr:sp macro="" textlink="">
      <xdr:nvSpPr>
        <xdr:cNvPr id="170" name="AutoShape 121">
          <a:extLst>
            <a:ext uri="{FF2B5EF4-FFF2-40B4-BE49-F238E27FC236}">
              <a16:creationId xmlns:a16="http://schemas.microsoft.com/office/drawing/2014/main" id="{F8553DD6-6929-3C4C-8E2C-73EC4601434C}"/>
            </a:ext>
          </a:extLst>
        </xdr:cNvPr>
        <xdr:cNvSpPr>
          <a:spLocks/>
        </xdr:cNvSpPr>
      </xdr:nvSpPr>
      <xdr:spPr bwMode="auto">
        <a:xfrm>
          <a:off x="1564305" y="4961404"/>
          <a:ext cx="50291" cy="1364080"/>
        </a:xfrm>
        <a:prstGeom prst="leftBrace">
          <a:avLst>
            <a:gd name="adj1" fmla="val 735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539936</xdr:colOff>
      <xdr:row>69</xdr:row>
      <xdr:rowOff>25213</xdr:rowOff>
    </xdr:from>
    <xdr:to>
      <xdr:col>2</xdr:col>
      <xdr:colOff>585655</xdr:colOff>
      <xdr:row>82</xdr:row>
      <xdr:rowOff>53788</xdr:rowOff>
    </xdr:to>
    <xdr:sp macro="" textlink="">
      <xdr:nvSpPr>
        <xdr:cNvPr id="171" name="AutoShape 123">
          <a:extLst>
            <a:ext uri="{FF2B5EF4-FFF2-40B4-BE49-F238E27FC236}">
              <a16:creationId xmlns:a16="http://schemas.microsoft.com/office/drawing/2014/main" id="{98AF44EC-A482-AC40-9154-4B6173781A72}"/>
            </a:ext>
          </a:extLst>
        </xdr:cNvPr>
        <xdr:cNvSpPr>
          <a:spLocks/>
        </xdr:cNvSpPr>
      </xdr:nvSpPr>
      <xdr:spPr bwMode="auto">
        <a:xfrm>
          <a:off x="1568636" y="6349813"/>
          <a:ext cx="45719" cy="1184275"/>
        </a:xfrm>
        <a:prstGeom prst="leftBrace">
          <a:avLst>
            <a:gd name="adj1" fmla="val 799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1202055</xdr:colOff>
      <xdr:row>111</xdr:row>
      <xdr:rowOff>28575</xdr:rowOff>
    </xdr:from>
    <xdr:to>
      <xdr:col>3</xdr:col>
      <xdr:colOff>1260187</xdr:colOff>
      <xdr:row>114</xdr:row>
      <xdr:rowOff>78620</xdr:rowOff>
    </xdr:to>
    <xdr:sp macro="" textlink="">
      <xdr:nvSpPr>
        <xdr:cNvPr id="172" name="AutoShape 161">
          <a:extLst>
            <a:ext uri="{FF2B5EF4-FFF2-40B4-BE49-F238E27FC236}">
              <a16:creationId xmlns:a16="http://schemas.microsoft.com/office/drawing/2014/main" id="{718E9CA3-816D-B642-97DD-EF3227913039}"/>
            </a:ext>
          </a:extLst>
        </xdr:cNvPr>
        <xdr:cNvSpPr>
          <a:spLocks/>
        </xdr:cNvSpPr>
      </xdr:nvSpPr>
      <xdr:spPr bwMode="auto">
        <a:xfrm>
          <a:off x="2840355" y="10404475"/>
          <a:ext cx="58132" cy="354845"/>
        </a:xfrm>
        <a:prstGeom prst="leftBrace">
          <a:avLst>
            <a:gd name="adj1" fmla="val 381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1200034</xdr:colOff>
      <xdr:row>115</xdr:row>
      <xdr:rowOff>17030</xdr:rowOff>
    </xdr:from>
    <xdr:to>
      <xdr:col>3</xdr:col>
      <xdr:colOff>1258166</xdr:colOff>
      <xdr:row>117</xdr:row>
      <xdr:rowOff>77712</xdr:rowOff>
    </xdr:to>
    <xdr:sp macro="" textlink="">
      <xdr:nvSpPr>
        <xdr:cNvPr id="173" name="AutoShape 162">
          <a:extLst>
            <a:ext uri="{FF2B5EF4-FFF2-40B4-BE49-F238E27FC236}">
              <a16:creationId xmlns:a16="http://schemas.microsoft.com/office/drawing/2014/main" id="{2AEB1031-2888-0346-9942-B19D23FE1503}"/>
            </a:ext>
          </a:extLst>
        </xdr:cNvPr>
        <xdr:cNvSpPr>
          <a:spLocks/>
        </xdr:cNvSpPr>
      </xdr:nvSpPr>
      <xdr:spPr bwMode="auto">
        <a:xfrm>
          <a:off x="2838334" y="10799330"/>
          <a:ext cx="58132" cy="263882"/>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1200034</xdr:colOff>
      <xdr:row>118</xdr:row>
      <xdr:rowOff>7505</xdr:rowOff>
    </xdr:from>
    <xdr:to>
      <xdr:col>3</xdr:col>
      <xdr:colOff>1258166</xdr:colOff>
      <xdr:row>120</xdr:row>
      <xdr:rowOff>80329</xdr:rowOff>
    </xdr:to>
    <xdr:sp macro="" textlink="">
      <xdr:nvSpPr>
        <xdr:cNvPr id="174" name="AutoShape 163">
          <a:extLst>
            <a:ext uri="{FF2B5EF4-FFF2-40B4-BE49-F238E27FC236}">
              <a16:creationId xmlns:a16="http://schemas.microsoft.com/office/drawing/2014/main" id="{BB5E3803-03A6-EC46-9BF4-45936BB65808}"/>
            </a:ext>
          </a:extLst>
        </xdr:cNvPr>
        <xdr:cNvSpPr>
          <a:spLocks/>
        </xdr:cNvSpPr>
      </xdr:nvSpPr>
      <xdr:spPr bwMode="auto">
        <a:xfrm>
          <a:off x="2838334" y="11094605"/>
          <a:ext cx="58132" cy="276024"/>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1198303</xdr:colOff>
      <xdr:row>121</xdr:row>
      <xdr:rowOff>9525</xdr:rowOff>
    </xdr:from>
    <xdr:to>
      <xdr:col>3</xdr:col>
      <xdr:colOff>1256435</xdr:colOff>
      <xdr:row>123</xdr:row>
      <xdr:rowOff>82349</xdr:rowOff>
    </xdr:to>
    <xdr:sp macro="" textlink="">
      <xdr:nvSpPr>
        <xdr:cNvPr id="175" name="AutoShape 164">
          <a:extLst>
            <a:ext uri="{FF2B5EF4-FFF2-40B4-BE49-F238E27FC236}">
              <a16:creationId xmlns:a16="http://schemas.microsoft.com/office/drawing/2014/main" id="{53C30293-EEBA-524F-8CCF-89DD7B6E474F}"/>
            </a:ext>
          </a:extLst>
        </xdr:cNvPr>
        <xdr:cNvSpPr>
          <a:spLocks/>
        </xdr:cNvSpPr>
      </xdr:nvSpPr>
      <xdr:spPr bwMode="auto">
        <a:xfrm>
          <a:off x="2836603" y="11401425"/>
          <a:ext cx="58132" cy="276024"/>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19050</xdr:colOff>
      <xdr:row>111</xdr:row>
      <xdr:rowOff>15687</xdr:rowOff>
    </xdr:from>
    <xdr:to>
      <xdr:col>3</xdr:col>
      <xdr:colOff>64769</xdr:colOff>
      <xdr:row>127</xdr:row>
      <xdr:rowOff>72837</xdr:rowOff>
    </xdr:to>
    <xdr:sp macro="" textlink="">
      <xdr:nvSpPr>
        <xdr:cNvPr id="176" name="AutoShape 165">
          <a:extLst>
            <a:ext uri="{FF2B5EF4-FFF2-40B4-BE49-F238E27FC236}">
              <a16:creationId xmlns:a16="http://schemas.microsoft.com/office/drawing/2014/main" id="{638E7FDD-1034-F44E-983A-15610AD2DD63}"/>
            </a:ext>
          </a:extLst>
        </xdr:cNvPr>
        <xdr:cNvSpPr>
          <a:spLocks/>
        </xdr:cNvSpPr>
      </xdr:nvSpPr>
      <xdr:spPr bwMode="auto">
        <a:xfrm>
          <a:off x="1657350" y="10391587"/>
          <a:ext cx="45719" cy="1682750"/>
        </a:xfrm>
        <a:prstGeom prst="leftBrace">
          <a:avLst>
            <a:gd name="adj1" fmla="val 8209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1192530</xdr:colOff>
      <xdr:row>128</xdr:row>
      <xdr:rowOff>28575</xdr:rowOff>
    </xdr:from>
    <xdr:to>
      <xdr:col>3</xdr:col>
      <xdr:colOff>1262207</xdr:colOff>
      <xdr:row>131</xdr:row>
      <xdr:rowOff>73168</xdr:rowOff>
    </xdr:to>
    <xdr:sp macro="" textlink="">
      <xdr:nvSpPr>
        <xdr:cNvPr id="177" name="AutoShape 166">
          <a:extLst>
            <a:ext uri="{FF2B5EF4-FFF2-40B4-BE49-F238E27FC236}">
              <a16:creationId xmlns:a16="http://schemas.microsoft.com/office/drawing/2014/main" id="{10ECBF42-B187-FB4D-A81F-5EF2090E65FE}"/>
            </a:ext>
          </a:extLst>
        </xdr:cNvPr>
        <xdr:cNvSpPr>
          <a:spLocks/>
        </xdr:cNvSpPr>
      </xdr:nvSpPr>
      <xdr:spPr bwMode="auto">
        <a:xfrm>
          <a:off x="2830830" y="12131675"/>
          <a:ext cx="69677" cy="349393"/>
        </a:xfrm>
        <a:prstGeom prst="leftBrace">
          <a:avLst>
            <a:gd name="adj1" fmla="val 2864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1194551</xdr:colOff>
      <xdr:row>132</xdr:row>
      <xdr:rowOff>5773</xdr:rowOff>
    </xdr:from>
    <xdr:to>
      <xdr:col>3</xdr:col>
      <xdr:colOff>1264228</xdr:colOff>
      <xdr:row>134</xdr:row>
      <xdr:rowOff>74368</xdr:rowOff>
    </xdr:to>
    <xdr:sp macro="" textlink="">
      <xdr:nvSpPr>
        <xdr:cNvPr id="178" name="AutoShape 167">
          <a:extLst>
            <a:ext uri="{FF2B5EF4-FFF2-40B4-BE49-F238E27FC236}">
              <a16:creationId xmlns:a16="http://schemas.microsoft.com/office/drawing/2014/main" id="{F7F64B12-AB8E-8340-9D10-F74620453812}"/>
            </a:ext>
          </a:extLst>
        </xdr:cNvPr>
        <xdr:cNvSpPr>
          <a:spLocks/>
        </xdr:cNvSpPr>
      </xdr:nvSpPr>
      <xdr:spPr bwMode="auto">
        <a:xfrm>
          <a:off x="2832851" y="12515273"/>
          <a:ext cx="69677" cy="271795"/>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1196572</xdr:colOff>
      <xdr:row>135</xdr:row>
      <xdr:rowOff>12412</xdr:rowOff>
    </xdr:from>
    <xdr:to>
      <xdr:col>3</xdr:col>
      <xdr:colOff>1266249</xdr:colOff>
      <xdr:row>137</xdr:row>
      <xdr:rowOff>71222</xdr:rowOff>
    </xdr:to>
    <xdr:sp macro="" textlink="">
      <xdr:nvSpPr>
        <xdr:cNvPr id="179" name="AutoShape 168">
          <a:extLst>
            <a:ext uri="{FF2B5EF4-FFF2-40B4-BE49-F238E27FC236}">
              <a16:creationId xmlns:a16="http://schemas.microsoft.com/office/drawing/2014/main" id="{B28B1D1B-B26E-EB4F-8B0A-F4C5F87B6A3C}"/>
            </a:ext>
          </a:extLst>
        </xdr:cNvPr>
        <xdr:cNvSpPr>
          <a:spLocks/>
        </xdr:cNvSpPr>
      </xdr:nvSpPr>
      <xdr:spPr bwMode="auto">
        <a:xfrm>
          <a:off x="2834872" y="12826712"/>
          <a:ext cx="69677" cy="262010"/>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1196572</xdr:colOff>
      <xdr:row>138</xdr:row>
      <xdr:rowOff>7504</xdr:rowOff>
    </xdr:from>
    <xdr:to>
      <xdr:col>3</xdr:col>
      <xdr:colOff>1266249</xdr:colOff>
      <xdr:row>140</xdr:row>
      <xdr:rowOff>76099</xdr:rowOff>
    </xdr:to>
    <xdr:sp macro="" textlink="">
      <xdr:nvSpPr>
        <xdr:cNvPr id="180" name="AutoShape 169">
          <a:extLst>
            <a:ext uri="{FF2B5EF4-FFF2-40B4-BE49-F238E27FC236}">
              <a16:creationId xmlns:a16="http://schemas.microsoft.com/office/drawing/2014/main" id="{E54D0BB2-7EBF-4741-9A6E-A6818A1B64D7}"/>
            </a:ext>
          </a:extLst>
        </xdr:cNvPr>
        <xdr:cNvSpPr>
          <a:spLocks/>
        </xdr:cNvSpPr>
      </xdr:nvSpPr>
      <xdr:spPr bwMode="auto">
        <a:xfrm>
          <a:off x="2834872" y="13126604"/>
          <a:ext cx="69677" cy="271795"/>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25212</xdr:colOff>
      <xdr:row>128</xdr:row>
      <xdr:rowOff>28576</xdr:rowOff>
    </xdr:from>
    <xdr:to>
      <xdr:col>3</xdr:col>
      <xdr:colOff>70931</xdr:colOff>
      <xdr:row>144</xdr:row>
      <xdr:rowOff>59766</xdr:rowOff>
    </xdr:to>
    <xdr:sp macro="" textlink="">
      <xdr:nvSpPr>
        <xdr:cNvPr id="181" name="AutoShape 170">
          <a:extLst>
            <a:ext uri="{FF2B5EF4-FFF2-40B4-BE49-F238E27FC236}">
              <a16:creationId xmlns:a16="http://schemas.microsoft.com/office/drawing/2014/main" id="{7B285468-E065-094F-B6C9-6CA2450214DD}"/>
            </a:ext>
          </a:extLst>
        </xdr:cNvPr>
        <xdr:cNvSpPr>
          <a:spLocks/>
        </xdr:cNvSpPr>
      </xdr:nvSpPr>
      <xdr:spPr bwMode="auto">
        <a:xfrm>
          <a:off x="1663512" y="12131676"/>
          <a:ext cx="45719" cy="1656790"/>
        </a:xfrm>
        <a:prstGeom prst="leftBrace">
          <a:avLst>
            <a:gd name="adj1" fmla="val 8493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1208847</xdr:colOff>
      <xdr:row>223</xdr:row>
      <xdr:rowOff>966</xdr:rowOff>
    </xdr:from>
    <xdr:to>
      <xdr:col>3</xdr:col>
      <xdr:colOff>1254566</xdr:colOff>
      <xdr:row>240</xdr:row>
      <xdr:rowOff>81308</xdr:rowOff>
    </xdr:to>
    <xdr:sp macro="" textlink="">
      <xdr:nvSpPr>
        <xdr:cNvPr id="182" name="AutoShape 171">
          <a:extLst>
            <a:ext uri="{FF2B5EF4-FFF2-40B4-BE49-F238E27FC236}">
              <a16:creationId xmlns:a16="http://schemas.microsoft.com/office/drawing/2014/main" id="{86DCD56D-DBAD-B646-8D17-53B4989D7774}"/>
            </a:ext>
          </a:extLst>
        </xdr:cNvPr>
        <xdr:cNvSpPr>
          <a:spLocks/>
        </xdr:cNvSpPr>
      </xdr:nvSpPr>
      <xdr:spPr bwMode="auto">
        <a:xfrm>
          <a:off x="2847147" y="21844966"/>
          <a:ext cx="45719" cy="1591642"/>
        </a:xfrm>
        <a:prstGeom prst="leftBrace">
          <a:avLst>
            <a:gd name="adj1" fmla="val 993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1213236</xdr:colOff>
      <xdr:row>427</xdr:row>
      <xdr:rowOff>7730</xdr:rowOff>
    </xdr:from>
    <xdr:to>
      <xdr:col>3</xdr:col>
      <xdr:colOff>1258955</xdr:colOff>
      <xdr:row>431</xdr:row>
      <xdr:rowOff>82826</xdr:rowOff>
    </xdr:to>
    <xdr:sp macro="" textlink="">
      <xdr:nvSpPr>
        <xdr:cNvPr id="183" name="AutoShape 214">
          <a:extLst>
            <a:ext uri="{FF2B5EF4-FFF2-40B4-BE49-F238E27FC236}">
              <a16:creationId xmlns:a16="http://schemas.microsoft.com/office/drawing/2014/main" id="{F0FE7A61-6B88-084A-8ECA-B3F0DCA9673C}"/>
            </a:ext>
          </a:extLst>
        </xdr:cNvPr>
        <xdr:cNvSpPr>
          <a:spLocks/>
        </xdr:cNvSpPr>
      </xdr:nvSpPr>
      <xdr:spPr bwMode="auto">
        <a:xfrm>
          <a:off x="2851536" y="42730530"/>
          <a:ext cx="45719" cy="481496"/>
        </a:xfrm>
        <a:prstGeom prst="leftBrace">
          <a:avLst>
            <a:gd name="adj1" fmla="val 6774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1213235</xdr:colOff>
      <xdr:row>438</xdr:row>
      <xdr:rowOff>12009</xdr:rowOff>
    </xdr:from>
    <xdr:to>
      <xdr:col>3</xdr:col>
      <xdr:colOff>1258954</xdr:colOff>
      <xdr:row>440</xdr:row>
      <xdr:rowOff>88209</xdr:rowOff>
    </xdr:to>
    <xdr:sp macro="" textlink="">
      <xdr:nvSpPr>
        <xdr:cNvPr id="184" name="AutoShape 242">
          <a:extLst>
            <a:ext uri="{FF2B5EF4-FFF2-40B4-BE49-F238E27FC236}">
              <a16:creationId xmlns:a16="http://schemas.microsoft.com/office/drawing/2014/main" id="{A3216E71-9DD1-B744-B951-94E50B1951BE}"/>
            </a:ext>
          </a:extLst>
        </xdr:cNvPr>
        <xdr:cNvSpPr>
          <a:spLocks/>
        </xdr:cNvSpPr>
      </xdr:nvSpPr>
      <xdr:spPr bwMode="auto">
        <a:xfrm>
          <a:off x="2851535" y="43852409"/>
          <a:ext cx="45719" cy="279400"/>
        </a:xfrm>
        <a:prstGeom prst="leftBrace">
          <a:avLst>
            <a:gd name="adj1" fmla="val 3656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1217238</xdr:colOff>
      <xdr:row>441</xdr:row>
      <xdr:rowOff>5384</xdr:rowOff>
    </xdr:from>
    <xdr:to>
      <xdr:col>3</xdr:col>
      <xdr:colOff>1262957</xdr:colOff>
      <xdr:row>454</xdr:row>
      <xdr:rowOff>82826</xdr:rowOff>
    </xdr:to>
    <xdr:sp macro="" textlink="">
      <xdr:nvSpPr>
        <xdr:cNvPr id="185" name="AutoShape 243">
          <a:extLst>
            <a:ext uri="{FF2B5EF4-FFF2-40B4-BE49-F238E27FC236}">
              <a16:creationId xmlns:a16="http://schemas.microsoft.com/office/drawing/2014/main" id="{BEABE136-1CEE-574D-9F79-D2F9D0BF3FA1}"/>
            </a:ext>
          </a:extLst>
        </xdr:cNvPr>
        <xdr:cNvSpPr>
          <a:spLocks/>
        </xdr:cNvSpPr>
      </xdr:nvSpPr>
      <xdr:spPr bwMode="auto">
        <a:xfrm>
          <a:off x="2855538" y="44150584"/>
          <a:ext cx="45719" cy="1398242"/>
        </a:xfrm>
        <a:prstGeom prst="leftBrace">
          <a:avLst>
            <a:gd name="adj1" fmla="val 1346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1203574</xdr:colOff>
      <xdr:row>476</xdr:row>
      <xdr:rowOff>12010</xdr:rowOff>
    </xdr:from>
    <xdr:to>
      <xdr:col>3</xdr:col>
      <xdr:colOff>1249293</xdr:colOff>
      <xdr:row>478</xdr:row>
      <xdr:rowOff>82826</xdr:rowOff>
    </xdr:to>
    <xdr:sp macro="" textlink="">
      <xdr:nvSpPr>
        <xdr:cNvPr id="186" name="AutoShape 251">
          <a:extLst>
            <a:ext uri="{FF2B5EF4-FFF2-40B4-BE49-F238E27FC236}">
              <a16:creationId xmlns:a16="http://schemas.microsoft.com/office/drawing/2014/main" id="{B7EA2D72-BD29-3E4B-AA01-C5D5EFD8AD46}"/>
            </a:ext>
          </a:extLst>
        </xdr:cNvPr>
        <xdr:cNvSpPr>
          <a:spLocks/>
        </xdr:cNvSpPr>
      </xdr:nvSpPr>
      <xdr:spPr bwMode="auto">
        <a:xfrm>
          <a:off x="2841874" y="47713210"/>
          <a:ext cx="45719" cy="274016"/>
        </a:xfrm>
        <a:prstGeom prst="leftBrace">
          <a:avLst>
            <a:gd name="adj1" fmla="val 36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1202056</xdr:colOff>
      <xdr:row>480</xdr:row>
      <xdr:rowOff>20570</xdr:rowOff>
    </xdr:from>
    <xdr:to>
      <xdr:col>3</xdr:col>
      <xdr:colOff>1247775</xdr:colOff>
      <xdr:row>482</xdr:row>
      <xdr:rowOff>82828</xdr:rowOff>
    </xdr:to>
    <xdr:sp macro="" textlink="">
      <xdr:nvSpPr>
        <xdr:cNvPr id="187" name="AutoShape 254">
          <a:extLst>
            <a:ext uri="{FF2B5EF4-FFF2-40B4-BE49-F238E27FC236}">
              <a16:creationId xmlns:a16="http://schemas.microsoft.com/office/drawing/2014/main" id="{43DF7CB0-0F2B-6D4C-8166-8B80CDB46824}"/>
            </a:ext>
          </a:extLst>
        </xdr:cNvPr>
        <xdr:cNvSpPr>
          <a:spLocks/>
        </xdr:cNvSpPr>
      </xdr:nvSpPr>
      <xdr:spPr bwMode="auto">
        <a:xfrm>
          <a:off x="2840356" y="48128170"/>
          <a:ext cx="45719" cy="265458"/>
        </a:xfrm>
        <a:prstGeom prst="leftBrace">
          <a:avLst>
            <a:gd name="adj1" fmla="val 3491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38100</xdr:colOff>
      <xdr:row>41</xdr:row>
      <xdr:rowOff>0</xdr:rowOff>
    </xdr:from>
    <xdr:to>
      <xdr:col>3</xdr:col>
      <xdr:colOff>83819</xdr:colOff>
      <xdr:row>48</xdr:row>
      <xdr:rowOff>82177</xdr:rowOff>
    </xdr:to>
    <xdr:sp macro="" textlink="">
      <xdr:nvSpPr>
        <xdr:cNvPr id="188" name="AutoShape 256">
          <a:extLst>
            <a:ext uri="{FF2B5EF4-FFF2-40B4-BE49-F238E27FC236}">
              <a16:creationId xmlns:a16="http://schemas.microsoft.com/office/drawing/2014/main" id="{5949F24C-0562-0F42-B17E-28FD9DF14E63}"/>
            </a:ext>
          </a:extLst>
        </xdr:cNvPr>
        <xdr:cNvSpPr>
          <a:spLocks/>
        </xdr:cNvSpPr>
      </xdr:nvSpPr>
      <xdr:spPr bwMode="auto">
        <a:xfrm>
          <a:off x="1676400" y="3835400"/>
          <a:ext cx="45719" cy="704477"/>
        </a:xfrm>
        <a:prstGeom prst="leftBrace">
          <a:avLst>
            <a:gd name="adj1" fmla="val 548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157253</xdr:colOff>
      <xdr:row>33</xdr:row>
      <xdr:rowOff>23158</xdr:rowOff>
    </xdr:from>
    <xdr:to>
      <xdr:col>3</xdr:col>
      <xdr:colOff>202972</xdr:colOff>
      <xdr:row>40</xdr:row>
      <xdr:rowOff>70783</xdr:rowOff>
    </xdr:to>
    <xdr:sp macro="" textlink="">
      <xdr:nvSpPr>
        <xdr:cNvPr id="189" name="AutoShape 257">
          <a:extLst>
            <a:ext uri="{FF2B5EF4-FFF2-40B4-BE49-F238E27FC236}">
              <a16:creationId xmlns:a16="http://schemas.microsoft.com/office/drawing/2014/main" id="{C19A3B8E-DAD7-E843-9A80-B9AA7D2DE218}"/>
            </a:ext>
          </a:extLst>
        </xdr:cNvPr>
        <xdr:cNvSpPr>
          <a:spLocks/>
        </xdr:cNvSpPr>
      </xdr:nvSpPr>
      <xdr:spPr bwMode="auto">
        <a:xfrm>
          <a:off x="1795553" y="3147358"/>
          <a:ext cx="45719" cy="669925"/>
        </a:xfrm>
        <a:prstGeom prst="leftBrace">
          <a:avLst>
            <a:gd name="adj1" fmla="val 573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18</xdr:row>
      <xdr:rowOff>3016</xdr:rowOff>
    </xdr:from>
    <xdr:to>
      <xdr:col>3</xdr:col>
      <xdr:colOff>1256632</xdr:colOff>
      <xdr:row>19</xdr:row>
      <xdr:rowOff>74705</xdr:rowOff>
    </xdr:to>
    <xdr:sp macro="" textlink="">
      <xdr:nvSpPr>
        <xdr:cNvPr id="190" name="AutoShape 258">
          <a:extLst>
            <a:ext uri="{FF2B5EF4-FFF2-40B4-BE49-F238E27FC236}">
              <a16:creationId xmlns:a16="http://schemas.microsoft.com/office/drawing/2014/main" id="{EAACDAB0-F532-0C43-8322-AC534125B23D}"/>
            </a:ext>
          </a:extLst>
        </xdr:cNvPr>
        <xdr:cNvSpPr>
          <a:spLocks/>
        </xdr:cNvSpPr>
      </xdr:nvSpPr>
      <xdr:spPr bwMode="auto">
        <a:xfrm>
          <a:off x="2850787" y="1793716"/>
          <a:ext cx="44145" cy="160589"/>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20</xdr:row>
      <xdr:rowOff>3017</xdr:rowOff>
    </xdr:from>
    <xdr:to>
      <xdr:col>3</xdr:col>
      <xdr:colOff>1256632</xdr:colOff>
      <xdr:row>21</xdr:row>
      <xdr:rowOff>74704</xdr:rowOff>
    </xdr:to>
    <xdr:sp macro="" textlink="">
      <xdr:nvSpPr>
        <xdr:cNvPr id="191" name="AutoShape 259">
          <a:extLst>
            <a:ext uri="{FF2B5EF4-FFF2-40B4-BE49-F238E27FC236}">
              <a16:creationId xmlns:a16="http://schemas.microsoft.com/office/drawing/2014/main" id="{FF8C16D7-E95D-1946-8624-5F8D3F6383E3}"/>
            </a:ext>
          </a:extLst>
        </xdr:cNvPr>
        <xdr:cNvSpPr>
          <a:spLocks/>
        </xdr:cNvSpPr>
      </xdr:nvSpPr>
      <xdr:spPr bwMode="auto">
        <a:xfrm>
          <a:off x="2850787" y="1971517"/>
          <a:ext cx="44145" cy="160587"/>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158005</xdr:colOff>
      <xdr:row>45</xdr:row>
      <xdr:rowOff>6163</xdr:rowOff>
    </xdr:from>
    <xdr:to>
      <xdr:col>3</xdr:col>
      <xdr:colOff>224120</xdr:colOff>
      <xdr:row>48</xdr:row>
      <xdr:rowOff>76013</xdr:rowOff>
    </xdr:to>
    <xdr:sp macro="" textlink="">
      <xdr:nvSpPr>
        <xdr:cNvPr id="192" name="AutoShape 264">
          <a:extLst>
            <a:ext uri="{FF2B5EF4-FFF2-40B4-BE49-F238E27FC236}">
              <a16:creationId xmlns:a16="http://schemas.microsoft.com/office/drawing/2014/main" id="{32682874-75ED-8C41-91A6-EBAB4C9080BF}"/>
            </a:ext>
          </a:extLst>
        </xdr:cNvPr>
        <xdr:cNvSpPr>
          <a:spLocks/>
        </xdr:cNvSpPr>
      </xdr:nvSpPr>
      <xdr:spPr bwMode="auto">
        <a:xfrm>
          <a:off x="1796305" y="4197163"/>
          <a:ext cx="66115" cy="336550"/>
        </a:xfrm>
        <a:prstGeom prst="leftBrace">
          <a:avLst>
            <a:gd name="adj1" fmla="val 2843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28576</xdr:colOff>
      <xdr:row>49</xdr:row>
      <xdr:rowOff>9525</xdr:rowOff>
    </xdr:from>
    <xdr:to>
      <xdr:col>3</xdr:col>
      <xdr:colOff>82177</xdr:colOff>
      <xdr:row>51</xdr:row>
      <xdr:rowOff>74706</xdr:rowOff>
    </xdr:to>
    <xdr:sp macro="" textlink="">
      <xdr:nvSpPr>
        <xdr:cNvPr id="193" name="AutoShape 265">
          <a:extLst>
            <a:ext uri="{FF2B5EF4-FFF2-40B4-BE49-F238E27FC236}">
              <a16:creationId xmlns:a16="http://schemas.microsoft.com/office/drawing/2014/main" id="{C3EE7498-AC95-7645-8D6E-E1DDF5FA95AD}"/>
            </a:ext>
          </a:extLst>
        </xdr:cNvPr>
        <xdr:cNvSpPr>
          <a:spLocks/>
        </xdr:cNvSpPr>
      </xdr:nvSpPr>
      <xdr:spPr bwMode="auto">
        <a:xfrm>
          <a:off x="1666876" y="4556125"/>
          <a:ext cx="53601" cy="242981"/>
        </a:xfrm>
        <a:prstGeom prst="leftBrace">
          <a:avLst>
            <a:gd name="adj1" fmla="val 26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1211581</xdr:colOff>
      <xdr:row>105</xdr:row>
      <xdr:rowOff>19051</xdr:rowOff>
    </xdr:from>
    <xdr:to>
      <xdr:col>3</xdr:col>
      <xdr:colOff>1258455</xdr:colOff>
      <xdr:row>106</xdr:row>
      <xdr:rowOff>83116</xdr:rowOff>
    </xdr:to>
    <xdr:sp macro="" textlink="">
      <xdr:nvSpPr>
        <xdr:cNvPr id="194" name="AutoShape 283">
          <a:extLst>
            <a:ext uri="{FF2B5EF4-FFF2-40B4-BE49-F238E27FC236}">
              <a16:creationId xmlns:a16="http://schemas.microsoft.com/office/drawing/2014/main" id="{B7407BA8-FE6C-8343-9CB6-286421EAAB9D}"/>
            </a:ext>
          </a:extLst>
        </xdr:cNvPr>
        <xdr:cNvSpPr>
          <a:spLocks/>
        </xdr:cNvSpPr>
      </xdr:nvSpPr>
      <xdr:spPr bwMode="auto">
        <a:xfrm>
          <a:off x="2849881" y="9785351"/>
          <a:ext cx="46874" cy="165665"/>
        </a:xfrm>
        <a:prstGeom prst="leftBrace">
          <a:avLst>
            <a:gd name="adj1" fmla="val 2348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1221105</xdr:colOff>
      <xdr:row>97</xdr:row>
      <xdr:rowOff>19050</xdr:rowOff>
    </xdr:from>
    <xdr:to>
      <xdr:col>3</xdr:col>
      <xdr:colOff>1266824</xdr:colOff>
      <xdr:row>100</xdr:row>
      <xdr:rowOff>88692</xdr:rowOff>
    </xdr:to>
    <xdr:sp macro="" textlink="">
      <xdr:nvSpPr>
        <xdr:cNvPr id="195" name="AutoShape 284">
          <a:extLst>
            <a:ext uri="{FF2B5EF4-FFF2-40B4-BE49-F238E27FC236}">
              <a16:creationId xmlns:a16="http://schemas.microsoft.com/office/drawing/2014/main" id="{C783835A-DF22-CF4D-8347-B4751507A123}"/>
            </a:ext>
          </a:extLst>
        </xdr:cNvPr>
        <xdr:cNvSpPr>
          <a:spLocks/>
        </xdr:cNvSpPr>
      </xdr:nvSpPr>
      <xdr:spPr bwMode="auto">
        <a:xfrm>
          <a:off x="2859405" y="8972550"/>
          <a:ext cx="45719" cy="374442"/>
        </a:xfrm>
        <a:prstGeom prst="leftBrace">
          <a:avLst>
            <a:gd name="adj1" fmla="val 402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556034</xdr:colOff>
      <xdr:row>98</xdr:row>
      <xdr:rowOff>15687</xdr:rowOff>
    </xdr:from>
    <xdr:to>
      <xdr:col>2</xdr:col>
      <xdr:colOff>601753</xdr:colOff>
      <xdr:row>103</xdr:row>
      <xdr:rowOff>72837</xdr:rowOff>
    </xdr:to>
    <xdr:sp macro="" textlink="">
      <xdr:nvSpPr>
        <xdr:cNvPr id="196" name="AutoShape 285">
          <a:extLst>
            <a:ext uri="{FF2B5EF4-FFF2-40B4-BE49-F238E27FC236}">
              <a16:creationId xmlns:a16="http://schemas.microsoft.com/office/drawing/2014/main" id="{E21DC953-8E94-8D49-8D09-A2FFBEC6E945}"/>
            </a:ext>
          </a:extLst>
        </xdr:cNvPr>
        <xdr:cNvSpPr>
          <a:spLocks/>
        </xdr:cNvSpPr>
      </xdr:nvSpPr>
      <xdr:spPr bwMode="auto">
        <a:xfrm>
          <a:off x="1584734" y="9070787"/>
          <a:ext cx="45719" cy="565150"/>
        </a:xfrm>
        <a:prstGeom prst="leftBrace">
          <a:avLst>
            <a:gd name="adj1" fmla="val 597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1221106</xdr:colOff>
      <xdr:row>101</xdr:row>
      <xdr:rowOff>0</xdr:rowOff>
    </xdr:from>
    <xdr:to>
      <xdr:col>3</xdr:col>
      <xdr:colOff>1266825</xdr:colOff>
      <xdr:row>104</xdr:row>
      <xdr:rowOff>63500</xdr:rowOff>
    </xdr:to>
    <xdr:sp macro="" textlink="">
      <xdr:nvSpPr>
        <xdr:cNvPr id="197" name="AutoShape 286">
          <a:extLst>
            <a:ext uri="{FF2B5EF4-FFF2-40B4-BE49-F238E27FC236}">
              <a16:creationId xmlns:a16="http://schemas.microsoft.com/office/drawing/2014/main" id="{FBBA99B2-88C1-2F44-81CF-734C1AE043C0}"/>
            </a:ext>
          </a:extLst>
        </xdr:cNvPr>
        <xdr:cNvSpPr>
          <a:spLocks/>
        </xdr:cNvSpPr>
      </xdr:nvSpPr>
      <xdr:spPr bwMode="auto">
        <a:xfrm>
          <a:off x="2859406" y="9359900"/>
          <a:ext cx="45719" cy="368300"/>
        </a:xfrm>
        <a:prstGeom prst="leftBrace">
          <a:avLst>
            <a:gd name="adj1" fmla="val 31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529851</xdr:colOff>
      <xdr:row>84</xdr:row>
      <xdr:rowOff>28237</xdr:rowOff>
    </xdr:from>
    <xdr:to>
      <xdr:col>2</xdr:col>
      <xdr:colOff>575570</xdr:colOff>
      <xdr:row>93</xdr:row>
      <xdr:rowOff>94233</xdr:rowOff>
    </xdr:to>
    <xdr:sp macro="" textlink="">
      <xdr:nvSpPr>
        <xdr:cNvPr id="198" name="AutoShape 288">
          <a:extLst>
            <a:ext uri="{FF2B5EF4-FFF2-40B4-BE49-F238E27FC236}">
              <a16:creationId xmlns:a16="http://schemas.microsoft.com/office/drawing/2014/main" id="{45791A37-B48D-6D4A-981B-DB02724C3A25}"/>
            </a:ext>
          </a:extLst>
        </xdr:cNvPr>
        <xdr:cNvSpPr>
          <a:spLocks/>
        </xdr:cNvSpPr>
      </xdr:nvSpPr>
      <xdr:spPr bwMode="auto">
        <a:xfrm>
          <a:off x="1558551" y="7686337"/>
          <a:ext cx="45719" cy="866096"/>
        </a:xfrm>
        <a:prstGeom prst="leftBrace">
          <a:avLst>
            <a:gd name="adj1" fmla="val 7402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259081</xdr:colOff>
      <xdr:row>146</xdr:row>
      <xdr:rowOff>745</xdr:rowOff>
    </xdr:from>
    <xdr:to>
      <xdr:col>1</xdr:col>
      <xdr:colOff>304800</xdr:colOff>
      <xdr:row>164</xdr:row>
      <xdr:rowOff>67420</xdr:rowOff>
    </xdr:to>
    <xdr:sp macro="" textlink="">
      <xdr:nvSpPr>
        <xdr:cNvPr id="199" name="AutoShape 294">
          <a:extLst>
            <a:ext uri="{FF2B5EF4-FFF2-40B4-BE49-F238E27FC236}">
              <a16:creationId xmlns:a16="http://schemas.microsoft.com/office/drawing/2014/main" id="{02CA9348-80E1-E94F-8DA6-11ABE500A4C4}"/>
            </a:ext>
          </a:extLst>
        </xdr:cNvPr>
        <xdr:cNvSpPr>
          <a:spLocks/>
        </xdr:cNvSpPr>
      </xdr:nvSpPr>
      <xdr:spPr bwMode="auto">
        <a:xfrm>
          <a:off x="932181" y="13932645"/>
          <a:ext cx="45719" cy="1895475"/>
        </a:xfrm>
        <a:prstGeom prst="leftBrace">
          <a:avLst>
            <a:gd name="adj1" fmla="val 1446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19629</xdr:colOff>
      <xdr:row>161</xdr:row>
      <xdr:rowOff>5773</xdr:rowOff>
    </xdr:from>
    <xdr:to>
      <xdr:col>2</xdr:col>
      <xdr:colOff>69275</xdr:colOff>
      <xdr:row>164</xdr:row>
      <xdr:rowOff>80819</xdr:rowOff>
    </xdr:to>
    <xdr:sp macro="" textlink="">
      <xdr:nvSpPr>
        <xdr:cNvPr id="200" name="AutoShape 295">
          <a:extLst>
            <a:ext uri="{FF2B5EF4-FFF2-40B4-BE49-F238E27FC236}">
              <a16:creationId xmlns:a16="http://schemas.microsoft.com/office/drawing/2014/main" id="{594EA4B7-889D-054F-A4BE-49017C8DC36D}"/>
            </a:ext>
          </a:extLst>
        </xdr:cNvPr>
        <xdr:cNvSpPr>
          <a:spLocks/>
        </xdr:cNvSpPr>
      </xdr:nvSpPr>
      <xdr:spPr bwMode="auto">
        <a:xfrm>
          <a:off x="1048329" y="15461673"/>
          <a:ext cx="49646" cy="379846"/>
        </a:xfrm>
        <a:prstGeom prst="leftBrace">
          <a:avLst>
            <a:gd name="adj1" fmla="val 2990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1211580</xdr:colOff>
      <xdr:row>146</xdr:row>
      <xdr:rowOff>1</xdr:rowOff>
    </xdr:from>
    <xdr:to>
      <xdr:col>3</xdr:col>
      <xdr:colOff>1258455</xdr:colOff>
      <xdr:row>148</xdr:row>
      <xdr:rowOff>80819</xdr:rowOff>
    </xdr:to>
    <xdr:sp macro="" textlink="">
      <xdr:nvSpPr>
        <xdr:cNvPr id="201" name="AutoShape 296">
          <a:extLst>
            <a:ext uri="{FF2B5EF4-FFF2-40B4-BE49-F238E27FC236}">
              <a16:creationId xmlns:a16="http://schemas.microsoft.com/office/drawing/2014/main" id="{2978C92D-A6DB-0649-ACC3-B54D1F5D1353}"/>
            </a:ext>
          </a:extLst>
        </xdr:cNvPr>
        <xdr:cNvSpPr>
          <a:spLocks/>
        </xdr:cNvSpPr>
      </xdr:nvSpPr>
      <xdr:spPr bwMode="auto">
        <a:xfrm>
          <a:off x="2849880" y="13931901"/>
          <a:ext cx="46875" cy="284018"/>
        </a:xfrm>
        <a:prstGeom prst="leftBrace">
          <a:avLst>
            <a:gd name="adj1" fmla="val 22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149</xdr:row>
      <xdr:rowOff>11257</xdr:rowOff>
    </xdr:from>
    <xdr:to>
      <xdr:col>3</xdr:col>
      <xdr:colOff>1261340</xdr:colOff>
      <xdr:row>150</xdr:row>
      <xdr:rowOff>81107</xdr:rowOff>
    </xdr:to>
    <xdr:sp macro="" textlink="">
      <xdr:nvSpPr>
        <xdr:cNvPr id="202" name="AutoShape 297">
          <a:extLst>
            <a:ext uri="{FF2B5EF4-FFF2-40B4-BE49-F238E27FC236}">
              <a16:creationId xmlns:a16="http://schemas.microsoft.com/office/drawing/2014/main" id="{623E9874-6E51-A946-AD84-2CBE5EAFE377}"/>
            </a:ext>
          </a:extLst>
        </xdr:cNvPr>
        <xdr:cNvSpPr>
          <a:spLocks/>
        </xdr:cNvSpPr>
      </xdr:nvSpPr>
      <xdr:spPr bwMode="auto">
        <a:xfrm>
          <a:off x="2853921" y="14247957"/>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151</xdr:row>
      <xdr:rowOff>11257</xdr:rowOff>
    </xdr:from>
    <xdr:to>
      <xdr:col>3</xdr:col>
      <xdr:colOff>1261341</xdr:colOff>
      <xdr:row>152</xdr:row>
      <xdr:rowOff>81107</xdr:rowOff>
    </xdr:to>
    <xdr:sp macro="" textlink="">
      <xdr:nvSpPr>
        <xdr:cNvPr id="203" name="AutoShape 298">
          <a:extLst>
            <a:ext uri="{FF2B5EF4-FFF2-40B4-BE49-F238E27FC236}">
              <a16:creationId xmlns:a16="http://schemas.microsoft.com/office/drawing/2014/main" id="{7E07D226-ECF8-0042-9635-C9DD78E4B254}"/>
            </a:ext>
          </a:extLst>
        </xdr:cNvPr>
        <xdr:cNvSpPr>
          <a:spLocks/>
        </xdr:cNvSpPr>
      </xdr:nvSpPr>
      <xdr:spPr bwMode="auto">
        <a:xfrm>
          <a:off x="2853922" y="14451157"/>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153</xdr:row>
      <xdr:rowOff>5484</xdr:rowOff>
    </xdr:from>
    <xdr:to>
      <xdr:col>3</xdr:col>
      <xdr:colOff>1261340</xdr:colOff>
      <xdr:row>154</xdr:row>
      <xdr:rowOff>75334</xdr:rowOff>
    </xdr:to>
    <xdr:sp macro="" textlink="">
      <xdr:nvSpPr>
        <xdr:cNvPr id="204" name="AutoShape 299">
          <a:extLst>
            <a:ext uri="{FF2B5EF4-FFF2-40B4-BE49-F238E27FC236}">
              <a16:creationId xmlns:a16="http://schemas.microsoft.com/office/drawing/2014/main" id="{56F140D9-C1EA-FF48-944F-4E73151635E1}"/>
            </a:ext>
          </a:extLst>
        </xdr:cNvPr>
        <xdr:cNvSpPr>
          <a:spLocks/>
        </xdr:cNvSpPr>
      </xdr:nvSpPr>
      <xdr:spPr bwMode="auto">
        <a:xfrm>
          <a:off x="2853921" y="14648584"/>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278130</xdr:colOff>
      <xdr:row>166</xdr:row>
      <xdr:rowOff>4322</xdr:rowOff>
    </xdr:from>
    <xdr:to>
      <xdr:col>1</xdr:col>
      <xdr:colOff>323849</xdr:colOff>
      <xdr:row>177</xdr:row>
      <xdr:rowOff>61069</xdr:rowOff>
    </xdr:to>
    <xdr:sp macro="" textlink="">
      <xdr:nvSpPr>
        <xdr:cNvPr id="205" name="AutoShape 303">
          <a:extLst>
            <a:ext uri="{FF2B5EF4-FFF2-40B4-BE49-F238E27FC236}">
              <a16:creationId xmlns:a16="http://schemas.microsoft.com/office/drawing/2014/main" id="{556F08EC-1790-B549-8496-8842DCE5F75B}"/>
            </a:ext>
          </a:extLst>
        </xdr:cNvPr>
        <xdr:cNvSpPr>
          <a:spLocks/>
        </xdr:cNvSpPr>
      </xdr:nvSpPr>
      <xdr:spPr bwMode="auto">
        <a:xfrm>
          <a:off x="951230" y="15968222"/>
          <a:ext cx="45719" cy="1174347"/>
        </a:xfrm>
        <a:prstGeom prst="leftBrace">
          <a:avLst>
            <a:gd name="adj1" fmla="val 77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249556</xdr:colOff>
      <xdr:row>182</xdr:row>
      <xdr:rowOff>8216</xdr:rowOff>
    </xdr:from>
    <xdr:to>
      <xdr:col>1</xdr:col>
      <xdr:colOff>295275</xdr:colOff>
      <xdr:row>194</xdr:row>
      <xdr:rowOff>65366</xdr:rowOff>
    </xdr:to>
    <xdr:sp macro="" textlink="">
      <xdr:nvSpPr>
        <xdr:cNvPr id="206" name="AutoShape 310">
          <a:extLst>
            <a:ext uri="{FF2B5EF4-FFF2-40B4-BE49-F238E27FC236}">
              <a16:creationId xmlns:a16="http://schemas.microsoft.com/office/drawing/2014/main" id="{101ABAC9-736A-3146-92BA-3041E0661B83}"/>
            </a:ext>
          </a:extLst>
        </xdr:cNvPr>
        <xdr:cNvSpPr>
          <a:spLocks/>
        </xdr:cNvSpPr>
      </xdr:nvSpPr>
      <xdr:spPr bwMode="auto">
        <a:xfrm>
          <a:off x="922656" y="17686616"/>
          <a:ext cx="45719" cy="1276350"/>
        </a:xfrm>
        <a:prstGeom prst="leftBrace">
          <a:avLst>
            <a:gd name="adj1" fmla="val 11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195</xdr:row>
      <xdr:rowOff>6487</xdr:rowOff>
    </xdr:from>
    <xdr:to>
      <xdr:col>3</xdr:col>
      <xdr:colOff>1246007</xdr:colOff>
      <xdr:row>199</xdr:row>
      <xdr:rowOff>77303</xdr:rowOff>
    </xdr:to>
    <xdr:sp macro="" textlink="">
      <xdr:nvSpPr>
        <xdr:cNvPr id="207" name="AutoShape 311">
          <a:extLst>
            <a:ext uri="{FF2B5EF4-FFF2-40B4-BE49-F238E27FC236}">
              <a16:creationId xmlns:a16="http://schemas.microsoft.com/office/drawing/2014/main" id="{DD959718-1150-3143-BED3-623878597BC0}"/>
            </a:ext>
          </a:extLst>
        </xdr:cNvPr>
        <xdr:cNvSpPr>
          <a:spLocks/>
        </xdr:cNvSpPr>
      </xdr:nvSpPr>
      <xdr:spPr bwMode="auto">
        <a:xfrm>
          <a:off x="2838588" y="19005687"/>
          <a:ext cx="45719" cy="477216"/>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190500</xdr:colOff>
      <xdr:row>195</xdr:row>
      <xdr:rowOff>10270</xdr:rowOff>
    </xdr:from>
    <xdr:to>
      <xdr:col>2</xdr:col>
      <xdr:colOff>236219</xdr:colOff>
      <xdr:row>215</xdr:row>
      <xdr:rowOff>57895</xdr:rowOff>
    </xdr:to>
    <xdr:sp macro="" textlink="">
      <xdr:nvSpPr>
        <xdr:cNvPr id="208" name="AutoShape 315">
          <a:extLst>
            <a:ext uri="{FF2B5EF4-FFF2-40B4-BE49-F238E27FC236}">
              <a16:creationId xmlns:a16="http://schemas.microsoft.com/office/drawing/2014/main" id="{7EF11393-571F-D442-AC43-F1C3DD5A0425}"/>
            </a:ext>
          </a:extLst>
        </xdr:cNvPr>
        <xdr:cNvSpPr>
          <a:spLocks/>
        </xdr:cNvSpPr>
      </xdr:nvSpPr>
      <xdr:spPr bwMode="auto">
        <a:xfrm>
          <a:off x="1219200" y="19009470"/>
          <a:ext cx="45719" cy="2079625"/>
        </a:xfrm>
        <a:prstGeom prst="leftBrace">
          <a:avLst>
            <a:gd name="adj1" fmla="val 1231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1211580</xdr:colOff>
      <xdr:row>216</xdr:row>
      <xdr:rowOff>12347</xdr:rowOff>
    </xdr:from>
    <xdr:to>
      <xdr:col>3</xdr:col>
      <xdr:colOff>1257299</xdr:colOff>
      <xdr:row>217</xdr:row>
      <xdr:rowOff>69497</xdr:rowOff>
    </xdr:to>
    <xdr:sp macro="" textlink="">
      <xdr:nvSpPr>
        <xdr:cNvPr id="209" name="AutoShape 316">
          <a:extLst>
            <a:ext uri="{FF2B5EF4-FFF2-40B4-BE49-F238E27FC236}">
              <a16:creationId xmlns:a16="http://schemas.microsoft.com/office/drawing/2014/main" id="{9EF0234C-A5B8-684C-8422-3BE6751AF5F4}"/>
            </a:ext>
          </a:extLst>
        </xdr:cNvPr>
        <xdr:cNvSpPr>
          <a:spLocks/>
        </xdr:cNvSpPr>
      </xdr:nvSpPr>
      <xdr:spPr bwMode="auto">
        <a:xfrm>
          <a:off x="2849880" y="21145147"/>
          <a:ext cx="45719" cy="158750"/>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1214066</xdr:colOff>
      <xdr:row>219</xdr:row>
      <xdr:rowOff>4034</xdr:rowOff>
    </xdr:from>
    <xdr:to>
      <xdr:col>3</xdr:col>
      <xdr:colOff>1259785</xdr:colOff>
      <xdr:row>221</xdr:row>
      <xdr:rowOff>77673</xdr:rowOff>
    </xdr:to>
    <xdr:sp macro="" textlink="">
      <xdr:nvSpPr>
        <xdr:cNvPr id="210" name="AutoShape 317">
          <a:extLst>
            <a:ext uri="{FF2B5EF4-FFF2-40B4-BE49-F238E27FC236}">
              <a16:creationId xmlns:a16="http://schemas.microsoft.com/office/drawing/2014/main" id="{1BFB24BE-B13E-1442-ADBD-FFA536C457AB}"/>
            </a:ext>
          </a:extLst>
        </xdr:cNvPr>
        <xdr:cNvSpPr>
          <a:spLocks/>
        </xdr:cNvSpPr>
      </xdr:nvSpPr>
      <xdr:spPr bwMode="auto">
        <a:xfrm>
          <a:off x="2852366" y="21441634"/>
          <a:ext cx="45719" cy="276839"/>
        </a:xfrm>
        <a:prstGeom prst="leftBrace">
          <a:avLst>
            <a:gd name="adj1" fmla="val 200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244</xdr:row>
      <xdr:rowOff>18497</xdr:rowOff>
    </xdr:from>
    <xdr:to>
      <xdr:col>3</xdr:col>
      <xdr:colOff>1253435</xdr:colOff>
      <xdr:row>246</xdr:row>
      <xdr:rowOff>71782</xdr:rowOff>
    </xdr:to>
    <xdr:sp macro="" textlink="">
      <xdr:nvSpPr>
        <xdr:cNvPr id="211" name="AutoShape 318">
          <a:extLst>
            <a:ext uri="{FF2B5EF4-FFF2-40B4-BE49-F238E27FC236}">
              <a16:creationId xmlns:a16="http://schemas.microsoft.com/office/drawing/2014/main" id="{EC3194DE-81E0-C84A-819E-FF25E28F1EA0}"/>
            </a:ext>
          </a:extLst>
        </xdr:cNvPr>
        <xdr:cNvSpPr>
          <a:spLocks/>
        </xdr:cNvSpPr>
      </xdr:nvSpPr>
      <xdr:spPr bwMode="auto">
        <a:xfrm>
          <a:off x="2844524" y="23767497"/>
          <a:ext cx="47211" cy="256485"/>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561379</xdr:colOff>
      <xdr:row>263</xdr:row>
      <xdr:rowOff>3477</xdr:rowOff>
    </xdr:from>
    <xdr:to>
      <xdr:col>2</xdr:col>
      <xdr:colOff>607098</xdr:colOff>
      <xdr:row>274</xdr:row>
      <xdr:rowOff>61979</xdr:rowOff>
    </xdr:to>
    <xdr:sp macro="" textlink="">
      <xdr:nvSpPr>
        <xdr:cNvPr id="212" name="AutoShape 332">
          <a:extLst>
            <a:ext uri="{FF2B5EF4-FFF2-40B4-BE49-F238E27FC236}">
              <a16:creationId xmlns:a16="http://schemas.microsoft.com/office/drawing/2014/main" id="{1BBAA128-3018-3046-8A11-4CCD06796A2D}"/>
            </a:ext>
          </a:extLst>
        </xdr:cNvPr>
        <xdr:cNvSpPr>
          <a:spLocks/>
        </xdr:cNvSpPr>
      </xdr:nvSpPr>
      <xdr:spPr bwMode="auto">
        <a:xfrm>
          <a:off x="1590079" y="25682877"/>
          <a:ext cx="45719" cy="1176102"/>
        </a:xfrm>
        <a:prstGeom prst="leftBrace">
          <a:avLst>
            <a:gd name="adj1" fmla="val 9019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281</xdr:row>
      <xdr:rowOff>5521</xdr:rowOff>
    </xdr:from>
    <xdr:to>
      <xdr:col>3</xdr:col>
      <xdr:colOff>1266991</xdr:colOff>
      <xdr:row>282</xdr:row>
      <xdr:rowOff>77164</xdr:rowOff>
    </xdr:to>
    <xdr:sp macro="" textlink="">
      <xdr:nvSpPr>
        <xdr:cNvPr id="213" name="AutoShape 334">
          <a:extLst>
            <a:ext uri="{FF2B5EF4-FFF2-40B4-BE49-F238E27FC236}">
              <a16:creationId xmlns:a16="http://schemas.microsoft.com/office/drawing/2014/main" id="{B1FE7C9B-EF68-1446-B410-E9FCA64C5573}"/>
            </a:ext>
          </a:extLst>
        </xdr:cNvPr>
        <xdr:cNvSpPr>
          <a:spLocks/>
        </xdr:cNvSpPr>
      </xdr:nvSpPr>
      <xdr:spPr bwMode="auto">
        <a:xfrm>
          <a:off x="2859572" y="276153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17491</xdr:colOff>
      <xdr:row>283</xdr:row>
      <xdr:rowOff>10270</xdr:rowOff>
    </xdr:from>
    <xdr:to>
      <xdr:col>3</xdr:col>
      <xdr:colOff>63210</xdr:colOff>
      <xdr:row>296</xdr:row>
      <xdr:rowOff>68100</xdr:rowOff>
    </xdr:to>
    <xdr:sp macro="" textlink="">
      <xdr:nvSpPr>
        <xdr:cNvPr id="214" name="AutoShape 343">
          <a:extLst>
            <a:ext uri="{FF2B5EF4-FFF2-40B4-BE49-F238E27FC236}">
              <a16:creationId xmlns:a16="http://schemas.microsoft.com/office/drawing/2014/main" id="{72D29997-D1FE-7448-8DCD-DF0C02C75A11}"/>
            </a:ext>
          </a:extLst>
        </xdr:cNvPr>
        <xdr:cNvSpPr>
          <a:spLocks/>
        </xdr:cNvSpPr>
      </xdr:nvSpPr>
      <xdr:spPr bwMode="auto">
        <a:xfrm>
          <a:off x="1655791" y="27823270"/>
          <a:ext cx="45719" cy="1378630"/>
        </a:xfrm>
        <a:prstGeom prst="leftBrace">
          <a:avLst>
            <a:gd name="adj1" fmla="val 9907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522419</xdr:colOff>
      <xdr:row>301</xdr:row>
      <xdr:rowOff>33431</xdr:rowOff>
    </xdr:from>
    <xdr:to>
      <xdr:col>2</xdr:col>
      <xdr:colOff>568138</xdr:colOff>
      <xdr:row>307</xdr:row>
      <xdr:rowOff>52294</xdr:rowOff>
    </xdr:to>
    <xdr:sp macro="" textlink="">
      <xdr:nvSpPr>
        <xdr:cNvPr id="215" name="AutoShape 348">
          <a:extLst>
            <a:ext uri="{FF2B5EF4-FFF2-40B4-BE49-F238E27FC236}">
              <a16:creationId xmlns:a16="http://schemas.microsoft.com/office/drawing/2014/main" id="{5748D2B8-DB80-B742-9C3B-789D02FDD9DD}"/>
            </a:ext>
          </a:extLst>
        </xdr:cNvPr>
        <xdr:cNvSpPr>
          <a:spLocks/>
        </xdr:cNvSpPr>
      </xdr:nvSpPr>
      <xdr:spPr bwMode="auto">
        <a:xfrm>
          <a:off x="1551119" y="29675231"/>
          <a:ext cx="45719" cy="628463"/>
        </a:xfrm>
        <a:prstGeom prst="leftBrace">
          <a:avLst>
            <a:gd name="adj1" fmla="val 4768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627162</xdr:colOff>
      <xdr:row>281</xdr:row>
      <xdr:rowOff>13369</xdr:rowOff>
    </xdr:from>
    <xdr:to>
      <xdr:col>1</xdr:col>
      <xdr:colOff>13369</xdr:colOff>
      <xdr:row>298</xdr:row>
      <xdr:rowOff>38926</xdr:rowOff>
    </xdr:to>
    <xdr:sp macro="" textlink="">
      <xdr:nvSpPr>
        <xdr:cNvPr id="216" name="AutoShape 349">
          <a:extLst>
            <a:ext uri="{FF2B5EF4-FFF2-40B4-BE49-F238E27FC236}">
              <a16:creationId xmlns:a16="http://schemas.microsoft.com/office/drawing/2014/main" id="{465C75F3-962E-9740-994A-5561F1E4177F}"/>
            </a:ext>
          </a:extLst>
        </xdr:cNvPr>
        <xdr:cNvSpPr>
          <a:spLocks/>
        </xdr:cNvSpPr>
      </xdr:nvSpPr>
      <xdr:spPr bwMode="auto">
        <a:xfrm>
          <a:off x="627162" y="27623169"/>
          <a:ext cx="59307" cy="1752757"/>
        </a:xfrm>
        <a:prstGeom prst="leftBrace">
          <a:avLst>
            <a:gd name="adj1" fmla="val 1245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544830</xdr:colOff>
      <xdr:row>257</xdr:row>
      <xdr:rowOff>29320</xdr:rowOff>
    </xdr:from>
    <xdr:to>
      <xdr:col>2</xdr:col>
      <xdr:colOff>590549</xdr:colOff>
      <xdr:row>260</xdr:row>
      <xdr:rowOff>57895</xdr:rowOff>
    </xdr:to>
    <xdr:sp macro="" textlink="">
      <xdr:nvSpPr>
        <xdr:cNvPr id="217" name="AutoShape 351">
          <a:extLst>
            <a:ext uri="{FF2B5EF4-FFF2-40B4-BE49-F238E27FC236}">
              <a16:creationId xmlns:a16="http://schemas.microsoft.com/office/drawing/2014/main" id="{4703922B-3D75-C846-A609-13A70264BAF6}"/>
            </a:ext>
          </a:extLst>
        </xdr:cNvPr>
        <xdr:cNvSpPr>
          <a:spLocks/>
        </xdr:cNvSpPr>
      </xdr:nvSpPr>
      <xdr:spPr bwMode="auto">
        <a:xfrm>
          <a:off x="1573530" y="25099120"/>
          <a:ext cx="45719" cy="333375"/>
        </a:xfrm>
        <a:prstGeom prst="leftBrace">
          <a:avLst>
            <a:gd name="adj1" fmla="val 2864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183814</xdr:colOff>
      <xdr:row>336</xdr:row>
      <xdr:rowOff>31378</xdr:rowOff>
    </xdr:from>
    <xdr:to>
      <xdr:col>2</xdr:col>
      <xdr:colOff>229533</xdr:colOff>
      <xdr:row>339</xdr:row>
      <xdr:rowOff>59767</xdr:rowOff>
    </xdr:to>
    <xdr:sp macro="" textlink="">
      <xdr:nvSpPr>
        <xdr:cNvPr id="218" name="AutoShape 376">
          <a:extLst>
            <a:ext uri="{FF2B5EF4-FFF2-40B4-BE49-F238E27FC236}">
              <a16:creationId xmlns:a16="http://schemas.microsoft.com/office/drawing/2014/main" id="{A12FDFA5-7DD7-5F48-B992-5B300BF9FAC8}"/>
            </a:ext>
          </a:extLst>
        </xdr:cNvPr>
        <xdr:cNvSpPr>
          <a:spLocks/>
        </xdr:cNvSpPr>
      </xdr:nvSpPr>
      <xdr:spPr bwMode="auto">
        <a:xfrm>
          <a:off x="1212514" y="33229178"/>
          <a:ext cx="45719" cy="333189"/>
        </a:xfrm>
        <a:prstGeom prst="leftBrace">
          <a:avLst>
            <a:gd name="adj1" fmla="val 282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267822</xdr:colOff>
      <xdr:row>310</xdr:row>
      <xdr:rowOff>38660</xdr:rowOff>
    </xdr:from>
    <xdr:to>
      <xdr:col>1</xdr:col>
      <xdr:colOff>313766</xdr:colOff>
      <xdr:row>339</xdr:row>
      <xdr:rowOff>63874</xdr:rowOff>
    </xdr:to>
    <xdr:sp macro="" textlink="">
      <xdr:nvSpPr>
        <xdr:cNvPr id="219" name="AutoShape 377">
          <a:extLst>
            <a:ext uri="{FF2B5EF4-FFF2-40B4-BE49-F238E27FC236}">
              <a16:creationId xmlns:a16="http://schemas.microsoft.com/office/drawing/2014/main" id="{13869EA0-513A-604A-99D5-993D0959EB87}"/>
            </a:ext>
          </a:extLst>
        </xdr:cNvPr>
        <xdr:cNvSpPr>
          <a:spLocks/>
        </xdr:cNvSpPr>
      </xdr:nvSpPr>
      <xdr:spPr bwMode="auto">
        <a:xfrm>
          <a:off x="940922" y="30594860"/>
          <a:ext cx="45944" cy="2971614"/>
        </a:xfrm>
        <a:prstGeom prst="leftBrace">
          <a:avLst>
            <a:gd name="adj1" fmla="val 10326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1211581</xdr:colOff>
      <xdr:row>107</xdr:row>
      <xdr:rowOff>19051</xdr:rowOff>
    </xdr:from>
    <xdr:to>
      <xdr:col>3</xdr:col>
      <xdr:colOff>1258455</xdr:colOff>
      <xdr:row>108</xdr:row>
      <xdr:rowOff>83116</xdr:rowOff>
    </xdr:to>
    <xdr:sp macro="" textlink="">
      <xdr:nvSpPr>
        <xdr:cNvPr id="220" name="AutoShape 418">
          <a:extLst>
            <a:ext uri="{FF2B5EF4-FFF2-40B4-BE49-F238E27FC236}">
              <a16:creationId xmlns:a16="http://schemas.microsoft.com/office/drawing/2014/main" id="{DDD46907-4BAA-DD46-B0B0-24AFCE62A7D7}"/>
            </a:ext>
          </a:extLst>
        </xdr:cNvPr>
        <xdr:cNvSpPr>
          <a:spLocks/>
        </xdr:cNvSpPr>
      </xdr:nvSpPr>
      <xdr:spPr bwMode="auto">
        <a:xfrm>
          <a:off x="2849881" y="9988551"/>
          <a:ext cx="46874" cy="165665"/>
        </a:xfrm>
        <a:prstGeom prst="leftBrace">
          <a:avLst>
            <a:gd name="adj1" fmla="val 2348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1211581</xdr:colOff>
      <xdr:row>109</xdr:row>
      <xdr:rowOff>19050</xdr:rowOff>
    </xdr:from>
    <xdr:to>
      <xdr:col>3</xdr:col>
      <xdr:colOff>1258455</xdr:colOff>
      <xdr:row>110</xdr:row>
      <xdr:rowOff>75046</xdr:rowOff>
    </xdr:to>
    <xdr:sp macro="" textlink="">
      <xdr:nvSpPr>
        <xdr:cNvPr id="221" name="AutoShape 419">
          <a:extLst>
            <a:ext uri="{FF2B5EF4-FFF2-40B4-BE49-F238E27FC236}">
              <a16:creationId xmlns:a16="http://schemas.microsoft.com/office/drawing/2014/main" id="{8987C961-6152-5148-B3BF-4E2E20514C3C}"/>
            </a:ext>
          </a:extLst>
        </xdr:cNvPr>
        <xdr:cNvSpPr>
          <a:spLocks/>
        </xdr:cNvSpPr>
      </xdr:nvSpPr>
      <xdr:spPr bwMode="auto">
        <a:xfrm>
          <a:off x="2849881" y="10191750"/>
          <a:ext cx="46874" cy="157596"/>
        </a:xfrm>
        <a:prstGeom prst="leftBrace">
          <a:avLst>
            <a:gd name="adj1" fmla="val 2272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1200324</xdr:colOff>
      <xdr:row>124</xdr:row>
      <xdr:rowOff>9526</xdr:rowOff>
    </xdr:from>
    <xdr:to>
      <xdr:col>3</xdr:col>
      <xdr:colOff>1258456</xdr:colOff>
      <xdr:row>127</xdr:row>
      <xdr:rowOff>80819</xdr:rowOff>
    </xdr:to>
    <xdr:sp macro="" textlink="">
      <xdr:nvSpPr>
        <xdr:cNvPr id="222" name="AutoShape 420">
          <a:extLst>
            <a:ext uri="{FF2B5EF4-FFF2-40B4-BE49-F238E27FC236}">
              <a16:creationId xmlns:a16="http://schemas.microsoft.com/office/drawing/2014/main" id="{00570EBE-2203-7140-BAC0-C45D475902F0}"/>
            </a:ext>
          </a:extLst>
        </xdr:cNvPr>
        <xdr:cNvSpPr>
          <a:spLocks/>
        </xdr:cNvSpPr>
      </xdr:nvSpPr>
      <xdr:spPr bwMode="auto">
        <a:xfrm>
          <a:off x="2838624" y="11706226"/>
          <a:ext cx="58132" cy="376093"/>
        </a:xfrm>
        <a:prstGeom prst="leftBrace">
          <a:avLst>
            <a:gd name="adj1" fmla="val 3571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1194551</xdr:colOff>
      <xdr:row>141</xdr:row>
      <xdr:rowOff>3753</xdr:rowOff>
    </xdr:from>
    <xdr:to>
      <xdr:col>3</xdr:col>
      <xdr:colOff>1264228</xdr:colOff>
      <xdr:row>144</xdr:row>
      <xdr:rowOff>69274</xdr:rowOff>
    </xdr:to>
    <xdr:sp macro="" textlink="">
      <xdr:nvSpPr>
        <xdr:cNvPr id="223" name="AutoShape 422">
          <a:extLst>
            <a:ext uri="{FF2B5EF4-FFF2-40B4-BE49-F238E27FC236}">
              <a16:creationId xmlns:a16="http://schemas.microsoft.com/office/drawing/2014/main" id="{DDE53076-A5A1-8E4C-AC2E-4373745D7AA8}"/>
            </a:ext>
          </a:extLst>
        </xdr:cNvPr>
        <xdr:cNvSpPr>
          <a:spLocks/>
        </xdr:cNvSpPr>
      </xdr:nvSpPr>
      <xdr:spPr bwMode="auto">
        <a:xfrm>
          <a:off x="2832851" y="13427653"/>
          <a:ext cx="69677" cy="370321"/>
        </a:xfrm>
        <a:prstGeom prst="leftBrace">
          <a:avLst>
            <a:gd name="adj1" fmla="val 3571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23</xdr:row>
      <xdr:rowOff>1532</xdr:rowOff>
    </xdr:from>
    <xdr:to>
      <xdr:col>3</xdr:col>
      <xdr:colOff>1256632</xdr:colOff>
      <xdr:row>24</xdr:row>
      <xdr:rowOff>77545</xdr:rowOff>
    </xdr:to>
    <xdr:sp macro="" textlink="">
      <xdr:nvSpPr>
        <xdr:cNvPr id="224" name="AutoShape 442">
          <a:extLst>
            <a:ext uri="{FF2B5EF4-FFF2-40B4-BE49-F238E27FC236}">
              <a16:creationId xmlns:a16="http://schemas.microsoft.com/office/drawing/2014/main" id="{2AB2E187-0596-6542-8293-E243E8F53134}"/>
            </a:ext>
          </a:extLst>
        </xdr:cNvPr>
        <xdr:cNvSpPr>
          <a:spLocks/>
        </xdr:cNvSpPr>
      </xdr:nvSpPr>
      <xdr:spPr bwMode="auto">
        <a:xfrm>
          <a:off x="2850787" y="223673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1211868</xdr:colOff>
      <xdr:row>155</xdr:row>
      <xdr:rowOff>13278</xdr:rowOff>
    </xdr:from>
    <xdr:to>
      <xdr:col>3</xdr:col>
      <xdr:colOff>1258455</xdr:colOff>
      <xdr:row>157</xdr:row>
      <xdr:rowOff>80819</xdr:rowOff>
    </xdr:to>
    <xdr:sp macro="" textlink="">
      <xdr:nvSpPr>
        <xdr:cNvPr id="225" name="AutoShape 448">
          <a:extLst>
            <a:ext uri="{FF2B5EF4-FFF2-40B4-BE49-F238E27FC236}">
              <a16:creationId xmlns:a16="http://schemas.microsoft.com/office/drawing/2014/main" id="{D493CC28-2525-E544-99CD-487C71A8134C}"/>
            </a:ext>
          </a:extLst>
        </xdr:cNvPr>
        <xdr:cNvSpPr>
          <a:spLocks/>
        </xdr:cNvSpPr>
      </xdr:nvSpPr>
      <xdr:spPr bwMode="auto">
        <a:xfrm>
          <a:off x="2850168" y="14859578"/>
          <a:ext cx="46587" cy="270741"/>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209550</xdr:colOff>
      <xdr:row>23</xdr:row>
      <xdr:rowOff>15687</xdr:rowOff>
    </xdr:from>
    <xdr:to>
      <xdr:col>3</xdr:col>
      <xdr:colOff>255269</xdr:colOff>
      <xdr:row>30</xdr:row>
      <xdr:rowOff>72837</xdr:rowOff>
    </xdr:to>
    <xdr:sp macro="" textlink="">
      <xdr:nvSpPr>
        <xdr:cNvPr id="226" name="AutoShape 463">
          <a:extLst>
            <a:ext uri="{FF2B5EF4-FFF2-40B4-BE49-F238E27FC236}">
              <a16:creationId xmlns:a16="http://schemas.microsoft.com/office/drawing/2014/main" id="{FEDE16E1-A34F-FF45-85C2-C918044DF649}"/>
            </a:ext>
          </a:extLst>
        </xdr:cNvPr>
        <xdr:cNvSpPr>
          <a:spLocks/>
        </xdr:cNvSpPr>
      </xdr:nvSpPr>
      <xdr:spPr bwMode="auto">
        <a:xfrm>
          <a:off x="1847850" y="2250887"/>
          <a:ext cx="45719" cy="679450"/>
        </a:xfrm>
        <a:prstGeom prst="leftBrace">
          <a:avLst>
            <a:gd name="adj1" fmla="val 50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428</xdr:row>
      <xdr:rowOff>6488</xdr:rowOff>
    </xdr:from>
    <xdr:to>
      <xdr:col>5</xdr:col>
      <xdr:colOff>108395</xdr:colOff>
      <xdr:row>429</xdr:row>
      <xdr:rowOff>76338</xdr:rowOff>
    </xdr:to>
    <xdr:sp macro="" textlink="">
      <xdr:nvSpPr>
        <xdr:cNvPr id="227" name="AutoShape 476">
          <a:extLst>
            <a:ext uri="{FF2B5EF4-FFF2-40B4-BE49-F238E27FC236}">
              <a16:creationId xmlns:a16="http://schemas.microsoft.com/office/drawing/2014/main" id="{A88E2BC7-DDFE-E740-93A0-43885C4F31FD}"/>
            </a:ext>
          </a:extLst>
        </xdr:cNvPr>
        <xdr:cNvSpPr>
          <a:spLocks/>
        </xdr:cNvSpPr>
      </xdr:nvSpPr>
      <xdr:spPr bwMode="auto">
        <a:xfrm>
          <a:off x="3593276" y="42830888"/>
          <a:ext cx="45719" cy="171450"/>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452</xdr:row>
      <xdr:rowOff>12009</xdr:rowOff>
    </xdr:from>
    <xdr:to>
      <xdr:col>4</xdr:col>
      <xdr:colOff>60741</xdr:colOff>
      <xdr:row>454</xdr:row>
      <xdr:rowOff>78684</xdr:rowOff>
    </xdr:to>
    <xdr:sp macro="" textlink="">
      <xdr:nvSpPr>
        <xdr:cNvPr id="228" name="AutoShape 481">
          <a:extLst>
            <a:ext uri="{FF2B5EF4-FFF2-40B4-BE49-F238E27FC236}">
              <a16:creationId xmlns:a16="http://schemas.microsoft.com/office/drawing/2014/main" id="{C50A367A-D522-C247-9E77-32C3418ED78A}"/>
            </a:ext>
          </a:extLst>
        </xdr:cNvPr>
        <xdr:cNvSpPr>
          <a:spLocks/>
        </xdr:cNvSpPr>
      </xdr:nvSpPr>
      <xdr:spPr bwMode="auto">
        <a:xfrm>
          <a:off x="2935911" y="452748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1213235</xdr:colOff>
      <xdr:row>457</xdr:row>
      <xdr:rowOff>16012</xdr:rowOff>
    </xdr:from>
    <xdr:to>
      <xdr:col>3</xdr:col>
      <xdr:colOff>1258954</xdr:colOff>
      <xdr:row>459</xdr:row>
      <xdr:rowOff>79512</xdr:rowOff>
    </xdr:to>
    <xdr:sp macro="" textlink="">
      <xdr:nvSpPr>
        <xdr:cNvPr id="229" name="AutoShape 482">
          <a:extLst>
            <a:ext uri="{FF2B5EF4-FFF2-40B4-BE49-F238E27FC236}">
              <a16:creationId xmlns:a16="http://schemas.microsoft.com/office/drawing/2014/main" id="{E31EEFA5-AD6B-AC4A-8BF6-46D59AAEA648}"/>
            </a:ext>
          </a:extLst>
        </xdr:cNvPr>
        <xdr:cNvSpPr>
          <a:spLocks/>
        </xdr:cNvSpPr>
      </xdr:nvSpPr>
      <xdr:spPr bwMode="auto">
        <a:xfrm>
          <a:off x="2851535" y="45786812"/>
          <a:ext cx="45719" cy="266700"/>
        </a:xfrm>
        <a:prstGeom prst="leftBrace">
          <a:avLst>
            <a:gd name="adj1" fmla="val 3656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1211748</xdr:colOff>
      <xdr:row>460</xdr:row>
      <xdr:rowOff>7730</xdr:rowOff>
    </xdr:from>
    <xdr:to>
      <xdr:col>3</xdr:col>
      <xdr:colOff>1257467</xdr:colOff>
      <xdr:row>473</xdr:row>
      <xdr:rowOff>77304</xdr:rowOff>
    </xdr:to>
    <xdr:sp macro="" textlink="">
      <xdr:nvSpPr>
        <xdr:cNvPr id="230" name="AutoShape 483">
          <a:extLst>
            <a:ext uri="{FF2B5EF4-FFF2-40B4-BE49-F238E27FC236}">
              <a16:creationId xmlns:a16="http://schemas.microsoft.com/office/drawing/2014/main" id="{F6A5B95F-26DA-4145-8915-DDE5E8C45ABD}"/>
            </a:ext>
          </a:extLst>
        </xdr:cNvPr>
        <xdr:cNvSpPr>
          <a:spLocks/>
        </xdr:cNvSpPr>
      </xdr:nvSpPr>
      <xdr:spPr bwMode="auto">
        <a:xfrm>
          <a:off x="2850048" y="46083330"/>
          <a:ext cx="45719" cy="1390374"/>
        </a:xfrm>
        <a:prstGeom prst="leftBrace">
          <a:avLst>
            <a:gd name="adj1" fmla="val 1346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25</xdr:row>
      <xdr:rowOff>7882</xdr:rowOff>
    </xdr:from>
    <xdr:to>
      <xdr:col>3</xdr:col>
      <xdr:colOff>1256632</xdr:colOff>
      <xdr:row>26</xdr:row>
      <xdr:rowOff>83895</xdr:rowOff>
    </xdr:to>
    <xdr:sp macro="" textlink="">
      <xdr:nvSpPr>
        <xdr:cNvPr id="231" name="AutoShape 442">
          <a:extLst>
            <a:ext uri="{FF2B5EF4-FFF2-40B4-BE49-F238E27FC236}">
              <a16:creationId xmlns:a16="http://schemas.microsoft.com/office/drawing/2014/main" id="{2A8AB7A2-362B-BD47-B87C-738E346858EE}"/>
            </a:ext>
          </a:extLst>
        </xdr:cNvPr>
        <xdr:cNvSpPr>
          <a:spLocks/>
        </xdr:cNvSpPr>
      </xdr:nvSpPr>
      <xdr:spPr bwMode="auto">
        <a:xfrm>
          <a:off x="2850787" y="242088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27</xdr:row>
      <xdr:rowOff>7882</xdr:rowOff>
    </xdr:from>
    <xdr:to>
      <xdr:col>3</xdr:col>
      <xdr:colOff>1256632</xdr:colOff>
      <xdr:row>28</xdr:row>
      <xdr:rowOff>83895</xdr:rowOff>
    </xdr:to>
    <xdr:sp macro="" textlink="">
      <xdr:nvSpPr>
        <xdr:cNvPr id="232" name="AutoShape 442">
          <a:extLst>
            <a:ext uri="{FF2B5EF4-FFF2-40B4-BE49-F238E27FC236}">
              <a16:creationId xmlns:a16="http://schemas.microsoft.com/office/drawing/2014/main" id="{401F0688-F05F-9749-97D7-F92C0686569B}"/>
            </a:ext>
          </a:extLst>
        </xdr:cNvPr>
        <xdr:cNvSpPr>
          <a:spLocks/>
        </xdr:cNvSpPr>
      </xdr:nvSpPr>
      <xdr:spPr bwMode="auto">
        <a:xfrm>
          <a:off x="2850787" y="259868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29</xdr:row>
      <xdr:rowOff>14232</xdr:rowOff>
    </xdr:from>
    <xdr:to>
      <xdr:col>3</xdr:col>
      <xdr:colOff>1256632</xdr:colOff>
      <xdr:row>31</xdr:row>
      <xdr:rowOff>3350</xdr:rowOff>
    </xdr:to>
    <xdr:sp macro="" textlink="">
      <xdr:nvSpPr>
        <xdr:cNvPr id="233" name="AutoShape 442">
          <a:extLst>
            <a:ext uri="{FF2B5EF4-FFF2-40B4-BE49-F238E27FC236}">
              <a16:creationId xmlns:a16="http://schemas.microsoft.com/office/drawing/2014/main" id="{3E344077-0105-B14F-88A1-B6279CC1985F}"/>
            </a:ext>
          </a:extLst>
        </xdr:cNvPr>
        <xdr:cNvSpPr>
          <a:spLocks/>
        </xdr:cNvSpPr>
      </xdr:nvSpPr>
      <xdr:spPr bwMode="auto">
        <a:xfrm>
          <a:off x="2850787" y="2782832"/>
          <a:ext cx="44145" cy="166918"/>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33</xdr:row>
      <xdr:rowOff>1532</xdr:rowOff>
    </xdr:from>
    <xdr:to>
      <xdr:col>3</xdr:col>
      <xdr:colOff>1256632</xdr:colOff>
      <xdr:row>34</xdr:row>
      <xdr:rowOff>77545</xdr:rowOff>
    </xdr:to>
    <xdr:sp macro="" textlink="">
      <xdr:nvSpPr>
        <xdr:cNvPr id="234" name="AutoShape 442">
          <a:extLst>
            <a:ext uri="{FF2B5EF4-FFF2-40B4-BE49-F238E27FC236}">
              <a16:creationId xmlns:a16="http://schemas.microsoft.com/office/drawing/2014/main" id="{21FAAE24-F647-B048-B7F1-DB57604E6AEF}"/>
            </a:ext>
          </a:extLst>
        </xdr:cNvPr>
        <xdr:cNvSpPr>
          <a:spLocks/>
        </xdr:cNvSpPr>
      </xdr:nvSpPr>
      <xdr:spPr bwMode="auto">
        <a:xfrm>
          <a:off x="2850787" y="312573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35</xdr:row>
      <xdr:rowOff>7882</xdr:rowOff>
    </xdr:from>
    <xdr:to>
      <xdr:col>3</xdr:col>
      <xdr:colOff>1256632</xdr:colOff>
      <xdr:row>36</xdr:row>
      <xdr:rowOff>83895</xdr:rowOff>
    </xdr:to>
    <xdr:sp macro="" textlink="">
      <xdr:nvSpPr>
        <xdr:cNvPr id="235" name="AutoShape 442">
          <a:extLst>
            <a:ext uri="{FF2B5EF4-FFF2-40B4-BE49-F238E27FC236}">
              <a16:creationId xmlns:a16="http://schemas.microsoft.com/office/drawing/2014/main" id="{83BC5C7C-55FE-2F45-B9A5-2DD3ECF53B94}"/>
            </a:ext>
          </a:extLst>
        </xdr:cNvPr>
        <xdr:cNvSpPr>
          <a:spLocks/>
        </xdr:cNvSpPr>
      </xdr:nvSpPr>
      <xdr:spPr bwMode="auto">
        <a:xfrm>
          <a:off x="2850787" y="330988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37</xdr:row>
      <xdr:rowOff>7882</xdr:rowOff>
    </xdr:from>
    <xdr:to>
      <xdr:col>3</xdr:col>
      <xdr:colOff>1256632</xdr:colOff>
      <xdr:row>38</xdr:row>
      <xdr:rowOff>83896</xdr:rowOff>
    </xdr:to>
    <xdr:sp macro="" textlink="">
      <xdr:nvSpPr>
        <xdr:cNvPr id="236" name="AutoShape 442">
          <a:extLst>
            <a:ext uri="{FF2B5EF4-FFF2-40B4-BE49-F238E27FC236}">
              <a16:creationId xmlns:a16="http://schemas.microsoft.com/office/drawing/2014/main" id="{B1E5DB01-588D-F047-BC5E-CBA4CCF0A953}"/>
            </a:ext>
          </a:extLst>
        </xdr:cNvPr>
        <xdr:cNvSpPr>
          <a:spLocks/>
        </xdr:cNvSpPr>
      </xdr:nvSpPr>
      <xdr:spPr bwMode="auto">
        <a:xfrm>
          <a:off x="2850787" y="3487682"/>
          <a:ext cx="44145" cy="164914"/>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39</xdr:row>
      <xdr:rowOff>14232</xdr:rowOff>
    </xdr:from>
    <xdr:to>
      <xdr:col>3</xdr:col>
      <xdr:colOff>1256632</xdr:colOff>
      <xdr:row>41</xdr:row>
      <xdr:rowOff>3350</xdr:rowOff>
    </xdr:to>
    <xdr:sp macro="" textlink="">
      <xdr:nvSpPr>
        <xdr:cNvPr id="237" name="AutoShape 442">
          <a:extLst>
            <a:ext uri="{FF2B5EF4-FFF2-40B4-BE49-F238E27FC236}">
              <a16:creationId xmlns:a16="http://schemas.microsoft.com/office/drawing/2014/main" id="{555BB43F-5AA6-CA49-AB24-5CCB2ECEA674}"/>
            </a:ext>
          </a:extLst>
        </xdr:cNvPr>
        <xdr:cNvSpPr>
          <a:spLocks/>
        </xdr:cNvSpPr>
      </xdr:nvSpPr>
      <xdr:spPr bwMode="auto">
        <a:xfrm>
          <a:off x="2850787" y="3671832"/>
          <a:ext cx="44145" cy="166918"/>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50</xdr:row>
      <xdr:rowOff>8459</xdr:rowOff>
    </xdr:from>
    <xdr:to>
      <xdr:col>3</xdr:col>
      <xdr:colOff>1256632</xdr:colOff>
      <xdr:row>51</xdr:row>
      <xdr:rowOff>84472</xdr:rowOff>
    </xdr:to>
    <xdr:sp macro="" textlink="">
      <xdr:nvSpPr>
        <xdr:cNvPr id="238" name="AutoShape 442">
          <a:extLst>
            <a:ext uri="{FF2B5EF4-FFF2-40B4-BE49-F238E27FC236}">
              <a16:creationId xmlns:a16="http://schemas.microsoft.com/office/drawing/2014/main" id="{EDCE7451-29DB-A948-850C-D349B6F8F727}"/>
            </a:ext>
          </a:extLst>
        </xdr:cNvPr>
        <xdr:cNvSpPr>
          <a:spLocks/>
        </xdr:cNvSpPr>
      </xdr:nvSpPr>
      <xdr:spPr bwMode="auto">
        <a:xfrm>
          <a:off x="2850787" y="4643959"/>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53</xdr:row>
      <xdr:rowOff>14231</xdr:rowOff>
    </xdr:from>
    <xdr:to>
      <xdr:col>3</xdr:col>
      <xdr:colOff>1258206</xdr:colOff>
      <xdr:row>55</xdr:row>
      <xdr:rowOff>75044</xdr:rowOff>
    </xdr:to>
    <xdr:sp macro="" textlink="">
      <xdr:nvSpPr>
        <xdr:cNvPr id="239" name="AutoShape 442">
          <a:extLst>
            <a:ext uri="{FF2B5EF4-FFF2-40B4-BE49-F238E27FC236}">
              <a16:creationId xmlns:a16="http://schemas.microsoft.com/office/drawing/2014/main" id="{D09F2746-CF29-6249-B696-1AEC1FB53192}"/>
            </a:ext>
          </a:extLst>
        </xdr:cNvPr>
        <xdr:cNvSpPr>
          <a:spLocks/>
        </xdr:cNvSpPr>
      </xdr:nvSpPr>
      <xdr:spPr bwMode="auto">
        <a:xfrm>
          <a:off x="2850787" y="4916431"/>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56</xdr:row>
      <xdr:rowOff>14231</xdr:rowOff>
    </xdr:from>
    <xdr:to>
      <xdr:col>3</xdr:col>
      <xdr:colOff>1258206</xdr:colOff>
      <xdr:row>58</xdr:row>
      <xdr:rowOff>75044</xdr:rowOff>
    </xdr:to>
    <xdr:sp macro="" textlink="">
      <xdr:nvSpPr>
        <xdr:cNvPr id="240" name="AutoShape 442">
          <a:extLst>
            <a:ext uri="{FF2B5EF4-FFF2-40B4-BE49-F238E27FC236}">
              <a16:creationId xmlns:a16="http://schemas.microsoft.com/office/drawing/2014/main" id="{2B63D6AF-FFF4-5542-B079-1D2BCC96AD83}"/>
            </a:ext>
          </a:extLst>
        </xdr:cNvPr>
        <xdr:cNvSpPr>
          <a:spLocks/>
        </xdr:cNvSpPr>
      </xdr:nvSpPr>
      <xdr:spPr bwMode="auto">
        <a:xfrm>
          <a:off x="2850787" y="5183131"/>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59</xdr:row>
      <xdr:rowOff>14232</xdr:rowOff>
    </xdr:from>
    <xdr:to>
      <xdr:col>3</xdr:col>
      <xdr:colOff>1258206</xdr:colOff>
      <xdr:row>61</xdr:row>
      <xdr:rowOff>75044</xdr:rowOff>
    </xdr:to>
    <xdr:sp macro="" textlink="">
      <xdr:nvSpPr>
        <xdr:cNvPr id="241" name="AutoShape 442">
          <a:extLst>
            <a:ext uri="{FF2B5EF4-FFF2-40B4-BE49-F238E27FC236}">
              <a16:creationId xmlns:a16="http://schemas.microsoft.com/office/drawing/2014/main" id="{A3316C78-CE3B-A741-B376-802363F5428E}"/>
            </a:ext>
          </a:extLst>
        </xdr:cNvPr>
        <xdr:cNvSpPr>
          <a:spLocks/>
        </xdr:cNvSpPr>
      </xdr:nvSpPr>
      <xdr:spPr bwMode="auto">
        <a:xfrm>
          <a:off x="2850787" y="5449832"/>
          <a:ext cx="45719" cy="238612"/>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62</xdr:row>
      <xdr:rowOff>20004</xdr:rowOff>
    </xdr:from>
    <xdr:to>
      <xdr:col>3</xdr:col>
      <xdr:colOff>1258206</xdr:colOff>
      <xdr:row>64</xdr:row>
      <xdr:rowOff>80817</xdr:rowOff>
    </xdr:to>
    <xdr:sp macro="" textlink="">
      <xdr:nvSpPr>
        <xdr:cNvPr id="242" name="AutoShape 442">
          <a:extLst>
            <a:ext uri="{FF2B5EF4-FFF2-40B4-BE49-F238E27FC236}">
              <a16:creationId xmlns:a16="http://schemas.microsoft.com/office/drawing/2014/main" id="{F9F60C19-C38A-6740-B83F-FF40728DF2A7}"/>
            </a:ext>
          </a:extLst>
        </xdr:cNvPr>
        <xdr:cNvSpPr>
          <a:spLocks/>
        </xdr:cNvSpPr>
      </xdr:nvSpPr>
      <xdr:spPr bwMode="auto">
        <a:xfrm>
          <a:off x="2850787" y="5722304"/>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65</xdr:row>
      <xdr:rowOff>14231</xdr:rowOff>
    </xdr:from>
    <xdr:to>
      <xdr:col>3</xdr:col>
      <xdr:colOff>1258206</xdr:colOff>
      <xdr:row>67</xdr:row>
      <xdr:rowOff>75044</xdr:rowOff>
    </xdr:to>
    <xdr:sp macro="" textlink="">
      <xdr:nvSpPr>
        <xdr:cNvPr id="243" name="AutoShape 442">
          <a:extLst>
            <a:ext uri="{FF2B5EF4-FFF2-40B4-BE49-F238E27FC236}">
              <a16:creationId xmlns:a16="http://schemas.microsoft.com/office/drawing/2014/main" id="{E04A4934-3B26-7247-906E-8506762ED672}"/>
            </a:ext>
          </a:extLst>
        </xdr:cNvPr>
        <xdr:cNvSpPr>
          <a:spLocks/>
        </xdr:cNvSpPr>
      </xdr:nvSpPr>
      <xdr:spPr bwMode="auto">
        <a:xfrm>
          <a:off x="2850787" y="5983231"/>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69</xdr:row>
      <xdr:rowOff>8460</xdr:rowOff>
    </xdr:from>
    <xdr:to>
      <xdr:col>3</xdr:col>
      <xdr:colOff>1256632</xdr:colOff>
      <xdr:row>70</xdr:row>
      <xdr:rowOff>84473</xdr:rowOff>
    </xdr:to>
    <xdr:sp macro="" textlink="">
      <xdr:nvSpPr>
        <xdr:cNvPr id="244" name="AutoShape 442">
          <a:extLst>
            <a:ext uri="{FF2B5EF4-FFF2-40B4-BE49-F238E27FC236}">
              <a16:creationId xmlns:a16="http://schemas.microsoft.com/office/drawing/2014/main" id="{D1E02243-E1B6-AC43-84E5-F4E5BFFE30D3}"/>
            </a:ext>
          </a:extLst>
        </xdr:cNvPr>
        <xdr:cNvSpPr>
          <a:spLocks/>
        </xdr:cNvSpPr>
      </xdr:nvSpPr>
      <xdr:spPr bwMode="auto">
        <a:xfrm>
          <a:off x="2850787" y="63330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71</xdr:row>
      <xdr:rowOff>8460</xdr:rowOff>
    </xdr:from>
    <xdr:to>
      <xdr:col>3</xdr:col>
      <xdr:colOff>1256632</xdr:colOff>
      <xdr:row>72</xdr:row>
      <xdr:rowOff>84472</xdr:rowOff>
    </xdr:to>
    <xdr:sp macro="" textlink="">
      <xdr:nvSpPr>
        <xdr:cNvPr id="245" name="AutoShape 442">
          <a:extLst>
            <a:ext uri="{FF2B5EF4-FFF2-40B4-BE49-F238E27FC236}">
              <a16:creationId xmlns:a16="http://schemas.microsoft.com/office/drawing/2014/main" id="{E87E2739-611A-E945-8E51-8C1BA02E8E9F}"/>
            </a:ext>
          </a:extLst>
        </xdr:cNvPr>
        <xdr:cNvSpPr>
          <a:spLocks/>
        </xdr:cNvSpPr>
      </xdr:nvSpPr>
      <xdr:spPr bwMode="auto">
        <a:xfrm>
          <a:off x="2850787" y="6510860"/>
          <a:ext cx="44145" cy="164912"/>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73</xdr:row>
      <xdr:rowOff>8459</xdr:rowOff>
    </xdr:from>
    <xdr:to>
      <xdr:col>3</xdr:col>
      <xdr:colOff>1256632</xdr:colOff>
      <xdr:row>74</xdr:row>
      <xdr:rowOff>84472</xdr:rowOff>
    </xdr:to>
    <xdr:sp macro="" textlink="">
      <xdr:nvSpPr>
        <xdr:cNvPr id="246" name="AutoShape 442">
          <a:extLst>
            <a:ext uri="{FF2B5EF4-FFF2-40B4-BE49-F238E27FC236}">
              <a16:creationId xmlns:a16="http://schemas.microsoft.com/office/drawing/2014/main" id="{55F8ED13-0434-8049-9652-66EBBC5AEF3F}"/>
            </a:ext>
          </a:extLst>
        </xdr:cNvPr>
        <xdr:cNvSpPr>
          <a:spLocks/>
        </xdr:cNvSpPr>
      </xdr:nvSpPr>
      <xdr:spPr bwMode="auto">
        <a:xfrm>
          <a:off x="2850787" y="6688659"/>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75</xdr:row>
      <xdr:rowOff>8459</xdr:rowOff>
    </xdr:from>
    <xdr:to>
      <xdr:col>3</xdr:col>
      <xdr:colOff>1256632</xdr:colOff>
      <xdr:row>76</xdr:row>
      <xdr:rowOff>84472</xdr:rowOff>
    </xdr:to>
    <xdr:sp macro="" textlink="">
      <xdr:nvSpPr>
        <xdr:cNvPr id="247" name="AutoShape 442">
          <a:extLst>
            <a:ext uri="{FF2B5EF4-FFF2-40B4-BE49-F238E27FC236}">
              <a16:creationId xmlns:a16="http://schemas.microsoft.com/office/drawing/2014/main" id="{13EF8F3E-2F10-9A46-A3D3-3AD3DAB1F064}"/>
            </a:ext>
          </a:extLst>
        </xdr:cNvPr>
        <xdr:cNvSpPr>
          <a:spLocks/>
        </xdr:cNvSpPr>
      </xdr:nvSpPr>
      <xdr:spPr bwMode="auto">
        <a:xfrm>
          <a:off x="2850787" y="6866459"/>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77</xdr:row>
      <xdr:rowOff>8460</xdr:rowOff>
    </xdr:from>
    <xdr:to>
      <xdr:col>3</xdr:col>
      <xdr:colOff>1256632</xdr:colOff>
      <xdr:row>78</xdr:row>
      <xdr:rowOff>84473</xdr:rowOff>
    </xdr:to>
    <xdr:sp macro="" textlink="">
      <xdr:nvSpPr>
        <xdr:cNvPr id="248" name="AutoShape 442">
          <a:extLst>
            <a:ext uri="{FF2B5EF4-FFF2-40B4-BE49-F238E27FC236}">
              <a16:creationId xmlns:a16="http://schemas.microsoft.com/office/drawing/2014/main" id="{886D1159-91B9-C340-84E7-24F4FB7515C9}"/>
            </a:ext>
          </a:extLst>
        </xdr:cNvPr>
        <xdr:cNvSpPr>
          <a:spLocks/>
        </xdr:cNvSpPr>
      </xdr:nvSpPr>
      <xdr:spPr bwMode="auto">
        <a:xfrm>
          <a:off x="2850787" y="70442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79</xdr:row>
      <xdr:rowOff>8460</xdr:rowOff>
    </xdr:from>
    <xdr:to>
      <xdr:col>3</xdr:col>
      <xdr:colOff>1256632</xdr:colOff>
      <xdr:row>80</xdr:row>
      <xdr:rowOff>84473</xdr:rowOff>
    </xdr:to>
    <xdr:sp macro="" textlink="">
      <xdr:nvSpPr>
        <xdr:cNvPr id="249" name="AutoShape 442">
          <a:extLst>
            <a:ext uri="{FF2B5EF4-FFF2-40B4-BE49-F238E27FC236}">
              <a16:creationId xmlns:a16="http://schemas.microsoft.com/office/drawing/2014/main" id="{4BFEB8F5-8876-A448-92FF-1F351EB7C86E}"/>
            </a:ext>
          </a:extLst>
        </xdr:cNvPr>
        <xdr:cNvSpPr>
          <a:spLocks/>
        </xdr:cNvSpPr>
      </xdr:nvSpPr>
      <xdr:spPr bwMode="auto">
        <a:xfrm>
          <a:off x="2850787" y="72220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81</xdr:row>
      <xdr:rowOff>8460</xdr:rowOff>
    </xdr:from>
    <xdr:to>
      <xdr:col>3</xdr:col>
      <xdr:colOff>1256632</xdr:colOff>
      <xdr:row>82</xdr:row>
      <xdr:rowOff>84473</xdr:rowOff>
    </xdr:to>
    <xdr:sp macro="" textlink="">
      <xdr:nvSpPr>
        <xdr:cNvPr id="250" name="AutoShape 442">
          <a:extLst>
            <a:ext uri="{FF2B5EF4-FFF2-40B4-BE49-F238E27FC236}">
              <a16:creationId xmlns:a16="http://schemas.microsoft.com/office/drawing/2014/main" id="{14FDFE98-9A40-2B4E-A0E4-A74351DFF9CE}"/>
            </a:ext>
          </a:extLst>
        </xdr:cNvPr>
        <xdr:cNvSpPr>
          <a:spLocks/>
        </xdr:cNvSpPr>
      </xdr:nvSpPr>
      <xdr:spPr bwMode="auto">
        <a:xfrm>
          <a:off x="2850787" y="73998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84</xdr:row>
      <xdr:rowOff>20004</xdr:rowOff>
    </xdr:from>
    <xdr:to>
      <xdr:col>3</xdr:col>
      <xdr:colOff>1258206</xdr:colOff>
      <xdr:row>86</xdr:row>
      <xdr:rowOff>80817</xdr:rowOff>
    </xdr:to>
    <xdr:sp macro="" textlink="">
      <xdr:nvSpPr>
        <xdr:cNvPr id="251" name="AutoShape 442">
          <a:extLst>
            <a:ext uri="{FF2B5EF4-FFF2-40B4-BE49-F238E27FC236}">
              <a16:creationId xmlns:a16="http://schemas.microsoft.com/office/drawing/2014/main" id="{11FB6CFF-5496-D24D-B7ED-73F709FC687C}"/>
            </a:ext>
          </a:extLst>
        </xdr:cNvPr>
        <xdr:cNvSpPr>
          <a:spLocks/>
        </xdr:cNvSpPr>
      </xdr:nvSpPr>
      <xdr:spPr bwMode="auto">
        <a:xfrm>
          <a:off x="2850787" y="7678104"/>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87</xdr:row>
      <xdr:rowOff>8460</xdr:rowOff>
    </xdr:from>
    <xdr:to>
      <xdr:col>3</xdr:col>
      <xdr:colOff>1256632</xdr:colOff>
      <xdr:row>88</xdr:row>
      <xdr:rowOff>84473</xdr:rowOff>
    </xdr:to>
    <xdr:sp macro="" textlink="">
      <xdr:nvSpPr>
        <xdr:cNvPr id="252" name="AutoShape 442">
          <a:extLst>
            <a:ext uri="{FF2B5EF4-FFF2-40B4-BE49-F238E27FC236}">
              <a16:creationId xmlns:a16="http://schemas.microsoft.com/office/drawing/2014/main" id="{F1E03E01-7E20-E145-B523-7FDD21D1DA6F}"/>
            </a:ext>
          </a:extLst>
        </xdr:cNvPr>
        <xdr:cNvSpPr>
          <a:spLocks/>
        </xdr:cNvSpPr>
      </xdr:nvSpPr>
      <xdr:spPr bwMode="auto">
        <a:xfrm>
          <a:off x="2850787" y="79332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89</xdr:row>
      <xdr:rowOff>8460</xdr:rowOff>
    </xdr:from>
    <xdr:to>
      <xdr:col>3</xdr:col>
      <xdr:colOff>1256632</xdr:colOff>
      <xdr:row>90</xdr:row>
      <xdr:rowOff>84473</xdr:rowOff>
    </xdr:to>
    <xdr:sp macro="" textlink="">
      <xdr:nvSpPr>
        <xdr:cNvPr id="253" name="AutoShape 442">
          <a:extLst>
            <a:ext uri="{FF2B5EF4-FFF2-40B4-BE49-F238E27FC236}">
              <a16:creationId xmlns:a16="http://schemas.microsoft.com/office/drawing/2014/main" id="{7EFFCBEF-A892-B44D-B66B-42BBF6406E84}"/>
            </a:ext>
          </a:extLst>
        </xdr:cNvPr>
        <xdr:cNvSpPr>
          <a:spLocks/>
        </xdr:cNvSpPr>
      </xdr:nvSpPr>
      <xdr:spPr bwMode="auto">
        <a:xfrm>
          <a:off x="2850787" y="81110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91</xdr:row>
      <xdr:rowOff>8460</xdr:rowOff>
    </xdr:from>
    <xdr:to>
      <xdr:col>3</xdr:col>
      <xdr:colOff>1256632</xdr:colOff>
      <xdr:row>92</xdr:row>
      <xdr:rowOff>84473</xdr:rowOff>
    </xdr:to>
    <xdr:sp macro="" textlink="">
      <xdr:nvSpPr>
        <xdr:cNvPr id="254" name="AutoShape 442">
          <a:extLst>
            <a:ext uri="{FF2B5EF4-FFF2-40B4-BE49-F238E27FC236}">
              <a16:creationId xmlns:a16="http://schemas.microsoft.com/office/drawing/2014/main" id="{82741C33-19F1-8A4D-9D8D-8783B3D40A6D}"/>
            </a:ext>
          </a:extLst>
        </xdr:cNvPr>
        <xdr:cNvSpPr>
          <a:spLocks/>
        </xdr:cNvSpPr>
      </xdr:nvSpPr>
      <xdr:spPr bwMode="auto">
        <a:xfrm>
          <a:off x="2850787" y="82888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86187</xdr:colOff>
      <xdr:row>155</xdr:row>
      <xdr:rowOff>13278</xdr:rowOff>
    </xdr:from>
    <xdr:to>
      <xdr:col>3</xdr:col>
      <xdr:colOff>132774</xdr:colOff>
      <xdr:row>157</xdr:row>
      <xdr:rowOff>80819</xdr:rowOff>
    </xdr:to>
    <xdr:sp macro="" textlink="">
      <xdr:nvSpPr>
        <xdr:cNvPr id="255" name="AutoShape 448">
          <a:extLst>
            <a:ext uri="{FF2B5EF4-FFF2-40B4-BE49-F238E27FC236}">
              <a16:creationId xmlns:a16="http://schemas.microsoft.com/office/drawing/2014/main" id="{C08C45F1-8095-A643-A07C-8B03F2AD0D10}"/>
            </a:ext>
          </a:extLst>
        </xdr:cNvPr>
        <xdr:cNvSpPr>
          <a:spLocks/>
        </xdr:cNvSpPr>
      </xdr:nvSpPr>
      <xdr:spPr bwMode="auto">
        <a:xfrm>
          <a:off x="1724487" y="14859578"/>
          <a:ext cx="46587" cy="270741"/>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161</xdr:row>
      <xdr:rowOff>5735</xdr:rowOff>
    </xdr:from>
    <xdr:to>
      <xdr:col>3</xdr:col>
      <xdr:colOff>1261341</xdr:colOff>
      <xdr:row>162</xdr:row>
      <xdr:rowOff>75585</xdr:rowOff>
    </xdr:to>
    <xdr:sp macro="" textlink="">
      <xdr:nvSpPr>
        <xdr:cNvPr id="256" name="AutoShape 298">
          <a:extLst>
            <a:ext uri="{FF2B5EF4-FFF2-40B4-BE49-F238E27FC236}">
              <a16:creationId xmlns:a16="http://schemas.microsoft.com/office/drawing/2014/main" id="{49571A21-BC4D-0F4F-B977-A9CCFC1339EA}"/>
            </a:ext>
          </a:extLst>
        </xdr:cNvPr>
        <xdr:cNvSpPr>
          <a:spLocks/>
        </xdr:cNvSpPr>
      </xdr:nvSpPr>
      <xdr:spPr bwMode="auto">
        <a:xfrm>
          <a:off x="2853922" y="15461635"/>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162</xdr:row>
      <xdr:rowOff>99354</xdr:rowOff>
    </xdr:from>
    <xdr:to>
      <xdr:col>3</xdr:col>
      <xdr:colOff>1261340</xdr:colOff>
      <xdr:row>164</xdr:row>
      <xdr:rowOff>69812</xdr:rowOff>
    </xdr:to>
    <xdr:sp macro="" textlink="">
      <xdr:nvSpPr>
        <xdr:cNvPr id="257" name="AutoShape 299">
          <a:extLst>
            <a:ext uri="{FF2B5EF4-FFF2-40B4-BE49-F238E27FC236}">
              <a16:creationId xmlns:a16="http://schemas.microsoft.com/office/drawing/2014/main" id="{746C4FA5-CBA8-A54D-9A71-A3270EA94154}"/>
            </a:ext>
          </a:extLst>
        </xdr:cNvPr>
        <xdr:cNvSpPr>
          <a:spLocks/>
        </xdr:cNvSpPr>
      </xdr:nvSpPr>
      <xdr:spPr bwMode="auto">
        <a:xfrm>
          <a:off x="2853921" y="15656854"/>
          <a:ext cx="45719" cy="173658"/>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169</xdr:row>
      <xdr:rowOff>11256</xdr:rowOff>
    </xdr:from>
    <xdr:to>
      <xdr:col>3</xdr:col>
      <xdr:colOff>1261341</xdr:colOff>
      <xdr:row>170</xdr:row>
      <xdr:rowOff>81106</xdr:rowOff>
    </xdr:to>
    <xdr:sp macro="" textlink="">
      <xdr:nvSpPr>
        <xdr:cNvPr id="258" name="AutoShape 298">
          <a:extLst>
            <a:ext uri="{FF2B5EF4-FFF2-40B4-BE49-F238E27FC236}">
              <a16:creationId xmlns:a16="http://schemas.microsoft.com/office/drawing/2014/main" id="{486C7783-0FE1-FA4F-AF9F-B7AA0EDED6E9}"/>
            </a:ext>
          </a:extLst>
        </xdr:cNvPr>
        <xdr:cNvSpPr>
          <a:spLocks/>
        </xdr:cNvSpPr>
      </xdr:nvSpPr>
      <xdr:spPr bwMode="auto">
        <a:xfrm>
          <a:off x="2853922" y="16279956"/>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171</xdr:row>
      <xdr:rowOff>5484</xdr:rowOff>
    </xdr:from>
    <xdr:to>
      <xdr:col>3</xdr:col>
      <xdr:colOff>1261340</xdr:colOff>
      <xdr:row>172</xdr:row>
      <xdr:rowOff>75333</xdr:rowOff>
    </xdr:to>
    <xdr:sp macro="" textlink="">
      <xdr:nvSpPr>
        <xdr:cNvPr id="259" name="AutoShape 299">
          <a:extLst>
            <a:ext uri="{FF2B5EF4-FFF2-40B4-BE49-F238E27FC236}">
              <a16:creationId xmlns:a16="http://schemas.microsoft.com/office/drawing/2014/main" id="{23585267-4A9F-7346-B6B4-F6752499E852}"/>
            </a:ext>
          </a:extLst>
        </xdr:cNvPr>
        <xdr:cNvSpPr>
          <a:spLocks/>
        </xdr:cNvSpPr>
      </xdr:nvSpPr>
      <xdr:spPr bwMode="auto">
        <a:xfrm>
          <a:off x="2853921" y="16477384"/>
          <a:ext cx="45719" cy="171449"/>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173</xdr:row>
      <xdr:rowOff>11256</xdr:rowOff>
    </xdr:from>
    <xdr:to>
      <xdr:col>3</xdr:col>
      <xdr:colOff>1261341</xdr:colOff>
      <xdr:row>174</xdr:row>
      <xdr:rowOff>81106</xdr:rowOff>
    </xdr:to>
    <xdr:sp macro="" textlink="">
      <xdr:nvSpPr>
        <xdr:cNvPr id="260" name="AutoShape 298">
          <a:extLst>
            <a:ext uri="{FF2B5EF4-FFF2-40B4-BE49-F238E27FC236}">
              <a16:creationId xmlns:a16="http://schemas.microsoft.com/office/drawing/2014/main" id="{C0415FC7-DBCD-D945-913F-F3FB3818EA90}"/>
            </a:ext>
          </a:extLst>
        </xdr:cNvPr>
        <xdr:cNvSpPr>
          <a:spLocks/>
        </xdr:cNvSpPr>
      </xdr:nvSpPr>
      <xdr:spPr bwMode="auto">
        <a:xfrm>
          <a:off x="2853922" y="16686356"/>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176</xdr:row>
      <xdr:rowOff>5484</xdr:rowOff>
    </xdr:from>
    <xdr:to>
      <xdr:col>3</xdr:col>
      <xdr:colOff>1261340</xdr:colOff>
      <xdr:row>177</xdr:row>
      <xdr:rowOff>75334</xdr:rowOff>
    </xdr:to>
    <xdr:sp macro="" textlink="">
      <xdr:nvSpPr>
        <xdr:cNvPr id="261" name="AutoShape 299">
          <a:extLst>
            <a:ext uri="{FF2B5EF4-FFF2-40B4-BE49-F238E27FC236}">
              <a16:creationId xmlns:a16="http://schemas.microsoft.com/office/drawing/2014/main" id="{D08CBE98-C32F-5D40-9E02-2B70CE8B5833}"/>
            </a:ext>
          </a:extLst>
        </xdr:cNvPr>
        <xdr:cNvSpPr>
          <a:spLocks/>
        </xdr:cNvSpPr>
      </xdr:nvSpPr>
      <xdr:spPr bwMode="auto">
        <a:xfrm>
          <a:off x="2853921" y="16985384"/>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178</xdr:row>
      <xdr:rowOff>32471</xdr:rowOff>
    </xdr:from>
    <xdr:to>
      <xdr:col>3</xdr:col>
      <xdr:colOff>1261341</xdr:colOff>
      <xdr:row>179</xdr:row>
      <xdr:rowOff>102320</xdr:rowOff>
    </xdr:to>
    <xdr:sp macro="" textlink="">
      <xdr:nvSpPr>
        <xdr:cNvPr id="262" name="AutoShape 298">
          <a:extLst>
            <a:ext uri="{FF2B5EF4-FFF2-40B4-BE49-F238E27FC236}">
              <a16:creationId xmlns:a16="http://schemas.microsoft.com/office/drawing/2014/main" id="{E2E27857-50AA-5645-A22B-7955742319DF}"/>
            </a:ext>
          </a:extLst>
        </xdr:cNvPr>
        <xdr:cNvSpPr>
          <a:spLocks/>
        </xdr:cNvSpPr>
      </xdr:nvSpPr>
      <xdr:spPr bwMode="auto">
        <a:xfrm>
          <a:off x="2853922" y="17215571"/>
          <a:ext cx="45719" cy="171449"/>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1211868</xdr:colOff>
      <xdr:row>166</xdr:row>
      <xdr:rowOff>7756</xdr:rowOff>
    </xdr:from>
    <xdr:to>
      <xdr:col>3</xdr:col>
      <xdr:colOff>1258455</xdr:colOff>
      <xdr:row>168</xdr:row>
      <xdr:rowOff>75298</xdr:rowOff>
    </xdr:to>
    <xdr:sp macro="" textlink="">
      <xdr:nvSpPr>
        <xdr:cNvPr id="263" name="AutoShape 448">
          <a:extLst>
            <a:ext uri="{FF2B5EF4-FFF2-40B4-BE49-F238E27FC236}">
              <a16:creationId xmlns:a16="http://schemas.microsoft.com/office/drawing/2014/main" id="{9BC6CAA4-F99E-3F4A-8B46-F026CF72F4A1}"/>
            </a:ext>
          </a:extLst>
        </xdr:cNvPr>
        <xdr:cNvSpPr>
          <a:spLocks/>
        </xdr:cNvSpPr>
      </xdr:nvSpPr>
      <xdr:spPr bwMode="auto">
        <a:xfrm>
          <a:off x="2850168" y="15971656"/>
          <a:ext cx="46587" cy="270742"/>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200</xdr:row>
      <xdr:rowOff>6489</xdr:rowOff>
    </xdr:from>
    <xdr:to>
      <xdr:col>3</xdr:col>
      <xdr:colOff>1246007</xdr:colOff>
      <xdr:row>201</xdr:row>
      <xdr:rowOff>77306</xdr:rowOff>
    </xdr:to>
    <xdr:sp macro="" textlink="">
      <xdr:nvSpPr>
        <xdr:cNvPr id="264" name="AutoShape 311">
          <a:extLst>
            <a:ext uri="{FF2B5EF4-FFF2-40B4-BE49-F238E27FC236}">
              <a16:creationId xmlns:a16="http://schemas.microsoft.com/office/drawing/2014/main" id="{98A9ECFF-C404-6B4A-B9E8-EEC9B5836228}"/>
            </a:ext>
          </a:extLst>
        </xdr:cNvPr>
        <xdr:cNvSpPr>
          <a:spLocks/>
        </xdr:cNvSpPr>
      </xdr:nvSpPr>
      <xdr:spPr bwMode="auto">
        <a:xfrm>
          <a:off x="2838588" y="19513689"/>
          <a:ext cx="45719" cy="172417"/>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202</xdr:row>
      <xdr:rowOff>6487</xdr:rowOff>
    </xdr:from>
    <xdr:to>
      <xdr:col>3</xdr:col>
      <xdr:colOff>1246007</xdr:colOff>
      <xdr:row>209</xdr:row>
      <xdr:rowOff>71782</xdr:rowOff>
    </xdr:to>
    <xdr:sp macro="" textlink="">
      <xdr:nvSpPr>
        <xdr:cNvPr id="265" name="AutoShape 311">
          <a:extLst>
            <a:ext uri="{FF2B5EF4-FFF2-40B4-BE49-F238E27FC236}">
              <a16:creationId xmlns:a16="http://schemas.microsoft.com/office/drawing/2014/main" id="{1FEC8048-549E-3F42-9157-A30DE389876C}"/>
            </a:ext>
          </a:extLst>
        </xdr:cNvPr>
        <xdr:cNvSpPr>
          <a:spLocks/>
        </xdr:cNvSpPr>
      </xdr:nvSpPr>
      <xdr:spPr bwMode="auto">
        <a:xfrm>
          <a:off x="2838588" y="19716887"/>
          <a:ext cx="45719" cy="776495"/>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210</xdr:row>
      <xdr:rowOff>6489</xdr:rowOff>
    </xdr:from>
    <xdr:to>
      <xdr:col>3</xdr:col>
      <xdr:colOff>1246007</xdr:colOff>
      <xdr:row>212</xdr:row>
      <xdr:rowOff>77304</xdr:rowOff>
    </xdr:to>
    <xdr:sp macro="" textlink="">
      <xdr:nvSpPr>
        <xdr:cNvPr id="266" name="AutoShape 311">
          <a:extLst>
            <a:ext uri="{FF2B5EF4-FFF2-40B4-BE49-F238E27FC236}">
              <a16:creationId xmlns:a16="http://schemas.microsoft.com/office/drawing/2014/main" id="{EA11719F-819C-EB4F-950D-E3C1A502E611}"/>
            </a:ext>
          </a:extLst>
        </xdr:cNvPr>
        <xdr:cNvSpPr>
          <a:spLocks/>
        </xdr:cNvSpPr>
      </xdr:nvSpPr>
      <xdr:spPr bwMode="auto">
        <a:xfrm>
          <a:off x="2838588" y="20529689"/>
          <a:ext cx="45719" cy="274015"/>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1200702</xdr:colOff>
      <xdr:row>247</xdr:row>
      <xdr:rowOff>12975</xdr:rowOff>
    </xdr:from>
    <xdr:to>
      <xdr:col>3</xdr:col>
      <xdr:colOff>1264478</xdr:colOff>
      <xdr:row>252</xdr:row>
      <xdr:rowOff>71782</xdr:rowOff>
    </xdr:to>
    <xdr:sp macro="" textlink="">
      <xdr:nvSpPr>
        <xdr:cNvPr id="267" name="AutoShape 318">
          <a:extLst>
            <a:ext uri="{FF2B5EF4-FFF2-40B4-BE49-F238E27FC236}">
              <a16:creationId xmlns:a16="http://schemas.microsoft.com/office/drawing/2014/main" id="{BB03DA7F-A1E2-F344-9727-BB7554B7750D}"/>
            </a:ext>
          </a:extLst>
        </xdr:cNvPr>
        <xdr:cNvSpPr>
          <a:spLocks/>
        </xdr:cNvSpPr>
      </xdr:nvSpPr>
      <xdr:spPr bwMode="auto">
        <a:xfrm>
          <a:off x="2839002" y="24066775"/>
          <a:ext cx="63776" cy="566807"/>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257</xdr:row>
      <xdr:rowOff>12975</xdr:rowOff>
    </xdr:from>
    <xdr:to>
      <xdr:col>3</xdr:col>
      <xdr:colOff>1251943</xdr:colOff>
      <xdr:row>258</xdr:row>
      <xdr:rowOff>77304</xdr:rowOff>
    </xdr:to>
    <xdr:sp macro="" textlink="">
      <xdr:nvSpPr>
        <xdr:cNvPr id="268" name="AutoShape 318">
          <a:extLst>
            <a:ext uri="{FF2B5EF4-FFF2-40B4-BE49-F238E27FC236}">
              <a16:creationId xmlns:a16="http://schemas.microsoft.com/office/drawing/2014/main" id="{1646134F-803B-594B-A2ED-9DCDDC9625A1}"/>
            </a:ext>
          </a:extLst>
        </xdr:cNvPr>
        <xdr:cNvSpPr>
          <a:spLocks/>
        </xdr:cNvSpPr>
      </xdr:nvSpPr>
      <xdr:spPr bwMode="auto">
        <a:xfrm>
          <a:off x="2844524" y="25082775"/>
          <a:ext cx="45719" cy="165929"/>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259</xdr:row>
      <xdr:rowOff>12975</xdr:rowOff>
    </xdr:from>
    <xdr:to>
      <xdr:col>3</xdr:col>
      <xdr:colOff>1251943</xdr:colOff>
      <xdr:row>260</xdr:row>
      <xdr:rowOff>77305</xdr:rowOff>
    </xdr:to>
    <xdr:sp macro="" textlink="">
      <xdr:nvSpPr>
        <xdr:cNvPr id="269" name="AutoShape 318">
          <a:extLst>
            <a:ext uri="{FF2B5EF4-FFF2-40B4-BE49-F238E27FC236}">
              <a16:creationId xmlns:a16="http://schemas.microsoft.com/office/drawing/2014/main" id="{11DDC89E-55C0-AE49-AAD6-78170211FBE3}"/>
            </a:ext>
          </a:extLst>
        </xdr:cNvPr>
        <xdr:cNvSpPr>
          <a:spLocks/>
        </xdr:cNvSpPr>
      </xdr:nvSpPr>
      <xdr:spPr bwMode="auto">
        <a:xfrm>
          <a:off x="2844524" y="25285975"/>
          <a:ext cx="45719"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261</xdr:row>
      <xdr:rowOff>12975</xdr:rowOff>
    </xdr:from>
    <xdr:to>
      <xdr:col>3</xdr:col>
      <xdr:colOff>1251944</xdr:colOff>
      <xdr:row>262</xdr:row>
      <xdr:rowOff>77305</xdr:rowOff>
    </xdr:to>
    <xdr:sp macro="" textlink="">
      <xdr:nvSpPr>
        <xdr:cNvPr id="270" name="AutoShape 318">
          <a:extLst>
            <a:ext uri="{FF2B5EF4-FFF2-40B4-BE49-F238E27FC236}">
              <a16:creationId xmlns:a16="http://schemas.microsoft.com/office/drawing/2014/main" id="{CFCA8287-D336-824F-92EC-4AFE7B2BDBFF}"/>
            </a:ext>
          </a:extLst>
        </xdr:cNvPr>
        <xdr:cNvSpPr>
          <a:spLocks/>
        </xdr:cNvSpPr>
      </xdr:nvSpPr>
      <xdr:spPr bwMode="auto">
        <a:xfrm>
          <a:off x="2844524" y="25489175"/>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267</xdr:row>
      <xdr:rowOff>12974</xdr:rowOff>
    </xdr:from>
    <xdr:to>
      <xdr:col>3</xdr:col>
      <xdr:colOff>1251943</xdr:colOff>
      <xdr:row>268</xdr:row>
      <xdr:rowOff>77304</xdr:rowOff>
    </xdr:to>
    <xdr:sp macro="" textlink="">
      <xdr:nvSpPr>
        <xdr:cNvPr id="271" name="AutoShape 318">
          <a:extLst>
            <a:ext uri="{FF2B5EF4-FFF2-40B4-BE49-F238E27FC236}">
              <a16:creationId xmlns:a16="http://schemas.microsoft.com/office/drawing/2014/main" id="{CE7C2FF9-53A4-3847-9D13-1D4334C87F55}"/>
            </a:ext>
          </a:extLst>
        </xdr:cNvPr>
        <xdr:cNvSpPr>
          <a:spLocks/>
        </xdr:cNvSpPr>
      </xdr:nvSpPr>
      <xdr:spPr bwMode="auto">
        <a:xfrm>
          <a:off x="2844524" y="26098774"/>
          <a:ext cx="45719"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263</xdr:row>
      <xdr:rowOff>12974</xdr:rowOff>
    </xdr:from>
    <xdr:to>
      <xdr:col>3</xdr:col>
      <xdr:colOff>1251944</xdr:colOff>
      <xdr:row>264</xdr:row>
      <xdr:rowOff>77304</xdr:rowOff>
    </xdr:to>
    <xdr:sp macro="" textlink="">
      <xdr:nvSpPr>
        <xdr:cNvPr id="272" name="AutoShape 318">
          <a:extLst>
            <a:ext uri="{FF2B5EF4-FFF2-40B4-BE49-F238E27FC236}">
              <a16:creationId xmlns:a16="http://schemas.microsoft.com/office/drawing/2014/main" id="{5F228740-6FBC-354A-8DF5-DBF6C136B743}"/>
            </a:ext>
          </a:extLst>
        </xdr:cNvPr>
        <xdr:cNvSpPr>
          <a:spLocks/>
        </xdr:cNvSpPr>
      </xdr:nvSpPr>
      <xdr:spPr bwMode="auto">
        <a:xfrm>
          <a:off x="2844524" y="25692374"/>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265</xdr:row>
      <xdr:rowOff>12975</xdr:rowOff>
    </xdr:from>
    <xdr:to>
      <xdr:col>3</xdr:col>
      <xdr:colOff>1251944</xdr:colOff>
      <xdr:row>266</xdr:row>
      <xdr:rowOff>77305</xdr:rowOff>
    </xdr:to>
    <xdr:sp macro="" textlink="">
      <xdr:nvSpPr>
        <xdr:cNvPr id="273" name="AutoShape 318">
          <a:extLst>
            <a:ext uri="{FF2B5EF4-FFF2-40B4-BE49-F238E27FC236}">
              <a16:creationId xmlns:a16="http://schemas.microsoft.com/office/drawing/2014/main" id="{470956B1-EC72-EC48-931B-584C80810F8A}"/>
            </a:ext>
          </a:extLst>
        </xdr:cNvPr>
        <xdr:cNvSpPr>
          <a:spLocks/>
        </xdr:cNvSpPr>
      </xdr:nvSpPr>
      <xdr:spPr bwMode="auto">
        <a:xfrm>
          <a:off x="2844524" y="25895575"/>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269</xdr:row>
      <xdr:rowOff>12975</xdr:rowOff>
    </xdr:from>
    <xdr:to>
      <xdr:col>3</xdr:col>
      <xdr:colOff>1251944</xdr:colOff>
      <xdr:row>270</xdr:row>
      <xdr:rowOff>77304</xdr:rowOff>
    </xdr:to>
    <xdr:sp macro="" textlink="">
      <xdr:nvSpPr>
        <xdr:cNvPr id="274" name="AutoShape 318">
          <a:extLst>
            <a:ext uri="{FF2B5EF4-FFF2-40B4-BE49-F238E27FC236}">
              <a16:creationId xmlns:a16="http://schemas.microsoft.com/office/drawing/2014/main" id="{5996D63D-7D82-C745-BFEA-B28799B9FF6A}"/>
            </a:ext>
          </a:extLst>
        </xdr:cNvPr>
        <xdr:cNvSpPr>
          <a:spLocks/>
        </xdr:cNvSpPr>
      </xdr:nvSpPr>
      <xdr:spPr bwMode="auto">
        <a:xfrm>
          <a:off x="2844524" y="26301975"/>
          <a:ext cx="45720" cy="165929"/>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271</xdr:row>
      <xdr:rowOff>12975</xdr:rowOff>
    </xdr:from>
    <xdr:to>
      <xdr:col>3</xdr:col>
      <xdr:colOff>1251944</xdr:colOff>
      <xdr:row>272</xdr:row>
      <xdr:rowOff>77305</xdr:rowOff>
    </xdr:to>
    <xdr:sp macro="" textlink="">
      <xdr:nvSpPr>
        <xdr:cNvPr id="275" name="AutoShape 318">
          <a:extLst>
            <a:ext uri="{FF2B5EF4-FFF2-40B4-BE49-F238E27FC236}">
              <a16:creationId xmlns:a16="http://schemas.microsoft.com/office/drawing/2014/main" id="{A6823894-9BD0-8442-8BAA-4903E400044B}"/>
            </a:ext>
          </a:extLst>
        </xdr:cNvPr>
        <xdr:cNvSpPr>
          <a:spLocks/>
        </xdr:cNvSpPr>
      </xdr:nvSpPr>
      <xdr:spPr bwMode="auto">
        <a:xfrm>
          <a:off x="2844524" y="26505175"/>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273</xdr:row>
      <xdr:rowOff>7452</xdr:rowOff>
    </xdr:from>
    <xdr:to>
      <xdr:col>3</xdr:col>
      <xdr:colOff>1251944</xdr:colOff>
      <xdr:row>274</xdr:row>
      <xdr:rowOff>71782</xdr:rowOff>
    </xdr:to>
    <xdr:sp macro="" textlink="">
      <xdr:nvSpPr>
        <xdr:cNvPr id="276" name="AutoShape 318">
          <a:extLst>
            <a:ext uri="{FF2B5EF4-FFF2-40B4-BE49-F238E27FC236}">
              <a16:creationId xmlns:a16="http://schemas.microsoft.com/office/drawing/2014/main" id="{CE78CE1D-F0E7-F448-849D-9BDCBFB977E1}"/>
            </a:ext>
          </a:extLst>
        </xdr:cNvPr>
        <xdr:cNvSpPr>
          <a:spLocks/>
        </xdr:cNvSpPr>
      </xdr:nvSpPr>
      <xdr:spPr bwMode="auto">
        <a:xfrm>
          <a:off x="2844524" y="26702852"/>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283</xdr:row>
      <xdr:rowOff>11042</xdr:rowOff>
    </xdr:from>
    <xdr:to>
      <xdr:col>3</xdr:col>
      <xdr:colOff>1266991</xdr:colOff>
      <xdr:row>284</xdr:row>
      <xdr:rowOff>82686</xdr:rowOff>
    </xdr:to>
    <xdr:sp macro="" textlink="">
      <xdr:nvSpPr>
        <xdr:cNvPr id="277" name="AutoShape 334">
          <a:extLst>
            <a:ext uri="{FF2B5EF4-FFF2-40B4-BE49-F238E27FC236}">
              <a16:creationId xmlns:a16="http://schemas.microsoft.com/office/drawing/2014/main" id="{AA5B4DBF-0DBB-674A-86C4-49BD7B7617FD}"/>
            </a:ext>
          </a:extLst>
        </xdr:cNvPr>
        <xdr:cNvSpPr>
          <a:spLocks/>
        </xdr:cNvSpPr>
      </xdr:nvSpPr>
      <xdr:spPr bwMode="auto">
        <a:xfrm>
          <a:off x="2859572" y="278240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285</xdr:row>
      <xdr:rowOff>11042</xdr:rowOff>
    </xdr:from>
    <xdr:to>
      <xdr:col>3</xdr:col>
      <xdr:colOff>1266991</xdr:colOff>
      <xdr:row>286</xdr:row>
      <xdr:rowOff>82686</xdr:rowOff>
    </xdr:to>
    <xdr:sp macro="" textlink="">
      <xdr:nvSpPr>
        <xdr:cNvPr id="278" name="AutoShape 334">
          <a:extLst>
            <a:ext uri="{FF2B5EF4-FFF2-40B4-BE49-F238E27FC236}">
              <a16:creationId xmlns:a16="http://schemas.microsoft.com/office/drawing/2014/main" id="{ACD277B9-394B-C444-ADD8-BC1EC92C741C}"/>
            </a:ext>
          </a:extLst>
        </xdr:cNvPr>
        <xdr:cNvSpPr>
          <a:spLocks/>
        </xdr:cNvSpPr>
      </xdr:nvSpPr>
      <xdr:spPr bwMode="auto">
        <a:xfrm>
          <a:off x="2859572" y="280272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287</xdr:row>
      <xdr:rowOff>11043</xdr:rowOff>
    </xdr:from>
    <xdr:to>
      <xdr:col>3</xdr:col>
      <xdr:colOff>1266991</xdr:colOff>
      <xdr:row>288</xdr:row>
      <xdr:rowOff>82686</xdr:rowOff>
    </xdr:to>
    <xdr:sp macro="" textlink="">
      <xdr:nvSpPr>
        <xdr:cNvPr id="279" name="AutoShape 334">
          <a:extLst>
            <a:ext uri="{FF2B5EF4-FFF2-40B4-BE49-F238E27FC236}">
              <a16:creationId xmlns:a16="http://schemas.microsoft.com/office/drawing/2014/main" id="{8ADC8DDF-DDF9-2143-ABE4-2B4F810791A4}"/>
            </a:ext>
          </a:extLst>
        </xdr:cNvPr>
        <xdr:cNvSpPr>
          <a:spLocks/>
        </xdr:cNvSpPr>
      </xdr:nvSpPr>
      <xdr:spPr bwMode="auto">
        <a:xfrm>
          <a:off x="2859572" y="28230443"/>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289</xdr:row>
      <xdr:rowOff>11042</xdr:rowOff>
    </xdr:from>
    <xdr:to>
      <xdr:col>3</xdr:col>
      <xdr:colOff>1266991</xdr:colOff>
      <xdr:row>290</xdr:row>
      <xdr:rowOff>82686</xdr:rowOff>
    </xdr:to>
    <xdr:sp macro="" textlink="">
      <xdr:nvSpPr>
        <xdr:cNvPr id="280" name="AutoShape 334">
          <a:extLst>
            <a:ext uri="{FF2B5EF4-FFF2-40B4-BE49-F238E27FC236}">
              <a16:creationId xmlns:a16="http://schemas.microsoft.com/office/drawing/2014/main" id="{25DDC9DB-F643-D647-880C-FAADAF0F8331}"/>
            </a:ext>
          </a:extLst>
        </xdr:cNvPr>
        <xdr:cNvSpPr>
          <a:spLocks/>
        </xdr:cNvSpPr>
      </xdr:nvSpPr>
      <xdr:spPr bwMode="auto">
        <a:xfrm>
          <a:off x="2859572" y="284336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291</xdr:row>
      <xdr:rowOff>11043</xdr:rowOff>
    </xdr:from>
    <xdr:to>
      <xdr:col>3</xdr:col>
      <xdr:colOff>1266991</xdr:colOff>
      <xdr:row>292</xdr:row>
      <xdr:rowOff>82686</xdr:rowOff>
    </xdr:to>
    <xdr:sp macro="" textlink="">
      <xdr:nvSpPr>
        <xdr:cNvPr id="281" name="AutoShape 334">
          <a:extLst>
            <a:ext uri="{FF2B5EF4-FFF2-40B4-BE49-F238E27FC236}">
              <a16:creationId xmlns:a16="http://schemas.microsoft.com/office/drawing/2014/main" id="{F129A7EC-04F6-5B4F-AC7E-BCD87D3DF4BC}"/>
            </a:ext>
          </a:extLst>
        </xdr:cNvPr>
        <xdr:cNvSpPr>
          <a:spLocks/>
        </xdr:cNvSpPr>
      </xdr:nvSpPr>
      <xdr:spPr bwMode="auto">
        <a:xfrm>
          <a:off x="2859572" y="28636843"/>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293</xdr:row>
      <xdr:rowOff>11043</xdr:rowOff>
    </xdr:from>
    <xdr:to>
      <xdr:col>3</xdr:col>
      <xdr:colOff>1266991</xdr:colOff>
      <xdr:row>294</xdr:row>
      <xdr:rowOff>82687</xdr:rowOff>
    </xdr:to>
    <xdr:sp macro="" textlink="">
      <xdr:nvSpPr>
        <xdr:cNvPr id="282" name="AutoShape 334">
          <a:extLst>
            <a:ext uri="{FF2B5EF4-FFF2-40B4-BE49-F238E27FC236}">
              <a16:creationId xmlns:a16="http://schemas.microsoft.com/office/drawing/2014/main" id="{E8194750-BCA0-B345-813B-ED2D7877A6D3}"/>
            </a:ext>
          </a:extLst>
        </xdr:cNvPr>
        <xdr:cNvSpPr>
          <a:spLocks/>
        </xdr:cNvSpPr>
      </xdr:nvSpPr>
      <xdr:spPr bwMode="auto">
        <a:xfrm>
          <a:off x="2859572" y="28840043"/>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295</xdr:row>
      <xdr:rowOff>11042</xdr:rowOff>
    </xdr:from>
    <xdr:to>
      <xdr:col>3</xdr:col>
      <xdr:colOff>1266991</xdr:colOff>
      <xdr:row>296</xdr:row>
      <xdr:rowOff>82686</xdr:rowOff>
    </xdr:to>
    <xdr:sp macro="" textlink="">
      <xdr:nvSpPr>
        <xdr:cNvPr id="283" name="AutoShape 334">
          <a:extLst>
            <a:ext uri="{FF2B5EF4-FFF2-40B4-BE49-F238E27FC236}">
              <a16:creationId xmlns:a16="http://schemas.microsoft.com/office/drawing/2014/main" id="{19A6D829-7F71-A740-A4EF-53B2D6F0CC2E}"/>
            </a:ext>
          </a:extLst>
        </xdr:cNvPr>
        <xdr:cNvSpPr>
          <a:spLocks/>
        </xdr:cNvSpPr>
      </xdr:nvSpPr>
      <xdr:spPr bwMode="auto">
        <a:xfrm>
          <a:off x="2859572" y="290432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297</xdr:row>
      <xdr:rowOff>5521</xdr:rowOff>
    </xdr:from>
    <xdr:to>
      <xdr:col>3</xdr:col>
      <xdr:colOff>1266991</xdr:colOff>
      <xdr:row>298</xdr:row>
      <xdr:rowOff>77164</xdr:rowOff>
    </xdr:to>
    <xdr:sp macro="" textlink="">
      <xdr:nvSpPr>
        <xdr:cNvPr id="284" name="AutoShape 334">
          <a:extLst>
            <a:ext uri="{FF2B5EF4-FFF2-40B4-BE49-F238E27FC236}">
              <a16:creationId xmlns:a16="http://schemas.microsoft.com/office/drawing/2014/main" id="{4875DC4D-8DEB-4D49-8E45-6AF6E9B95BAB}"/>
            </a:ext>
          </a:extLst>
        </xdr:cNvPr>
        <xdr:cNvSpPr>
          <a:spLocks/>
        </xdr:cNvSpPr>
      </xdr:nvSpPr>
      <xdr:spPr bwMode="auto">
        <a:xfrm>
          <a:off x="2859572" y="292409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301</xdr:row>
      <xdr:rowOff>11043</xdr:rowOff>
    </xdr:from>
    <xdr:to>
      <xdr:col>3</xdr:col>
      <xdr:colOff>1266991</xdr:colOff>
      <xdr:row>303</xdr:row>
      <xdr:rowOff>77304</xdr:rowOff>
    </xdr:to>
    <xdr:sp macro="" textlink="">
      <xdr:nvSpPr>
        <xdr:cNvPr id="285" name="AutoShape 334">
          <a:extLst>
            <a:ext uri="{FF2B5EF4-FFF2-40B4-BE49-F238E27FC236}">
              <a16:creationId xmlns:a16="http://schemas.microsoft.com/office/drawing/2014/main" id="{5636B2A1-8C4B-E041-9A17-CFD34791FB7B}"/>
            </a:ext>
          </a:extLst>
        </xdr:cNvPr>
        <xdr:cNvSpPr>
          <a:spLocks/>
        </xdr:cNvSpPr>
      </xdr:nvSpPr>
      <xdr:spPr bwMode="auto">
        <a:xfrm>
          <a:off x="2859572" y="29652843"/>
          <a:ext cx="45719" cy="26946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304</xdr:row>
      <xdr:rowOff>11041</xdr:rowOff>
    </xdr:from>
    <xdr:to>
      <xdr:col>3</xdr:col>
      <xdr:colOff>1266991</xdr:colOff>
      <xdr:row>307</xdr:row>
      <xdr:rowOff>77304</xdr:rowOff>
    </xdr:to>
    <xdr:sp macro="" textlink="">
      <xdr:nvSpPr>
        <xdr:cNvPr id="286" name="AutoShape 334">
          <a:extLst>
            <a:ext uri="{FF2B5EF4-FFF2-40B4-BE49-F238E27FC236}">
              <a16:creationId xmlns:a16="http://schemas.microsoft.com/office/drawing/2014/main" id="{0A56B924-2019-4046-848A-28A23A955CD7}"/>
            </a:ext>
          </a:extLst>
        </xdr:cNvPr>
        <xdr:cNvSpPr>
          <a:spLocks/>
        </xdr:cNvSpPr>
      </xdr:nvSpPr>
      <xdr:spPr bwMode="auto">
        <a:xfrm>
          <a:off x="2859572" y="29957641"/>
          <a:ext cx="45719" cy="3710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310</xdr:row>
      <xdr:rowOff>5521</xdr:rowOff>
    </xdr:from>
    <xdr:to>
      <xdr:col>3</xdr:col>
      <xdr:colOff>1266991</xdr:colOff>
      <xdr:row>311</xdr:row>
      <xdr:rowOff>77164</xdr:rowOff>
    </xdr:to>
    <xdr:sp macro="" textlink="">
      <xdr:nvSpPr>
        <xdr:cNvPr id="287" name="AutoShape 334">
          <a:extLst>
            <a:ext uri="{FF2B5EF4-FFF2-40B4-BE49-F238E27FC236}">
              <a16:creationId xmlns:a16="http://schemas.microsoft.com/office/drawing/2014/main" id="{5DC3D697-DA71-2449-9BBE-FA71A719CF40}"/>
            </a:ext>
          </a:extLst>
        </xdr:cNvPr>
        <xdr:cNvSpPr>
          <a:spLocks/>
        </xdr:cNvSpPr>
      </xdr:nvSpPr>
      <xdr:spPr bwMode="auto">
        <a:xfrm>
          <a:off x="2859572" y="305617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312</xdr:row>
      <xdr:rowOff>11042</xdr:rowOff>
    </xdr:from>
    <xdr:to>
      <xdr:col>3</xdr:col>
      <xdr:colOff>1266991</xdr:colOff>
      <xdr:row>313</xdr:row>
      <xdr:rowOff>82686</xdr:rowOff>
    </xdr:to>
    <xdr:sp macro="" textlink="">
      <xdr:nvSpPr>
        <xdr:cNvPr id="288" name="AutoShape 334">
          <a:extLst>
            <a:ext uri="{FF2B5EF4-FFF2-40B4-BE49-F238E27FC236}">
              <a16:creationId xmlns:a16="http://schemas.microsoft.com/office/drawing/2014/main" id="{81056E3A-D4FF-4A4C-AF66-59598ACF1ACD}"/>
            </a:ext>
          </a:extLst>
        </xdr:cNvPr>
        <xdr:cNvSpPr>
          <a:spLocks/>
        </xdr:cNvSpPr>
      </xdr:nvSpPr>
      <xdr:spPr bwMode="auto">
        <a:xfrm>
          <a:off x="2859572" y="307704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314</xdr:row>
      <xdr:rowOff>5522</xdr:rowOff>
    </xdr:from>
    <xdr:to>
      <xdr:col>3</xdr:col>
      <xdr:colOff>1266991</xdr:colOff>
      <xdr:row>315</xdr:row>
      <xdr:rowOff>77165</xdr:rowOff>
    </xdr:to>
    <xdr:sp macro="" textlink="">
      <xdr:nvSpPr>
        <xdr:cNvPr id="289" name="AutoShape 334">
          <a:extLst>
            <a:ext uri="{FF2B5EF4-FFF2-40B4-BE49-F238E27FC236}">
              <a16:creationId xmlns:a16="http://schemas.microsoft.com/office/drawing/2014/main" id="{A8069E50-21D4-9241-AB2D-004803DC16A3}"/>
            </a:ext>
          </a:extLst>
        </xdr:cNvPr>
        <xdr:cNvSpPr>
          <a:spLocks/>
        </xdr:cNvSpPr>
      </xdr:nvSpPr>
      <xdr:spPr bwMode="auto">
        <a:xfrm>
          <a:off x="2859572" y="30968122"/>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316</xdr:row>
      <xdr:rowOff>11043</xdr:rowOff>
    </xdr:from>
    <xdr:to>
      <xdr:col>3</xdr:col>
      <xdr:colOff>1266991</xdr:colOff>
      <xdr:row>317</xdr:row>
      <xdr:rowOff>82687</xdr:rowOff>
    </xdr:to>
    <xdr:sp macro="" textlink="">
      <xdr:nvSpPr>
        <xdr:cNvPr id="290" name="AutoShape 334">
          <a:extLst>
            <a:ext uri="{FF2B5EF4-FFF2-40B4-BE49-F238E27FC236}">
              <a16:creationId xmlns:a16="http://schemas.microsoft.com/office/drawing/2014/main" id="{F2E7B63C-5023-5E42-8BC0-357B8B7EFE5A}"/>
            </a:ext>
          </a:extLst>
        </xdr:cNvPr>
        <xdr:cNvSpPr>
          <a:spLocks/>
        </xdr:cNvSpPr>
      </xdr:nvSpPr>
      <xdr:spPr bwMode="auto">
        <a:xfrm>
          <a:off x="2859572" y="31176843"/>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318</xdr:row>
      <xdr:rowOff>11043</xdr:rowOff>
    </xdr:from>
    <xdr:to>
      <xdr:col>3</xdr:col>
      <xdr:colOff>1266991</xdr:colOff>
      <xdr:row>319</xdr:row>
      <xdr:rowOff>82687</xdr:rowOff>
    </xdr:to>
    <xdr:sp macro="" textlink="">
      <xdr:nvSpPr>
        <xdr:cNvPr id="291" name="AutoShape 334">
          <a:extLst>
            <a:ext uri="{FF2B5EF4-FFF2-40B4-BE49-F238E27FC236}">
              <a16:creationId xmlns:a16="http://schemas.microsoft.com/office/drawing/2014/main" id="{31809337-C3D6-1848-A56B-D4459F536E78}"/>
            </a:ext>
          </a:extLst>
        </xdr:cNvPr>
        <xdr:cNvSpPr>
          <a:spLocks/>
        </xdr:cNvSpPr>
      </xdr:nvSpPr>
      <xdr:spPr bwMode="auto">
        <a:xfrm>
          <a:off x="2859572" y="31380043"/>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320</xdr:row>
      <xdr:rowOff>16565</xdr:rowOff>
    </xdr:from>
    <xdr:to>
      <xdr:col>3</xdr:col>
      <xdr:colOff>1266991</xdr:colOff>
      <xdr:row>321</xdr:row>
      <xdr:rowOff>88208</xdr:rowOff>
    </xdr:to>
    <xdr:sp macro="" textlink="">
      <xdr:nvSpPr>
        <xdr:cNvPr id="292" name="AutoShape 334">
          <a:extLst>
            <a:ext uri="{FF2B5EF4-FFF2-40B4-BE49-F238E27FC236}">
              <a16:creationId xmlns:a16="http://schemas.microsoft.com/office/drawing/2014/main" id="{4BD28242-8C21-E748-8C1F-AB1E1DEE9B7C}"/>
            </a:ext>
          </a:extLst>
        </xdr:cNvPr>
        <xdr:cNvSpPr>
          <a:spLocks/>
        </xdr:cNvSpPr>
      </xdr:nvSpPr>
      <xdr:spPr bwMode="auto">
        <a:xfrm>
          <a:off x="2859572" y="31588765"/>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322</xdr:row>
      <xdr:rowOff>5521</xdr:rowOff>
    </xdr:from>
    <xdr:to>
      <xdr:col>3</xdr:col>
      <xdr:colOff>1266991</xdr:colOff>
      <xdr:row>323</xdr:row>
      <xdr:rowOff>77165</xdr:rowOff>
    </xdr:to>
    <xdr:sp macro="" textlink="">
      <xdr:nvSpPr>
        <xdr:cNvPr id="293" name="AutoShape 334">
          <a:extLst>
            <a:ext uri="{FF2B5EF4-FFF2-40B4-BE49-F238E27FC236}">
              <a16:creationId xmlns:a16="http://schemas.microsoft.com/office/drawing/2014/main" id="{3DC1CFD1-2A0F-DE4F-94F8-C627F2FA99C6}"/>
            </a:ext>
          </a:extLst>
        </xdr:cNvPr>
        <xdr:cNvSpPr>
          <a:spLocks/>
        </xdr:cNvSpPr>
      </xdr:nvSpPr>
      <xdr:spPr bwMode="auto">
        <a:xfrm>
          <a:off x="2859572" y="31780921"/>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324</xdr:row>
      <xdr:rowOff>11043</xdr:rowOff>
    </xdr:from>
    <xdr:to>
      <xdr:col>3</xdr:col>
      <xdr:colOff>1266991</xdr:colOff>
      <xdr:row>325</xdr:row>
      <xdr:rowOff>82686</xdr:rowOff>
    </xdr:to>
    <xdr:sp macro="" textlink="">
      <xdr:nvSpPr>
        <xdr:cNvPr id="294" name="AutoShape 334">
          <a:extLst>
            <a:ext uri="{FF2B5EF4-FFF2-40B4-BE49-F238E27FC236}">
              <a16:creationId xmlns:a16="http://schemas.microsoft.com/office/drawing/2014/main" id="{69B180B8-E89C-A74F-8891-DDFFA10705CE}"/>
            </a:ext>
          </a:extLst>
        </xdr:cNvPr>
        <xdr:cNvSpPr>
          <a:spLocks/>
        </xdr:cNvSpPr>
      </xdr:nvSpPr>
      <xdr:spPr bwMode="auto">
        <a:xfrm>
          <a:off x="2859572" y="31989643"/>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326</xdr:row>
      <xdr:rowOff>5521</xdr:rowOff>
    </xdr:from>
    <xdr:to>
      <xdr:col>3</xdr:col>
      <xdr:colOff>1266991</xdr:colOff>
      <xdr:row>327</xdr:row>
      <xdr:rowOff>77165</xdr:rowOff>
    </xdr:to>
    <xdr:sp macro="" textlink="">
      <xdr:nvSpPr>
        <xdr:cNvPr id="295" name="AutoShape 334">
          <a:extLst>
            <a:ext uri="{FF2B5EF4-FFF2-40B4-BE49-F238E27FC236}">
              <a16:creationId xmlns:a16="http://schemas.microsoft.com/office/drawing/2014/main" id="{2B1C1375-E80F-D544-9C07-82B4C087AA72}"/>
            </a:ext>
          </a:extLst>
        </xdr:cNvPr>
        <xdr:cNvSpPr>
          <a:spLocks/>
        </xdr:cNvSpPr>
      </xdr:nvSpPr>
      <xdr:spPr bwMode="auto">
        <a:xfrm>
          <a:off x="2859572" y="32187321"/>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328</xdr:row>
      <xdr:rowOff>11042</xdr:rowOff>
    </xdr:from>
    <xdr:to>
      <xdr:col>3</xdr:col>
      <xdr:colOff>1266991</xdr:colOff>
      <xdr:row>329</xdr:row>
      <xdr:rowOff>82686</xdr:rowOff>
    </xdr:to>
    <xdr:sp macro="" textlink="">
      <xdr:nvSpPr>
        <xdr:cNvPr id="296" name="AutoShape 334">
          <a:extLst>
            <a:ext uri="{FF2B5EF4-FFF2-40B4-BE49-F238E27FC236}">
              <a16:creationId xmlns:a16="http://schemas.microsoft.com/office/drawing/2014/main" id="{EF3C9F63-DF76-1147-AFDD-FF69DBA35189}"/>
            </a:ext>
          </a:extLst>
        </xdr:cNvPr>
        <xdr:cNvSpPr>
          <a:spLocks/>
        </xdr:cNvSpPr>
      </xdr:nvSpPr>
      <xdr:spPr bwMode="auto">
        <a:xfrm>
          <a:off x="2859572" y="323960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330</xdr:row>
      <xdr:rowOff>5521</xdr:rowOff>
    </xdr:from>
    <xdr:to>
      <xdr:col>3</xdr:col>
      <xdr:colOff>1266991</xdr:colOff>
      <xdr:row>331</xdr:row>
      <xdr:rowOff>77164</xdr:rowOff>
    </xdr:to>
    <xdr:sp macro="" textlink="">
      <xdr:nvSpPr>
        <xdr:cNvPr id="297" name="AutoShape 334">
          <a:extLst>
            <a:ext uri="{FF2B5EF4-FFF2-40B4-BE49-F238E27FC236}">
              <a16:creationId xmlns:a16="http://schemas.microsoft.com/office/drawing/2014/main" id="{90899BED-8174-7046-B500-5E112270D588}"/>
            </a:ext>
          </a:extLst>
        </xdr:cNvPr>
        <xdr:cNvSpPr>
          <a:spLocks/>
        </xdr:cNvSpPr>
      </xdr:nvSpPr>
      <xdr:spPr bwMode="auto">
        <a:xfrm>
          <a:off x="2859572" y="325937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332</xdr:row>
      <xdr:rowOff>11042</xdr:rowOff>
    </xdr:from>
    <xdr:to>
      <xdr:col>3</xdr:col>
      <xdr:colOff>1266991</xdr:colOff>
      <xdr:row>333</xdr:row>
      <xdr:rowOff>82686</xdr:rowOff>
    </xdr:to>
    <xdr:sp macro="" textlink="">
      <xdr:nvSpPr>
        <xdr:cNvPr id="298" name="AutoShape 334">
          <a:extLst>
            <a:ext uri="{FF2B5EF4-FFF2-40B4-BE49-F238E27FC236}">
              <a16:creationId xmlns:a16="http://schemas.microsoft.com/office/drawing/2014/main" id="{EBE0FA85-9C86-3B4E-9038-4D205063F422}"/>
            </a:ext>
          </a:extLst>
        </xdr:cNvPr>
        <xdr:cNvSpPr>
          <a:spLocks/>
        </xdr:cNvSpPr>
      </xdr:nvSpPr>
      <xdr:spPr bwMode="auto">
        <a:xfrm>
          <a:off x="2859572" y="328024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334</xdr:row>
      <xdr:rowOff>5520</xdr:rowOff>
    </xdr:from>
    <xdr:to>
      <xdr:col>3</xdr:col>
      <xdr:colOff>1266991</xdr:colOff>
      <xdr:row>335</xdr:row>
      <xdr:rowOff>77164</xdr:rowOff>
    </xdr:to>
    <xdr:sp macro="" textlink="">
      <xdr:nvSpPr>
        <xdr:cNvPr id="299" name="AutoShape 334">
          <a:extLst>
            <a:ext uri="{FF2B5EF4-FFF2-40B4-BE49-F238E27FC236}">
              <a16:creationId xmlns:a16="http://schemas.microsoft.com/office/drawing/2014/main" id="{57AEFE49-66E6-604A-A59D-0ABA2C80FFE3}"/>
            </a:ext>
          </a:extLst>
        </xdr:cNvPr>
        <xdr:cNvSpPr>
          <a:spLocks/>
        </xdr:cNvSpPr>
      </xdr:nvSpPr>
      <xdr:spPr bwMode="auto">
        <a:xfrm>
          <a:off x="2859572" y="33000120"/>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336</xdr:row>
      <xdr:rowOff>11042</xdr:rowOff>
    </xdr:from>
    <xdr:to>
      <xdr:col>3</xdr:col>
      <xdr:colOff>1266991</xdr:colOff>
      <xdr:row>337</xdr:row>
      <xdr:rowOff>82686</xdr:rowOff>
    </xdr:to>
    <xdr:sp macro="" textlink="">
      <xdr:nvSpPr>
        <xdr:cNvPr id="300" name="AutoShape 334">
          <a:extLst>
            <a:ext uri="{FF2B5EF4-FFF2-40B4-BE49-F238E27FC236}">
              <a16:creationId xmlns:a16="http://schemas.microsoft.com/office/drawing/2014/main" id="{4D6DA0E6-466F-4E44-A15A-9D44E308B055}"/>
            </a:ext>
          </a:extLst>
        </xdr:cNvPr>
        <xdr:cNvSpPr>
          <a:spLocks/>
        </xdr:cNvSpPr>
      </xdr:nvSpPr>
      <xdr:spPr bwMode="auto">
        <a:xfrm>
          <a:off x="2859572" y="332088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338</xdr:row>
      <xdr:rowOff>5520</xdr:rowOff>
    </xdr:from>
    <xdr:to>
      <xdr:col>3</xdr:col>
      <xdr:colOff>1266991</xdr:colOff>
      <xdr:row>339</xdr:row>
      <xdr:rowOff>77164</xdr:rowOff>
    </xdr:to>
    <xdr:sp macro="" textlink="">
      <xdr:nvSpPr>
        <xdr:cNvPr id="301" name="AutoShape 334">
          <a:extLst>
            <a:ext uri="{FF2B5EF4-FFF2-40B4-BE49-F238E27FC236}">
              <a16:creationId xmlns:a16="http://schemas.microsoft.com/office/drawing/2014/main" id="{33C4E072-89A6-224B-B847-A4B5F314AB02}"/>
            </a:ext>
          </a:extLst>
        </xdr:cNvPr>
        <xdr:cNvSpPr>
          <a:spLocks/>
        </xdr:cNvSpPr>
      </xdr:nvSpPr>
      <xdr:spPr bwMode="auto">
        <a:xfrm>
          <a:off x="2859572" y="33406520"/>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342</xdr:row>
      <xdr:rowOff>11042</xdr:rowOff>
    </xdr:from>
    <xdr:to>
      <xdr:col>5</xdr:col>
      <xdr:colOff>90861</xdr:colOff>
      <xdr:row>343</xdr:row>
      <xdr:rowOff>82686</xdr:rowOff>
    </xdr:to>
    <xdr:sp macro="" textlink="">
      <xdr:nvSpPr>
        <xdr:cNvPr id="302" name="AutoShape 334">
          <a:extLst>
            <a:ext uri="{FF2B5EF4-FFF2-40B4-BE49-F238E27FC236}">
              <a16:creationId xmlns:a16="http://schemas.microsoft.com/office/drawing/2014/main" id="{CD2A2122-EA0F-6F49-9E71-528002088BFA}"/>
            </a:ext>
          </a:extLst>
        </xdr:cNvPr>
        <xdr:cNvSpPr>
          <a:spLocks/>
        </xdr:cNvSpPr>
      </xdr:nvSpPr>
      <xdr:spPr bwMode="auto">
        <a:xfrm>
          <a:off x="3575742" y="338184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347</xdr:row>
      <xdr:rowOff>5521</xdr:rowOff>
    </xdr:from>
    <xdr:to>
      <xdr:col>5</xdr:col>
      <xdr:colOff>90861</xdr:colOff>
      <xdr:row>348</xdr:row>
      <xdr:rowOff>77164</xdr:rowOff>
    </xdr:to>
    <xdr:sp macro="" textlink="">
      <xdr:nvSpPr>
        <xdr:cNvPr id="303" name="AutoShape 334">
          <a:extLst>
            <a:ext uri="{FF2B5EF4-FFF2-40B4-BE49-F238E27FC236}">
              <a16:creationId xmlns:a16="http://schemas.microsoft.com/office/drawing/2014/main" id="{D2031E77-31CC-C144-97B0-E05BDE4ADAC8}"/>
            </a:ext>
          </a:extLst>
        </xdr:cNvPr>
        <xdr:cNvSpPr>
          <a:spLocks/>
        </xdr:cNvSpPr>
      </xdr:nvSpPr>
      <xdr:spPr bwMode="auto">
        <a:xfrm>
          <a:off x="3575742" y="343209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352</xdr:row>
      <xdr:rowOff>11042</xdr:rowOff>
    </xdr:from>
    <xdr:to>
      <xdr:col>5</xdr:col>
      <xdr:colOff>90861</xdr:colOff>
      <xdr:row>353</xdr:row>
      <xdr:rowOff>82686</xdr:rowOff>
    </xdr:to>
    <xdr:sp macro="" textlink="">
      <xdr:nvSpPr>
        <xdr:cNvPr id="304" name="AutoShape 334">
          <a:extLst>
            <a:ext uri="{FF2B5EF4-FFF2-40B4-BE49-F238E27FC236}">
              <a16:creationId xmlns:a16="http://schemas.microsoft.com/office/drawing/2014/main" id="{29CA0016-E86F-AC44-9DF2-C8FB0D221E08}"/>
            </a:ext>
          </a:extLst>
        </xdr:cNvPr>
        <xdr:cNvSpPr>
          <a:spLocks/>
        </xdr:cNvSpPr>
      </xdr:nvSpPr>
      <xdr:spPr bwMode="auto">
        <a:xfrm>
          <a:off x="3575742" y="348344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357</xdr:row>
      <xdr:rowOff>11042</xdr:rowOff>
    </xdr:from>
    <xdr:to>
      <xdr:col>5</xdr:col>
      <xdr:colOff>90861</xdr:colOff>
      <xdr:row>358</xdr:row>
      <xdr:rowOff>82686</xdr:rowOff>
    </xdr:to>
    <xdr:sp macro="" textlink="">
      <xdr:nvSpPr>
        <xdr:cNvPr id="305" name="AutoShape 334">
          <a:extLst>
            <a:ext uri="{FF2B5EF4-FFF2-40B4-BE49-F238E27FC236}">
              <a16:creationId xmlns:a16="http://schemas.microsoft.com/office/drawing/2014/main" id="{C9911963-A027-2641-8A9F-A913A4D08609}"/>
            </a:ext>
          </a:extLst>
        </xdr:cNvPr>
        <xdr:cNvSpPr>
          <a:spLocks/>
        </xdr:cNvSpPr>
      </xdr:nvSpPr>
      <xdr:spPr bwMode="auto">
        <a:xfrm>
          <a:off x="3575742" y="353424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342</xdr:row>
      <xdr:rowOff>11042</xdr:rowOff>
    </xdr:from>
    <xdr:to>
      <xdr:col>3</xdr:col>
      <xdr:colOff>1266991</xdr:colOff>
      <xdr:row>346</xdr:row>
      <xdr:rowOff>71783</xdr:rowOff>
    </xdr:to>
    <xdr:sp macro="" textlink="">
      <xdr:nvSpPr>
        <xdr:cNvPr id="306" name="AutoShape 334">
          <a:extLst>
            <a:ext uri="{FF2B5EF4-FFF2-40B4-BE49-F238E27FC236}">
              <a16:creationId xmlns:a16="http://schemas.microsoft.com/office/drawing/2014/main" id="{8DC08781-1443-5546-BE41-F930D309369B}"/>
            </a:ext>
          </a:extLst>
        </xdr:cNvPr>
        <xdr:cNvSpPr>
          <a:spLocks/>
        </xdr:cNvSpPr>
      </xdr:nvSpPr>
      <xdr:spPr bwMode="auto">
        <a:xfrm>
          <a:off x="2859572" y="33818442"/>
          <a:ext cx="45719" cy="46714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347</xdr:row>
      <xdr:rowOff>11042</xdr:rowOff>
    </xdr:from>
    <xdr:to>
      <xdr:col>3</xdr:col>
      <xdr:colOff>1266991</xdr:colOff>
      <xdr:row>351</xdr:row>
      <xdr:rowOff>71782</xdr:rowOff>
    </xdr:to>
    <xdr:sp macro="" textlink="">
      <xdr:nvSpPr>
        <xdr:cNvPr id="307" name="AutoShape 334">
          <a:extLst>
            <a:ext uri="{FF2B5EF4-FFF2-40B4-BE49-F238E27FC236}">
              <a16:creationId xmlns:a16="http://schemas.microsoft.com/office/drawing/2014/main" id="{4FCB31AE-70C9-844A-B2AD-653F5A5BD6E5}"/>
            </a:ext>
          </a:extLst>
        </xdr:cNvPr>
        <xdr:cNvSpPr>
          <a:spLocks/>
        </xdr:cNvSpPr>
      </xdr:nvSpPr>
      <xdr:spPr bwMode="auto">
        <a:xfrm>
          <a:off x="2859572" y="34326442"/>
          <a:ext cx="45719" cy="467140"/>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352</xdr:row>
      <xdr:rowOff>16563</xdr:rowOff>
    </xdr:from>
    <xdr:to>
      <xdr:col>3</xdr:col>
      <xdr:colOff>1266991</xdr:colOff>
      <xdr:row>356</xdr:row>
      <xdr:rowOff>77304</xdr:rowOff>
    </xdr:to>
    <xdr:sp macro="" textlink="">
      <xdr:nvSpPr>
        <xdr:cNvPr id="308" name="AutoShape 334">
          <a:extLst>
            <a:ext uri="{FF2B5EF4-FFF2-40B4-BE49-F238E27FC236}">
              <a16:creationId xmlns:a16="http://schemas.microsoft.com/office/drawing/2014/main" id="{A4C833DE-41C6-3647-8B77-049503CE5513}"/>
            </a:ext>
          </a:extLst>
        </xdr:cNvPr>
        <xdr:cNvSpPr>
          <a:spLocks/>
        </xdr:cNvSpPr>
      </xdr:nvSpPr>
      <xdr:spPr bwMode="auto">
        <a:xfrm>
          <a:off x="2859572" y="34839963"/>
          <a:ext cx="45719" cy="46714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357</xdr:row>
      <xdr:rowOff>11040</xdr:rowOff>
    </xdr:from>
    <xdr:to>
      <xdr:col>3</xdr:col>
      <xdr:colOff>1266991</xdr:colOff>
      <xdr:row>361</xdr:row>
      <xdr:rowOff>71781</xdr:rowOff>
    </xdr:to>
    <xdr:sp macro="" textlink="">
      <xdr:nvSpPr>
        <xdr:cNvPr id="309" name="AutoShape 334">
          <a:extLst>
            <a:ext uri="{FF2B5EF4-FFF2-40B4-BE49-F238E27FC236}">
              <a16:creationId xmlns:a16="http://schemas.microsoft.com/office/drawing/2014/main" id="{86C813B5-9362-6841-83B4-52DB6DB354AF}"/>
            </a:ext>
          </a:extLst>
        </xdr:cNvPr>
        <xdr:cNvSpPr>
          <a:spLocks/>
        </xdr:cNvSpPr>
      </xdr:nvSpPr>
      <xdr:spPr bwMode="auto">
        <a:xfrm>
          <a:off x="2859572" y="35342440"/>
          <a:ext cx="45719" cy="46714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366</xdr:row>
      <xdr:rowOff>11041</xdr:rowOff>
    </xdr:from>
    <xdr:to>
      <xdr:col>3</xdr:col>
      <xdr:colOff>1266991</xdr:colOff>
      <xdr:row>369</xdr:row>
      <xdr:rowOff>71783</xdr:rowOff>
    </xdr:to>
    <xdr:sp macro="" textlink="">
      <xdr:nvSpPr>
        <xdr:cNvPr id="310" name="AutoShape 334">
          <a:extLst>
            <a:ext uri="{FF2B5EF4-FFF2-40B4-BE49-F238E27FC236}">
              <a16:creationId xmlns:a16="http://schemas.microsoft.com/office/drawing/2014/main" id="{F044905B-2EB6-2447-B53A-231422F54AB4}"/>
            </a:ext>
          </a:extLst>
        </xdr:cNvPr>
        <xdr:cNvSpPr>
          <a:spLocks/>
        </xdr:cNvSpPr>
      </xdr:nvSpPr>
      <xdr:spPr bwMode="auto">
        <a:xfrm>
          <a:off x="2859572" y="36396541"/>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370</xdr:row>
      <xdr:rowOff>11041</xdr:rowOff>
    </xdr:from>
    <xdr:to>
      <xdr:col>3</xdr:col>
      <xdr:colOff>1266991</xdr:colOff>
      <xdr:row>373</xdr:row>
      <xdr:rowOff>71783</xdr:rowOff>
    </xdr:to>
    <xdr:sp macro="" textlink="">
      <xdr:nvSpPr>
        <xdr:cNvPr id="311" name="AutoShape 334">
          <a:extLst>
            <a:ext uri="{FF2B5EF4-FFF2-40B4-BE49-F238E27FC236}">
              <a16:creationId xmlns:a16="http://schemas.microsoft.com/office/drawing/2014/main" id="{F800AF6A-032D-8A43-AA12-DA04B8D37949}"/>
            </a:ext>
          </a:extLst>
        </xdr:cNvPr>
        <xdr:cNvSpPr>
          <a:spLocks/>
        </xdr:cNvSpPr>
      </xdr:nvSpPr>
      <xdr:spPr bwMode="auto">
        <a:xfrm>
          <a:off x="2859572" y="36802941"/>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374</xdr:row>
      <xdr:rowOff>11040</xdr:rowOff>
    </xdr:from>
    <xdr:to>
      <xdr:col>3</xdr:col>
      <xdr:colOff>1266991</xdr:colOff>
      <xdr:row>377</xdr:row>
      <xdr:rowOff>71782</xdr:rowOff>
    </xdr:to>
    <xdr:sp macro="" textlink="">
      <xdr:nvSpPr>
        <xdr:cNvPr id="312" name="AutoShape 334">
          <a:extLst>
            <a:ext uri="{FF2B5EF4-FFF2-40B4-BE49-F238E27FC236}">
              <a16:creationId xmlns:a16="http://schemas.microsoft.com/office/drawing/2014/main" id="{16341303-8B30-C946-8899-DDEDF5B46CB4}"/>
            </a:ext>
          </a:extLst>
        </xdr:cNvPr>
        <xdr:cNvSpPr>
          <a:spLocks/>
        </xdr:cNvSpPr>
      </xdr:nvSpPr>
      <xdr:spPr bwMode="auto">
        <a:xfrm>
          <a:off x="2859572" y="37209340"/>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378</xdr:row>
      <xdr:rowOff>11040</xdr:rowOff>
    </xdr:from>
    <xdr:to>
      <xdr:col>3</xdr:col>
      <xdr:colOff>1266991</xdr:colOff>
      <xdr:row>381</xdr:row>
      <xdr:rowOff>71782</xdr:rowOff>
    </xdr:to>
    <xdr:sp macro="" textlink="">
      <xdr:nvSpPr>
        <xdr:cNvPr id="313" name="AutoShape 334">
          <a:extLst>
            <a:ext uri="{FF2B5EF4-FFF2-40B4-BE49-F238E27FC236}">
              <a16:creationId xmlns:a16="http://schemas.microsoft.com/office/drawing/2014/main" id="{EFA4D4B0-8CE6-E048-AFEE-695FDBFD34DD}"/>
            </a:ext>
          </a:extLst>
        </xdr:cNvPr>
        <xdr:cNvSpPr>
          <a:spLocks/>
        </xdr:cNvSpPr>
      </xdr:nvSpPr>
      <xdr:spPr bwMode="auto">
        <a:xfrm>
          <a:off x="2859572" y="37615740"/>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382</xdr:row>
      <xdr:rowOff>16562</xdr:rowOff>
    </xdr:from>
    <xdr:to>
      <xdr:col>3</xdr:col>
      <xdr:colOff>1266991</xdr:colOff>
      <xdr:row>385</xdr:row>
      <xdr:rowOff>77304</xdr:rowOff>
    </xdr:to>
    <xdr:sp macro="" textlink="">
      <xdr:nvSpPr>
        <xdr:cNvPr id="314" name="AutoShape 334">
          <a:extLst>
            <a:ext uri="{FF2B5EF4-FFF2-40B4-BE49-F238E27FC236}">
              <a16:creationId xmlns:a16="http://schemas.microsoft.com/office/drawing/2014/main" id="{F60FB711-CCFA-8B45-A309-8F16005A83FE}"/>
            </a:ext>
          </a:extLst>
        </xdr:cNvPr>
        <xdr:cNvSpPr>
          <a:spLocks/>
        </xdr:cNvSpPr>
      </xdr:nvSpPr>
      <xdr:spPr bwMode="auto">
        <a:xfrm>
          <a:off x="2859572" y="38027662"/>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386</xdr:row>
      <xdr:rowOff>11041</xdr:rowOff>
    </xdr:from>
    <xdr:to>
      <xdr:col>3</xdr:col>
      <xdr:colOff>1266991</xdr:colOff>
      <xdr:row>389</xdr:row>
      <xdr:rowOff>71783</xdr:rowOff>
    </xdr:to>
    <xdr:sp macro="" textlink="">
      <xdr:nvSpPr>
        <xdr:cNvPr id="315" name="AutoShape 334">
          <a:extLst>
            <a:ext uri="{FF2B5EF4-FFF2-40B4-BE49-F238E27FC236}">
              <a16:creationId xmlns:a16="http://schemas.microsoft.com/office/drawing/2014/main" id="{45058410-17E5-3949-AFBA-870B6A9B6E42}"/>
            </a:ext>
          </a:extLst>
        </xdr:cNvPr>
        <xdr:cNvSpPr>
          <a:spLocks/>
        </xdr:cNvSpPr>
      </xdr:nvSpPr>
      <xdr:spPr bwMode="auto">
        <a:xfrm>
          <a:off x="2859572" y="38428541"/>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390</xdr:row>
      <xdr:rowOff>11040</xdr:rowOff>
    </xdr:from>
    <xdr:to>
      <xdr:col>3</xdr:col>
      <xdr:colOff>1266991</xdr:colOff>
      <xdr:row>393</xdr:row>
      <xdr:rowOff>71783</xdr:rowOff>
    </xdr:to>
    <xdr:sp macro="" textlink="">
      <xdr:nvSpPr>
        <xdr:cNvPr id="316" name="AutoShape 334">
          <a:extLst>
            <a:ext uri="{FF2B5EF4-FFF2-40B4-BE49-F238E27FC236}">
              <a16:creationId xmlns:a16="http://schemas.microsoft.com/office/drawing/2014/main" id="{75C6D4F8-8E31-D643-9C8E-81F5ADE4E483}"/>
            </a:ext>
          </a:extLst>
        </xdr:cNvPr>
        <xdr:cNvSpPr>
          <a:spLocks/>
        </xdr:cNvSpPr>
      </xdr:nvSpPr>
      <xdr:spPr bwMode="auto">
        <a:xfrm>
          <a:off x="2859572" y="38834940"/>
          <a:ext cx="45719" cy="3655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397</xdr:row>
      <xdr:rowOff>11041</xdr:rowOff>
    </xdr:from>
    <xdr:to>
      <xdr:col>3</xdr:col>
      <xdr:colOff>1266991</xdr:colOff>
      <xdr:row>398</xdr:row>
      <xdr:rowOff>77304</xdr:rowOff>
    </xdr:to>
    <xdr:sp macro="" textlink="">
      <xdr:nvSpPr>
        <xdr:cNvPr id="317" name="AutoShape 334">
          <a:extLst>
            <a:ext uri="{FF2B5EF4-FFF2-40B4-BE49-F238E27FC236}">
              <a16:creationId xmlns:a16="http://schemas.microsoft.com/office/drawing/2014/main" id="{294B553F-21F0-7444-AF27-11B17A977F46}"/>
            </a:ext>
          </a:extLst>
        </xdr:cNvPr>
        <xdr:cNvSpPr>
          <a:spLocks/>
        </xdr:cNvSpPr>
      </xdr:nvSpPr>
      <xdr:spPr bwMode="auto">
        <a:xfrm>
          <a:off x="2859572" y="39546141"/>
          <a:ext cx="45719" cy="1678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399</xdr:row>
      <xdr:rowOff>11041</xdr:rowOff>
    </xdr:from>
    <xdr:to>
      <xdr:col>3</xdr:col>
      <xdr:colOff>1266991</xdr:colOff>
      <xdr:row>400</xdr:row>
      <xdr:rowOff>77305</xdr:rowOff>
    </xdr:to>
    <xdr:sp macro="" textlink="">
      <xdr:nvSpPr>
        <xdr:cNvPr id="318" name="AutoShape 334">
          <a:extLst>
            <a:ext uri="{FF2B5EF4-FFF2-40B4-BE49-F238E27FC236}">
              <a16:creationId xmlns:a16="http://schemas.microsoft.com/office/drawing/2014/main" id="{B97A2D37-F95F-4F48-B872-341044153BFE}"/>
            </a:ext>
          </a:extLst>
        </xdr:cNvPr>
        <xdr:cNvSpPr>
          <a:spLocks/>
        </xdr:cNvSpPr>
      </xdr:nvSpPr>
      <xdr:spPr bwMode="auto">
        <a:xfrm>
          <a:off x="2859572" y="39749341"/>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401</xdr:row>
      <xdr:rowOff>11041</xdr:rowOff>
    </xdr:from>
    <xdr:to>
      <xdr:col>3</xdr:col>
      <xdr:colOff>1266991</xdr:colOff>
      <xdr:row>402</xdr:row>
      <xdr:rowOff>77304</xdr:rowOff>
    </xdr:to>
    <xdr:sp macro="" textlink="">
      <xdr:nvSpPr>
        <xdr:cNvPr id="319" name="AutoShape 334">
          <a:extLst>
            <a:ext uri="{FF2B5EF4-FFF2-40B4-BE49-F238E27FC236}">
              <a16:creationId xmlns:a16="http://schemas.microsoft.com/office/drawing/2014/main" id="{942429A0-929D-564D-98B8-80566351F7CD}"/>
            </a:ext>
          </a:extLst>
        </xdr:cNvPr>
        <xdr:cNvSpPr>
          <a:spLocks/>
        </xdr:cNvSpPr>
      </xdr:nvSpPr>
      <xdr:spPr bwMode="auto">
        <a:xfrm>
          <a:off x="2859572" y="39952541"/>
          <a:ext cx="45719" cy="1678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403</xdr:row>
      <xdr:rowOff>11041</xdr:rowOff>
    </xdr:from>
    <xdr:to>
      <xdr:col>3</xdr:col>
      <xdr:colOff>1266991</xdr:colOff>
      <xdr:row>404</xdr:row>
      <xdr:rowOff>77305</xdr:rowOff>
    </xdr:to>
    <xdr:sp macro="" textlink="">
      <xdr:nvSpPr>
        <xdr:cNvPr id="320" name="AutoShape 334">
          <a:extLst>
            <a:ext uri="{FF2B5EF4-FFF2-40B4-BE49-F238E27FC236}">
              <a16:creationId xmlns:a16="http://schemas.microsoft.com/office/drawing/2014/main" id="{8C132B6B-CC13-DE47-A471-65BA9AEF1E74}"/>
            </a:ext>
          </a:extLst>
        </xdr:cNvPr>
        <xdr:cNvSpPr>
          <a:spLocks/>
        </xdr:cNvSpPr>
      </xdr:nvSpPr>
      <xdr:spPr bwMode="auto">
        <a:xfrm>
          <a:off x="2859572" y="40155741"/>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405</xdr:row>
      <xdr:rowOff>11040</xdr:rowOff>
    </xdr:from>
    <xdr:to>
      <xdr:col>3</xdr:col>
      <xdr:colOff>1266991</xdr:colOff>
      <xdr:row>406</xdr:row>
      <xdr:rowOff>77304</xdr:rowOff>
    </xdr:to>
    <xdr:sp macro="" textlink="">
      <xdr:nvSpPr>
        <xdr:cNvPr id="321" name="AutoShape 334">
          <a:extLst>
            <a:ext uri="{FF2B5EF4-FFF2-40B4-BE49-F238E27FC236}">
              <a16:creationId xmlns:a16="http://schemas.microsoft.com/office/drawing/2014/main" id="{585F489B-EBD7-FF4E-BA04-8CEA0A529DFC}"/>
            </a:ext>
          </a:extLst>
        </xdr:cNvPr>
        <xdr:cNvSpPr>
          <a:spLocks/>
        </xdr:cNvSpPr>
      </xdr:nvSpPr>
      <xdr:spPr bwMode="auto">
        <a:xfrm>
          <a:off x="2859572" y="40358940"/>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407</xdr:row>
      <xdr:rowOff>11041</xdr:rowOff>
    </xdr:from>
    <xdr:to>
      <xdr:col>3</xdr:col>
      <xdr:colOff>1266991</xdr:colOff>
      <xdr:row>408</xdr:row>
      <xdr:rowOff>77304</xdr:rowOff>
    </xdr:to>
    <xdr:sp macro="" textlink="">
      <xdr:nvSpPr>
        <xdr:cNvPr id="322" name="AutoShape 334">
          <a:extLst>
            <a:ext uri="{FF2B5EF4-FFF2-40B4-BE49-F238E27FC236}">
              <a16:creationId xmlns:a16="http://schemas.microsoft.com/office/drawing/2014/main" id="{531E1ABE-8E90-034E-9ADC-9F1A85F1D91D}"/>
            </a:ext>
          </a:extLst>
        </xdr:cNvPr>
        <xdr:cNvSpPr>
          <a:spLocks/>
        </xdr:cNvSpPr>
      </xdr:nvSpPr>
      <xdr:spPr bwMode="auto">
        <a:xfrm>
          <a:off x="2859572" y="40562141"/>
          <a:ext cx="45719" cy="1678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409</xdr:row>
      <xdr:rowOff>11040</xdr:rowOff>
    </xdr:from>
    <xdr:to>
      <xdr:col>3</xdr:col>
      <xdr:colOff>1266991</xdr:colOff>
      <xdr:row>410</xdr:row>
      <xdr:rowOff>77304</xdr:rowOff>
    </xdr:to>
    <xdr:sp macro="" textlink="">
      <xdr:nvSpPr>
        <xdr:cNvPr id="323" name="AutoShape 334">
          <a:extLst>
            <a:ext uri="{FF2B5EF4-FFF2-40B4-BE49-F238E27FC236}">
              <a16:creationId xmlns:a16="http://schemas.microsoft.com/office/drawing/2014/main" id="{5E72341B-F530-9641-B0F9-7B9C6AE0D6F2}"/>
            </a:ext>
          </a:extLst>
        </xdr:cNvPr>
        <xdr:cNvSpPr>
          <a:spLocks/>
        </xdr:cNvSpPr>
      </xdr:nvSpPr>
      <xdr:spPr bwMode="auto">
        <a:xfrm>
          <a:off x="2859572" y="40765340"/>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411</xdr:row>
      <xdr:rowOff>11040</xdr:rowOff>
    </xdr:from>
    <xdr:to>
      <xdr:col>3</xdr:col>
      <xdr:colOff>1266991</xdr:colOff>
      <xdr:row>412</xdr:row>
      <xdr:rowOff>77304</xdr:rowOff>
    </xdr:to>
    <xdr:sp macro="" textlink="">
      <xdr:nvSpPr>
        <xdr:cNvPr id="324" name="AutoShape 334">
          <a:extLst>
            <a:ext uri="{FF2B5EF4-FFF2-40B4-BE49-F238E27FC236}">
              <a16:creationId xmlns:a16="http://schemas.microsoft.com/office/drawing/2014/main" id="{45B0643E-47D4-8F49-A119-BB4F85F48D22}"/>
            </a:ext>
          </a:extLst>
        </xdr:cNvPr>
        <xdr:cNvSpPr>
          <a:spLocks/>
        </xdr:cNvSpPr>
      </xdr:nvSpPr>
      <xdr:spPr bwMode="auto">
        <a:xfrm>
          <a:off x="2859572" y="40968540"/>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413</xdr:row>
      <xdr:rowOff>11041</xdr:rowOff>
    </xdr:from>
    <xdr:to>
      <xdr:col>3</xdr:col>
      <xdr:colOff>1266991</xdr:colOff>
      <xdr:row>414</xdr:row>
      <xdr:rowOff>77305</xdr:rowOff>
    </xdr:to>
    <xdr:sp macro="" textlink="">
      <xdr:nvSpPr>
        <xdr:cNvPr id="325" name="AutoShape 334">
          <a:extLst>
            <a:ext uri="{FF2B5EF4-FFF2-40B4-BE49-F238E27FC236}">
              <a16:creationId xmlns:a16="http://schemas.microsoft.com/office/drawing/2014/main" id="{AE10D8F4-864D-C643-88AF-7935AC42C33B}"/>
            </a:ext>
          </a:extLst>
        </xdr:cNvPr>
        <xdr:cNvSpPr>
          <a:spLocks/>
        </xdr:cNvSpPr>
      </xdr:nvSpPr>
      <xdr:spPr bwMode="auto">
        <a:xfrm>
          <a:off x="2859572" y="41171741"/>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1220304</xdr:colOff>
      <xdr:row>416</xdr:row>
      <xdr:rowOff>11040</xdr:rowOff>
    </xdr:from>
    <xdr:to>
      <xdr:col>3</xdr:col>
      <xdr:colOff>1266023</xdr:colOff>
      <xdr:row>421</xdr:row>
      <xdr:rowOff>93868</xdr:rowOff>
    </xdr:to>
    <xdr:sp macro="" textlink="">
      <xdr:nvSpPr>
        <xdr:cNvPr id="326" name="AutoShape 334">
          <a:extLst>
            <a:ext uri="{FF2B5EF4-FFF2-40B4-BE49-F238E27FC236}">
              <a16:creationId xmlns:a16="http://schemas.microsoft.com/office/drawing/2014/main" id="{418F5A2B-6FED-EC4F-A7BD-84E8A7976FB6}"/>
            </a:ext>
          </a:extLst>
        </xdr:cNvPr>
        <xdr:cNvSpPr>
          <a:spLocks/>
        </xdr:cNvSpPr>
      </xdr:nvSpPr>
      <xdr:spPr bwMode="auto">
        <a:xfrm>
          <a:off x="2858604" y="41476540"/>
          <a:ext cx="45719" cy="590828"/>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1213236</xdr:colOff>
      <xdr:row>432</xdr:row>
      <xdr:rowOff>7730</xdr:rowOff>
    </xdr:from>
    <xdr:to>
      <xdr:col>3</xdr:col>
      <xdr:colOff>1258955</xdr:colOff>
      <xdr:row>436</xdr:row>
      <xdr:rowOff>82826</xdr:rowOff>
    </xdr:to>
    <xdr:sp macro="" textlink="">
      <xdr:nvSpPr>
        <xdr:cNvPr id="327" name="AutoShape 214">
          <a:extLst>
            <a:ext uri="{FF2B5EF4-FFF2-40B4-BE49-F238E27FC236}">
              <a16:creationId xmlns:a16="http://schemas.microsoft.com/office/drawing/2014/main" id="{ED377E19-17F7-6C48-AB45-9C03E14CEAB0}"/>
            </a:ext>
          </a:extLst>
        </xdr:cNvPr>
        <xdr:cNvSpPr>
          <a:spLocks/>
        </xdr:cNvSpPr>
      </xdr:nvSpPr>
      <xdr:spPr bwMode="auto">
        <a:xfrm>
          <a:off x="2851536" y="43238530"/>
          <a:ext cx="45719" cy="481496"/>
        </a:xfrm>
        <a:prstGeom prst="leftBrace">
          <a:avLst>
            <a:gd name="adj1" fmla="val 6774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430</xdr:row>
      <xdr:rowOff>6487</xdr:rowOff>
    </xdr:from>
    <xdr:to>
      <xdr:col>5</xdr:col>
      <xdr:colOff>108395</xdr:colOff>
      <xdr:row>431</xdr:row>
      <xdr:rowOff>76337</xdr:rowOff>
    </xdr:to>
    <xdr:sp macro="" textlink="">
      <xdr:nvSpPr>
        <xdr:cNvPr id="328" name="AutoShape 476">
          <a:extLst>
            <a:ext uri="{FF2B5EF4-FFF2-40B4-BE49-F238E27FC236}">
              <a16:creationId xmlns:a16="http://schemas.microsoft.com/office/drawing/2014/main" id="{7E2B314B-4813-A44B-A219-38A3D3813E9B}"/>
            </a:ext>
          </a:extLst>
        </xdr:cNvPr>
        <xdr:cNvSpPr>
          <a:spLocks/>
        </xdr:cNvSpPr>
      </xdr:nvSpPr>
      <xdr:spPr bwMode="auto">
        <a:xfrm>
          <a:off x="3593276" y="43034087"/>
          <a:ext cx="45719" cy="171450"/>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433</xdr:row>
      <xdr:rowOff>6488</xdr:rowOff>
    </xdr:from>
    <xdr:to>
      <xdr:col>5</xdr:col>
      <xdr:colOff>108395</xdr:colOff>
      <xdr:row>434</xdr:row>
      <xdr:rowOff>76337</xdr:rowOff>
    </xdr:to>
    <xdr:sp macro="" textlink="">
      <xdr:nvSpPr>
        <xdr:cNvPr id="329" name="AutoShape 476">
          <a:extLst>
            <a:ext uri="{FF2B5EF4-FFF2-40B4-BE49-F238E27FC236}">
              <a16:creationId xmlns:a16="http://schemas.microsoft.com/office/drawing/2014/main" id="{768AD8D2-5EAF-874F-BE0C-D2EC9F73A411}"/>
            </a:ext>
          </a:extLst>
        </xdr:cNvPr>
        <xdr:cNvSpPr>
          <a:spLocks/>
        </xdr:cNvSpPr>
      </xdr:nvSpPr>
      <xdr:spPr bwMode="auto">
        <a:xfrm>
          <a:off x="3593276" y="43338888"/>
          <a:ext cx="45719" cy="171449"/>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435</xdr:row>
      <xdr:rowOff>6488</xdr:rowOff>
    </xdr:from>
    <xdr:to>
      <xdr:col>5</xdr:col>
      <xdr:colOff>108395</xdr:colOff>
      <xdr:row>436</xdr:row>
      <xdr:rowOff>76338</xdr:rowOff>
    </xdr:to>
    <xdr:sp macro="" textlink="">
      <xdr:nvSpPr>
        <xdr:cNvPr id="330" name="AutoShape 476">
          <a:extLst>
            <a:ext uri="{FF2B5EF4-FFF2-40B4-BE49-F238E27FC236}">
              <a16:creationId xmlns:a16="http://schemas.microsoft.com/office/drawing/2014/main" id="{F86B8DF8-C20A-3441-9509-891E85CE4C62}"/>
            </a:ext>
          </a:extLst>
        </xdr:cNvPr>
        <xdr:cNvSpPr>
          <a:spLocks/>
        </xdr:cNvSpPr>
      </xdr:nvSpPr>
      <xdr:spPr bwMode="auto">
        <a:xfrm>
          <a:off x="3593276" y="43542088"/>
          <a:ext cx="45719" cy="171450"/>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449</xdr:row>
      <xdr:rowOff>12009</xdr:rowOff>
    </xdr:from>
    <xdr:to>
      <xdr:col>4</xdr:col>
      <xdr:colOff>60741</xdr:colOff>
      <xdr:row>451</xdr:row>
      <xdr:rowOff>78684</xdr:rowOff>
    </xdr:to>
    <xdr:sp macro="" textlink="">
      <xdr:nvSpPr>
        <xdr:cNvPr id="331" name="AutoShape 481">
          <a:extLst>
            <a:ext uri="{FF2B5EF4-FFF2-40B4-BE49-F238E27FC236}">
              <a16:creationId xmlns:a16="http://schemas.microsoft.com/office/drawing/2014/main" id="{8C6BCB08-D1F9-F54D-9E7F-0133E868C718}"/>
            </a:ext>
          </a:extLst>
        </xdr:cNvPr>
        <xdr:cNvSpPr>
          <a:spLocks/>
        </xdr:cNvSpPr>
      </xdr:nvSpPr>
      <xdr:spPr bwMode="auto">
        <a:xfrm>
          <a:off x="2935911" y="449700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471</xdr:row>
      <xdr:rowOff>12009</xdr:rowOff>
    </xdr:from>
    <xdr:to>
      <xdr:col>4</xdr:col>
      <xdr:colOff>60741</xdr:colOff>
      <xdr:row>473</xdr:row>
      <xdr:rowOff>78684</xdr:rowOff>
    </xdr:to>
    <xdr:sp macro="" textlink="">
      <xdr:nvSpPr>
        <xdr:cNvPr id="332" name="AutoShape 481">
          <a:extLst>
            <a:ext uri="{FF2B5EF4-FFF2-40B4-BE49-F238E27FC236}">
              <a16:creationId xmlns:a16="http://schemas.microsoft.com/office/drawing/2014/main" id="{0B827672-58E5-A047-B55D-F6E9BBB1BC5B}"/>
            </a:ext>
          </a:extLst>
        </xdr:cNvPr>
        <xdr:cNvSpPr>
          <a:spLocks/>
        </xdr:cNvSpPr>
      </xdr:nvSpPr>
      <xdr:spPr bwMode="auto">
        <a:xfrm>
          <a:off x="2935911" y="472052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468</xdr:row>
      <xdr:rowOff>12009</xdr:rowOff>
    </xdr:from>
    <xdr:to>
      <xdr:col>4</xdr:col>
      <xdr:colOff>60741</xdr:colOff>
      <xdr:row>470</xdr:row>
      <xdr:rowOff>78684</xdr:rowOff>
    </xdr:to>
    <xdr:sp macro="" textlink="">
      <xdr:nvSpPr>
        <xdr:cNvPr id="333" name="AutoShape 481">
          <a:extLst>
            <a:ext uri="{FF2B5EF4-FFF2-40B4-BE49-F238E27FC236}">
              <a16:creationId xmlns:a16="http://schemas.microsoft.com/office/drawing/2014/main" id="{98630109-1820-FE41-AA6E-2F4E311D260D}"/>
            </a:ext>
          </a:extLst>
        </xdr:cNvPr>
        <xdr:cNvSpPr>
          <a:spLocks/>
        </xdr:cNvSpPr>
      </xdr:nvSpPr>
      <xdr:spPr bwMode="auto">
        <a:xfrm>
          <a:off x="2935911" y="469004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929120</xdr:colOff>
      <xdr:row>5</xdr:row>
      <xdr:rowOff>20493</xdr:rowOff>
    </xdr:from>
    <xdr:to>
      <xdr:col>4</xdr:col>
      <xdr:colOff>6464</xdr:colOff>
      <xdr:row>7</xdr:row>
      <xdr:rowOff>5772</xdr:rowOff>
    </xdr:to>
    <xdr:sp macro="" textlink="">
      <xdr:nvSpPr>
        <xdr:cNvPr id="2" name="AutoShape 115">
          <a:extLst>
            <a:ext uri="{FF2B5EF4-FFF2-40B4-BE49-F238E27FC236}">
              <a16:creationId xmlns:a16="http://schemas.microsoft.com/office/drawing/2014/main" id="{12DF4B50-DFA0-1E46-9641-1250413A9375}"/>
            </a:ext>
          </a:extLst>
        </xdr:cNvPr>
        <xdr:cNvSpPr>
          <a:spLocks/>
        </xdr:cNvSpPr>
      </xdr:nvSpPr>
      <xdr:spPr bwMode="auto">
        <a:xfrm>
          <a:off x="1729220" y="795193"/>
          <a:ext cx="42544" cy="188479"/>
        </a:xfrm>
        <a:prstGeom prst="leftBrace">
          <a:avLst>
            <a:gd name="adj1" fmla="val 5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936624</xdr:colOff>
      <xdr:row>9</xdr:row>
      <xdr:rowOff>33337</xdr:rowOff>
    </xdr:from>
    <xdr:to>
      <xdr:col>4</xdr:col>
      <xdr:colOff>4443</xdr:colOff>
      <xdr:row>11</xdr:row>
      <xdr:rowOff>75046</xdr:rowOff>
    </xdr:to>
    <xdr:sp macro="" textlink="">
      <xdr:nvSpPr>
        <xdr:cNvPr id="3" name="AutoShape 116">
          <a:extLst>
            <a:ext uri="{FF2B5EF4-FFF2-40B4-BE49-F238E27FC236}">
              <a16:creationId xmlns:a16="http://schemas.microsoft.com/office/drawing/2014/main" id="{6518C8E8-9CD1-4141-8D87-2ACAC96E4F4F}"/>
            </a:ext>
          </a:extLst>
        </xdr:cNvPr>
        <xdr:cNvSpPr>
          <a:spLocks/>
        </xdr:cNvSpPr>
      </xdr:nvSpPr>
      <xdr:spPr bwMode="auto">
        <a:xfrm>
          <a:off x="1736724" y="1214437"/>
          <a:ext cx="33019" cy="244909"/>
        </a:xfrm>
        <a:prstGeom prst="leftBrace">
          <a:avLst>
            <a:gd name="adj1" fmla="val 2738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153266</xdr:colOff>
      <xdr:row>16</xdr:row>
      <xdr:rowOff>38100</xdr:rowOff>
    </xdr:from>
    <xdr:to>
      <xdr:col>3</xdr:col>
      <xdr:colOff>1305</xdr:colOff>
      <xdr:row>37</xdr:row>
      <xdr:rowOff>94074</xdr:rowOff>
    </xdr:to>
    <xdr:sp macro="" textlink="">
      <xdr:nvSpPr>
        <xdr:cNvPr id="4" name="AutoShape 118">
          <a:extLst>
            <a:ext uri="{FF2B5EF4-FFF2-40B4-BE49-F238E27FC236}">
              <a16:creationId xmlns:a16="http://schemas.microsoft.com/office/drawing/2014/main" id="{0CD4570B-ABC1-CE47-A183-B21976AD4C5A}"/>
            </a:ext>
          </a:extLst>
        </xdr:cNvPr>
        <xdr:cNvSpPr>
          <a:spLocks/>
        </xdr:cNvSpPr>
      </xdr:nvSpPr>
      <xdr:spPr bwMode="auto">
        <a:xfrm>
          <a:off x="762866" y="1981200"/>
          <a:ext cx="38539" cy="2189574"/>
        </a:xfrm>
        <a:prstGeom prst="leftBrace">
          <a:avLst>
            <a:gd name="adj1" fmla="val 201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141339</xdr:colOff>
      <xdr:row>50</xdr:row>
      <xdr:rowOff>37997</xdr:rowOff>
    </xdr:from>
    <xdr:to>
      <xdr:col>2</xdr:col>
      <xdr:colOff>181487</xdr:colOff>
      <xdr:row>65</xdr:row>
      <xdr:rowOff>66572</xdr:rowOff>
    </xdr:to>
    <xdr:sp macro="" textlink="">
      <xdr:nvSpPr>
        <xdr:cNvPr id="5" name="AutoShape 121">
          <a:extLst>
            <a:ext uri="{FF2B5EF4-FFF2-40B4-BE49-F238E27FC236}">
              <a16:creationId xmlns:a16="http://schemas.microsoft.com/office/drawing/2014/main" id="{4C621812-346E-B84C-BA23-83B43CAD39B3}"/>
            </a:ext>
          </a:extLst>
        </xdr:cNvPr>
        <xdr:cNvSpPr>
          <a:spLocks/>
        </xdr:cNvSpPr>
      </xdr:nvSpPr>
      <xdr:spPr bwMode="auto">
        <a:xfrm>
          <a:off x="750939" y="5435497"/>
          <a:ext cx="40148" cy="1552575"/>
        </a:xfrm>
        <a:prstGeom prst="leftBrace">
          <a:avLst>
            <a:gd name="adj1" fmla="val 11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102</xdr:row>
      <xdr:rowOff>20483</xdr:rowOff>
    </xdr:from>
    <xdr:to>
      <xdr:col>4</xdr:col>
      <xdr:colOff>1906</xdr:colOff>
      <xdr:row>116</xdr:row>
      <xdr:rowOff>95249</xdr:rowOff>
    </xdr:to>
    <xdr:sp macro="" textlink="">
      <xdr:nvSpPr>
        <xdr:cNvPr id="6" name="AutoShape 133">
          <a:extLst>
            <a:ext uri="{FF2B5EF4-FFF2-40B4-BE49-F238E27FC236}">
              <a16:creationId xmlns:a16="http://schemas.microsoft.com/office/drawing/2014/main" id="{DF9A9E03-C607-D348-A677-E6E0B3751F98}"/>
            </a:ext>
          </a:extLst>
        </xdr:cNvPr>
        <xdr:cNvSpPr>
          <a:spLocks/>
        </xdr:cNvSpPr>
      </xdr:nvSpPr>
      <xdr:spPr bwMode="auto">
        <a:xfrm>
          <a:off x="1721487" y="10853583"/>
          <a:ext cx="45719" cy="1497166"/>
        </a:xfrm>
        <a:prstGeom prst="leftBrace">
          <a:avLst>
            <a:gd name="adj1" fmla="val 1234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118</xdr:row>
      <xdr:rowOff>16284</xdr:rowOff>
    </xdr:from>
    <xdr:to>
      <xdr:col>4</xdr:col>
      <xdr:colOff>4580</xdr:colOff>
      <xdr:row>119</xdr:row>
      <xdr:rowOff>89309</xdr:rowOff>
    </xdr:to>
    <xdr:sp macro="" textlink="">
      <xdr:nvSpPr>
        <xdr:cNvPr id="7" name="AutoShape 134">
          <a:extLst>
            <a:ext uri="{FF2B5EF4-FFF2-40B4-BE49-F238E27FC236}">
              <a16:creationId xmlns:a16="http://schemas.microsoft.com/office/drawing/2014/main" id="{86E05106-D997-6743-AC35-7C41FE5C6739}"/>
            </a:ext>
          </a:extLst>
        </xdr:cNvPr>
        <xdr:cNvSpPr>
          <a:spLocks/>
        </xdr:cNvSpPr>
      </xdr:nvSpPr>
      <xdr:spPr bwMode="auto">
        <a:xfrm>
          <a:off x="1721487" y="12474984"/>
          <a:ext cx="48393" cy="174625"/>
        </a:xfrm>
        <a:prstGeom prst="leftBrace">
          <a:avLst>
            <a:gd name="adj1" fmla="val 260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122556</xdr:colOff>
      <xdr:row>142</xdr:row>
      <xdr:rowOff>19051</xdr:rowOff>
    </xdr:from>
    <xdr:to>
      <xdr:col>2</xdr:col>
      <xdr:colOff>4404</xdr:colOff>
      <xdr:row>155</xdr:row>
      <xdr:rowOff>86033</xdr:rowOff>
    </xdr:to>
    <xdr:sp macro="" textlink="">
      <xdr:nvSpPr>
        <xdr:cNvPr id="8" name="AutoShape 142">
          <a:extLst>
            <a:ext uri="{FF2B5EF4-FFF2-40B4-BE49-F238E27FC236}">
              <a16:creationId xmlns:a16="http://schemas.microsoft.com/office/drawing/2014/main" id="{E17AA8A1-6959-7846-9408-6655A014403E}"/>
            </a:ext>
          </a:extLst>
        </xdr:cNvPr>
        <xdr:cNvSpPr>
          <a:spLocks/>
        </xdr:cNvSpPr>
      </xdr:nvSpPr>
      <xdr:spPr bwMode="auto">
        <a:xfrm>
          <a:off x="567056" y="14916151"/>
          <a:ext cx="46948" cy="1387782"/>
        </a:xfrm>
        <a:prstGeom prst="leftBrace">
          <a:avLst>
            <a:gd name="adj1" fmla="val 1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419100</xdr:colOff>
      <xdr:row>194</xdr:row>
      <xdr:rowOff>0</xdr:rowOff>
    </xdr:from>
    <xdr:to>
      <xdr:col>2</xdr:col>
      <xdr:colOff>504825</xdr:colOff>
      <xdr:row>194</xdr:row>
      <xdr:rowOff>0</xdr:rowOff>
    </xdr:to>
    <xdr:sp macro="" textlink="">
      <xdr:nvSpPr>
        <xdr:cNvPr id="9" name="AutoShape 143">
          <a:extLst>
            <a:ext uri="{FF2B5EF4-FFF2-40B4-BE49-F238E27FC236}">
              <a16:creationId xmlns:a16="http://schemas.microsoft.com/office/drawing/2014/main" id="{9FB81B56-0C6E-9E42-B8F8-8CB8B30A7FE9}"/>
            </a:ext>
          </a:extLst>
        </xdr:cNvPr>
        <xdr:cNvSpPr>
          <a:spLocks/>
        </xdr:cNvSpPr>
      </xdr:nvSpPr>
      <xdr:spPr bwMode="auto">
        <a:xfrm>
          <a:off x="800100" y="20345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924562</xdr:colOff>
      <xdr:row>198</xdr:row>
      <xdr:rowOff>19050</xdr:rowOff>
    </xdr:from>
    <xdr:to>
      <xdr:col>4</xdr:col>
      <xdr:colOff>7755</xdr:colOff>
      <xdr:row>216</xdr:row>
      <xdr:rowOff>2156</xdr:rowOff>
    </xdr:to>
    <xdr:sp macro="" textlink="">
      <xdr:nvSpPr>
        <xdr:cNvPr id="10" name="AutoShape 154">
          <a:extLst>
            <a:ext uri="{FF2B5EF4-FFF2-40B4-BE49-F238E27FC236}">
              <a16:creationId xmlns:a16="http://schemas.microsoft.com/office/drawing/2014/main" id="{D2944113-BB28-5747-A0EC-B5D714D375A8}"/>
            </a:ext>
          </a:extLst>
        </xdr:cNvPr>
        <xdr:cNvSpPr>
          <a:spLocks/>
        </xdr:cNvSpPr>
      </xdr:nvSpPr>
      <xdr:spPr bwMode="auto">
        <a:xfrm>
          <a:off x="1724662" y="20770850"/>
          <a:ext cx="48393" cy="1811906"/>
        </a:xfrm>
        <a:prstGeom prst="leftBrace">
          <a:avLst>
            <a:gd name="adj1" fmla="val 1134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118152</xdr:colOff>
      <xdr:row>81</xdr:row>
      <xdr:rowOff>38100</xdr:rowOff>
    </xdr:from>
    <xdr:to>
      <xdr:col>2</xdr:col>
      <xdr:colOff>0</xdr:colOff>
      <xdr:row>91</xdr:row>
      <xdr:rowOff>104775</xdr:rowOff>
    </xdr:to>
    <xdr:sp macro="" textlink="">
      <xdr:nvSpPr>
        <xdr:cNvPr id="11" name="AutoShape 155">
          <a:extLst>
            <a:ext uri="{FF2B5EF4-FFF2-40B4-BE49-F238E27FC236}">
              <a16:creationId xmlns:a16="http://schemas.microsoft.com/office/drawing/2014/main" id="{01E0A027-323F-364B-A74F-B01C3E8BE294}"/>
            </a:ext>
          </a:extLst>
        </xdr:cNvPr>
        <xdr:cNvSpPr>
          <a:spLocks/>
        </xdr:cNvSpPr>
      </xdr:nvSpPr>
      <xdr:spPr bwMode="auto">
        <a:xfrm>
          <a:off x="562652" y="8585200"/>
          <a:ext cx="46948" cy="1082675"/>
        </a:xfrm>
        <a:prstGeom prst="leftBrace">
          <a:avLst>
            <a:gd name="adj1" fmla="val 77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152977</xdr:colOff>
      <xdr:row>38</xdr:row>
      <xdr:rowOff>24581</xdr:rowOff>
    </xdr:from>
    <xdr:to>
      <xdr:col>3</xdr:col>
      <xdr:colOff>8196</xdr:colOff>
      <xdr:row>45</xdr:row>
      <xdr:rowOff>70556</xdr:rowOff>
    </xdr:to>
    <xdr:sp macro="" textlink="">
      <xdr:nvSpPr>
        <xdr:cNvPr id="12" name="AutoShape 156">
          <a:extLst>
            <a:ext uri="{FF2B5EF4-FFF2-40B4-BE49-F238E27FC236}">
              <a16:creationId xmlns:a16="http://schemas.microsoft.com/office/drawing/2014/main" id="{42D44016-A02B-5443-ADE1-7081421C534B}"/>
            </a:ext>
          </a:extLst>
        </xdr:cNvPr>
        <xdr:cNvSpPr>
          <a:spLocks/>
        </xdr:cNvSpPr>
      </xdr:nvSpPr>
      <xdr:spPr bwMode="auto">
        <a:xfrm>
          <a:off x="762577" y="4202881"/>
          <a:ext cx="45719" cy="757175"/>
        </a:xfrm>
        <a:prstGeom prst="leftBrace">
          <a:avLst>
            <a:gd name="adj1" fmla="val 77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142169</xdr:colOff>
      <xdr:row>46</xdr:row>
      <xdr:rowOff>7054</xdr:rowOff>
    </xdr:from>
    <xdr:to>
      <xdr:col>3</xdr:col>
      <xdr:colOff>7056</xdr:colOff>
      <xdr:row>49</xdr:row>
      <xdr:rowOff>21166</xdr:rowOff>
    </xdr:to>
    <xdr:sp macro="" textlink="">
      <xdr:nvSpPr>
        <xdr:cNvPr id="13" name="AutoShape 158">
          <a:extLst>
            <a:ext uri="{FF2B5EF4-FFF2-40B4-BE49-F238E27FC236}">
              <a16:creationId xmlns:a16="http://schemas.microsoft.com/office/drawing/2014/main" id="{69927817-0B89-9449-82B3-556DD90F908A}"/>
            </a:ext>
          </a:extLst>
        </xdr:cNvPr>
        <xdr:cNvSpPr>
          <a:spLocks/>
        </xdr:cNvSpPr>
      </xdr:nvSpPr>
      <xdr:spPr bwMode="auto">
        <a:xfrm>
          <a:off x="751769" y="4998154"/>
          <a:ext cx="55387" cy="318912"/>
        </a:xfrm>
        <a:prstGeom prst="leftBrace">
          <a:avLst>
            <a:gd name="adj1" fmla="val 2976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16</xdr:row>
      <xdr:rowOff>17319</xdr:rowOff>
    </xdr:from>
    <xdr:to>
      <xdr:col>4</xdr:col>
      <xdr:colOff>3829</xdr:colOff>
      <xdr:row>17</xdr:row>
      <xdr:rowOff>92364</xdr:rowOff>
    </xdr:to>
    <xdr:sp macro="" textlink="">
      <xdr:nvSpPr>
        <xdr:cNvPr id="14" name="AutoShape 159">
          <a:extLst>
            <a:ext uri="{FF2B5EF4-FFF2-40B4-BE49-F238E27FC236}">
              <a16:creationId xmlns:a16="http://schemas.microsoft.com/office/drawing/2014/main" id="{62A9F284-AE35-D849-B8E1-795A47D24A7A}"/>
            </a:ext>
          </a:extLst>
        </xdr:cNvPr>
        <xdr:cNvSpPr>
          <a:spLocks/>
        </xdr:cNvSpPr>
      </xdr:nvSpPr>
      <xdr:spPr bwMode="auto">
        <a:xfrm>
          <a:off x="1720736" y="1960419"/>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81</xdr:row>
      <xdr:rowOff>28575</xdr:rowOff>
    </xdr:from>
    <xdr:to>
      <xdr:col>4</xdr:col>
      <xdr:colOff>4580</xdr:colOff>
      <xdr:row>85</xdr:row>
      <xdr:rowOff>0</xdr:rowOff>
    </xdr:to>
    <xdr:sp macro="" textlink="">
      <xdr:nvSpPr>
        <xdr:cNvPr id="15" name="AutoShape 183">
          <a:extLst>
            <a:ext uri="{FF2B5EF4-FFF2-40B4-BE49-F238E27FC236}">
              <a16:creationId xmlns:a16="http://schemas.microsoft.com/office/drawing/2014/main" id="{E06FFC64-E4D7-744D-882F-0A512A5BE9EC}"/>
            </a:ext>
          </a:extLst>
        </xdr:cNvPr>
        <xdr:cNvSpPr>
          <a:spLocks/>
        </xdr:cNvSpPr>
      </xdr:nvSpPr>
      <xdr:spPr bwMode="auto">
        <a:xfrm>
          <a:off x="1721487" y="8575675"/>
          <a:ext cx="48393" cy="377825"/>
        </a:xfrm>
        <a:prstGeom prst="leftBrace">
          <a:avLst>
            <a:gd name="adj1" fmla="val 359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924562</xdr:colOff>
      <xdr:row>85</xdr:row>
      <xdr:rowOff>28575</xdr:rowOff>
    </xdr:from>
    <xdr:to>
      <xdr:col>4</xdr:col>
      <xdr:colOff>7755</xdr:colOff>
      <xdr:row>87</xdr:row>
      <xdr:rowOff>2356</xdr:rowOff>
    </xdr:to>
    <xdr:sp macro="" textlink="">
      <xdr:nvSpPr>
        <xdr:cNvPr id="16" name="AutoShape 184">
          <a:extLst>
            <a:ext uri="{FF2B5EF4-FFF2-40B4-BE49-F238E27FC236}">
              <a16:creationId xmlns:a16="http://schemas.microsoft.com/office/drawing/2014/main" id="{A0C77F70-6E66-F04F-8CAA-A2192477FE20}"/>
            </a:ext>
          </a:extLst>
        </xdr:cNvPr>
        <xdr:cNvSpPr>
          <a:spLocks/>
        </xdr:cNvSpPr>
      </xdr:nvSpPr>
      <xdr:spPr bwMode="auto">
        <a:xfrm>
          <a:off x="1724662" y="8982075"/>
          <a:ext cx="48393" cy="176981"/>
        </a:xfrm>
        <a:prstGeom prst="leftBrace">
          <a:avLst>
            <a:gd name="adj1" fmla="val 15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924562</xdr:colOff>
      <xdr:row>87</xdr:row>
      <xdr:rowOff>28575</xdr:rowOff>
    </xdr:from>
    <xdr:to>
      <xdr:col>4</xdr:col>
      <xdr:colOff>7755</xdr:colOff>
      <xdr:row>89</xdr:row>
      <xdr:rowOff>2356</xdr:rowOff>
    </xdr:to>
    <xdr:sp macro="" textlink="">
      <xdr:nvSpPr>
        <xdr:cNvPr id="17" name="AutoShape 185">
          <a:extLst>
            <a:ext uri="{FF2B5EF4-FFF2-40B4-BE49-F238E27FC236}">
              <a16:creationId xmlns:a16="http://schemas.microsoft.com/office/drawing/2014/main" id="{80D5CDFC-E59A-814D-903E-83F46A837360}"/>
            </a:ext>
          </a:extLst>
        </xdr:cNvPr>
        <xdr:cNvSpPr>
          <a:spLocks/>
        </xdr:cNvSpPr>
      </xdr:nvSpPr>
      <xdr:spPr bwMode="auto">
        <a:xfrm>
          <a:off x="1724662" y="9185275"/>
          <a:ext cx="48393" cy="176981"/>
        </a:xfrm>
        <a:prstGeom prst="leftBrace">
          <a:avLst>
            <a:gd name="adj1" fmla="val 15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924560</xdr:colOff>
      <xdr:row>89</xdr:row>
      <xdr:rowOff>28575</xdr:rowOff>
    </xdr:from>
    <xdr:to>
      <xdr:col>4</xdr:col>
      <xdr:colOff>7753</xdr:colOff>
      <xdr:row>91</xdr:row>
      <xdr:rowOff>2356</xdr:rowOff>
    </xdr:to>
    <xdr:sp macro="" textlink="">
      <xdr:nvSpPr>
        <xdr:cNvPr id="18" name="AutoShape 186">
          <a:extLst>
            <a:ext uri="{FF2B5EF4-FFF2-40B4-BE49-F238E27FC236}">
              <a16:creationId xmlns:a16="http://schemas.microsoft.com/office/drawing/2014/main" id="{575E3AC5-AA5A-034D-BF30-9675F42BCE99}"/>
            </a:ext>
          </a:extLst>
        </xdr:cNvPr>
        <xdr:cNvSpPr>
          <a:spLocks/>
        </xdr:cNvSpPr>
      </xdr:nvSpPr>
      <xdr:spPr bwMode="auto">
        <a:xfrm>
          <a:off x="1724660" y="9388475"/>
          <a:ext cx="48393" cy="176981"/>
        </a:xfrm>
        <a:prstGeom prst="leftBrace">
          <a:avLst>
            <a:gd name="adj1" fmla="val 15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924562</xdr:colOff>
      <xdr:row>121</xdr:row>
      <xdr:rowOff>28575</xdr:rowOff>
    </xdr:from>
    <xdr:to>
      <xdr:col>4</xdr:col>
      <xdr:colOff>7755</xdr:colOff>
      <xdr:row>124</xdr:row>
      <xdr:rowOff>0</xdr:rowOff>
    </xdr:to>
    <xdr:sp macro="" textlink="">
      <xdr:nvSpPr>
        <xdr:cNvPr id="19" name="AutoShape 189">
          <a:extLst>
            <a:ext uri="{FF2B5EF4-FFF2-40B4-BE49-F238E27FC236}">
              <a16:creationId xmlns:a16="http://schemas.microsoft.com/office/drawing/2014/main" id="{21BEEAA0-C344-F54D-A461-EAE68EEC2FB1}"/>
            </a:ext>
          </a:extLst>
        </xdr:cNvPr>
        <xdr:cNvSpPr>
          <a:spLocks/>
        </xdr:cNvSpPr>
      </xdr:nvSpPr>
      <xdr:spPr bwMode="auto">
        <a:xfrm>
          <a:off x="1724662" y="12792075"/>
          <a:ext cx="48393" cy="276225"/>
        </a:xfrm>
        <a:prstGeom prst="leftBrace">
          <a:avLst>
            <a:gd name="adj1" fmla="val 234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921386</xdr:colOff>
      <xdr:row>124</xdr:row>
      <xdr:rowOff>25809</xdr:rowOff>
    </xdr:from>
    <xdr:to>
      <xdr:col>4</xdr:col>
      <xdr:colOff>4579</xdr:colOff>
      <xdr:row>125</xdr:row>
      <xdr:rowOff>90129</xdr:rowOff>
    </xdr:to>
    <xdr:sp macro="" textlink="">
      <xdr:nvSpPr>
        <xdr:cNvPr id="20" name="AutoShape 190">
          <a:extLst>
            <a:ext uri="{FF2B5EF4-FFF2-40B4-BE49-F238E27FC236}">
              <a16:creationId xmlns:a16="http://schemas.microsoft.com/office/drawing/2014/main" id="{93BA60D4-707D-624F-AD28-6D59835357F3}"/>
            </a:ext>
          </a:extLst>
        </xdr:cNvPr>
        <xdr:cNvSpPr>
          <a:spLocks/>
        </xdr:cNvSpPr>
      </xdr:nvSpPr>
      <xdr:spPr bwMode="auto">
        <a:xfrm>
          <a:off x="1721486" y="13094109"/>
          <a:ext cx="48393" cy="165920"/>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921384</xdr:colOff>
      <xdr:row>126</xdr:row>
      <xdr:rowOff>25809</xdr:rowOff>
    </xdr:from>
    <xdr:to>
      <xdr:col>4</xdr:col>
      <xdr:colOff>4577</xdr:colOff>
      <xdr:row>127</xdr:row>
      <xdr:rowOff>90128</xdr:rowOff>
    </xdr:to>
    <xdr:sp macro="" textlink="">
      <xdr:nvSpPr>
        <xdr:cNvPr id="21" name="AutoShape 191">
          <a:extLst>
            <a:ext uri="{FF2B5EF4-FFF2-40B4-BE49-F238E27FC236}">
              <a16:creationId xmlns:a16="http://schemas.microsoft.com/office/drawing/2014/main" id="{0EC5F94C-DBC1-BC49-ADA1-BF5C26E601F9}"/>
            </a:ext>
          </a:extLst>
        </xdr:cNvPr>
        <xdr:cNvSpPr>
          <a:spLocks/>
        </xdr:cNvSpPr>
      </xdr:nvSpPr>
      <xdr:spPr bwMode="auto">
        <a:xfrm>
          <a:off x="1721484" y="13297309"/>
          <a:ext cx="48393" cy="165919"/>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128</xdr:row>
      <xdr:rowOff>21712</xdr:rowOff>
    </xdr:from>
    <xdr:to>
      <xdr:col>4</xdr:col>
      <xdr:colOff>4580</xdr:colOff>
      <xdr:row>129</xdr:row>
      <xdr:rowOff>86031</xdr:rowOff>
    </xdr:to>
    <xdr:sp macro="" textlink="">
      <xdr:nvSpPr>
        <xdr:cNvPr id="22" name="AutoShape 192">
          <a:extLst>
            <a:ext uri="{FF2B5EF4-FFF2-40B4-BE49-F238E27FC236}">
              <a16:creationId xmlns:a16="http://schemas.microsoft.com/office/drawing/2014/main" id="{2EC6483D-1AB9-A341-8147-D03C141F3C30}"/>
            </a:ext>
          </a:extLst>
        </xdr:cNvPr>
        <xdr:cNvSpPr>
          <a:spLocks/>
        </xdr:cNvSpPr>
      </xdr:nvSpPr>
      <xdr:spPr bwMode="auto">
        <a:xfrm>
          <a:off x="1721487" y="13496412"/>
          <a:ext cx="48393" cy="165919"/>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921385</xdr:colOff>
      <xdr:row>138</xdr:row>
      <xdr:rowOff>25809</xdr:rowOff>
    </xdr:from>
    <xdr:to>
      <xdr:col>4</xdr:col>
      <xdr:colOff>4578</xdr:colOff>
      <xdr:row>139</xdr:row>
      <xdr:rowOff>90129</xdr:rowOff>
    </xdr:to>
    <xdr:sp macro="" textlink="">
      <xdr:nvSpPr>
        <xdr:cNvPr id="23" name="AutoShape 194">
          <a:extLst>
            <a:ext uri="{FF2B5EF4-FFF2-40B4-BE49-F238E27FC236}">
              <a16:creationId xmlns:a16="http://schemas.microsoft.com/office/drawing/2014/main" id="{CF9874C7-7A3D-0F48-908D-A3918858B14D}"/>
            </a:ext>
          </a:extLst>
        </xdr:cNvPr>
        <xdr:cNvSpPr>
          <a:spLocks/>
        </xdr:cNvSpPr>
      </xdr:nvSpPr>
      <xdr:spPr bwMode="auto">
        <a:xfrm>
          <a:off x="1721485" y="14516509"/>
          <a:ext cx="48393" cy="165920"/>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113030</xdr:colOff>
      <xdr:row>121</xdr:row>
      <xdr:rowOff>28575</xdr:rowOff>
    </xdr:from>
    <xdr:to>
      <xdr:col>1</xdr:col>
      <xdr:colOff>158749</xdr:colOff>
      <xdr:row>139</xdr:row>
      <xdr:rowOff>98323</xdr:rowOff>
    </xdr:to>
    <xdr:sp macro="" textlink="">
      <xdr:nvSpPr>
        <xdr:cNvPr id="24" name="AutoShape 195">
          <a:extLst>
            <a:ext uri="{FF2B5EF4-FFF2-40B4-BE49-F238E27FC236}">
              <a16:creationId xmlns:a16="http://schemas.microsoft.com/office/drawing/2014/main" id="{C53467A1-F741-5449-83D2-8F327081733F}"/>
            </a:ext>
          </a:extLst>
        </xdr:cNvPr>
        <xdr:cNvSpPr>
          <a:spLocks/>
        </xdr:cNvSpPr>
      </xdr:nvSpPr>
      <xdr:spPr bwMode="auto">
        <a:xfrm>
          <a:off x="557530" y="12792075"/>
          <a:ext cx="45719" cy="1898548"/>
        </a:xfrm>
        <a:prstGeom prst="leftBrace">
          <a:avLst>
            <a:gd name="adj1" fmla="val 82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136</xdr:row>
      <xdr:rowOff>21712</xdr:rowOff>
    </xdr:from>
    <xdr:to>
      <xdr:col>4</xdr:col>
      <xdr:colOff>4580</xdr:colOff>
      <xdr:row>137</xdr:row>
      <xdr:rowOff>86032</xdr:rowOff>
    </xdr:to>
    <xdr:sp macro="" textlink="">
      <xdr:nvSpPr>
        <xdr:cNvPr id="25" name="AutoShape 197">
          <a:extLst>
            <a:ext uri="{FF2B5EF4-FFF2-40B4-BE49-F238E27FC236}">
              <a16:creationId xmlns:a16="http://schemas.microsoft.com/office/drawing/2014/main" id="{E2DBFC97-D3D3-F140-AE8E-531B3470C657}"/>
            </a:ext>
          </a:extLst>
        </xdr:cNvPr>
        <xdr:cNvSpPr>
          <a:spLocks/>
        </xdr:cNvSpPr>
      </xdr:nvSpPr>
      <xdr:spPr bwMode="auto">
        <a:xfrm>
          <a:off x="1721487" y="14309212"/>
          <a:ext cx="48393" cy="165920"/>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924562</xdr:colOff>
      <xdr:row>142</xdr:row>
      <xdr:rowOff>2156</xdr:rowOff>
    </xdr:from>
    <xdr:to>
      <xdr:col>4</xdr:col>
      <xdr:colOff>7755</xdr:colOff>
      <xdr:row>147</xdr:row>
      <xdr:rowOff>0</xdr:rowOff>
    </xdr:to>
    <xdr:sp macro="" textlink="">
      <xdr:nvSpPr>
        <xdr:cNvPr id="26" name="AutoShape 198">
          <a:extLst>
            <a:ext uri="{FF2B5EF4-FFF2-40B4-BE49-F238E27FC236}">
              <a16:creationId xmlns:a16="http://schemas.microsoft.com/office/drawing/2014/main" id="{01C602CA-8EF7-494D-B329-70F8BE86249C}"/>
            </a:ext>
          </a:extLst>
        </xdr:cNvPr>
        <xdr:cNvSpPr>
          <a:spLocks/>
        </xdr:cNvSpPr>
      </xdr:nvSpPr>
      <xdr:spPr bwMode="auto">
        <a:xfrm>
          <a:off x="1724662" y="14899256"/>
          <a:ext cx="48393" cy="505844"/>
        </a:xfrm>
        <a:prstGeom prst="leftBrace">
          <a:avLst>
            <a:gd name="adj1" fmla="val 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921385</xdr:colOff>
      <xdr:row>147</xdr:row>
      <xdr:rowOff>25809</xdr:rowOff>
    </xdr:from>
    <xdr:to>
      <xdr:col>4</xdr:col>
      <xdr:colOff>4578</xdr:colOff>
      <xdr:row>148</xdr:row>
      <xdr:rowOff>90129</xdr:rowOff>
    </xdr:to>
    <xdr:sp macro="" textlink="">
      <xdr:nvSpPr>
        <xdr:cNvPr id="27" name="AutoShape 199">
          <a:extLst>
            <a:ext uri="{FF2B5EF4-FFF2-40B4-BE49-F238E27FC236}">
              <a16:creationId xmlns:a16="http://schemas.microsoft.com/office/drawing/2014/main" id="{C83AE873-5F26-244F-B32D-7EAB6A6FFF21}"/>
            </a:ext>
          </a:extLst>
        </xdr:cNvPr>
        <xdr:cNvSpPr>
          <a:spLocks/>
        </xdr:cNvSpPr>
      </xdr:nvSpPr>
      <xdr:spPr bwMode="auto">
        <a:xfrm>
          <a:off x="1721485" y="15430909"/>
          <a:ext cx="48393" cy="165920"/>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149</xdr:row>
      <xdr:rowOff>25809</xdr:rowOff>
    </xdr:from>
    <xdr:to>
      <xdr:col>4</xdr:col>
      <xdr:colOff>4580</xdr:colOff>
      <xdr:row>150</xdr:row>
      <xdr:rowOff>90128</xdr:rowOff>
    </xdr:to>
    <xdr:sp macro="" textlink="">
      <xdr:nvSpPr>
        <xdr:cNvPr id="28" name="AutoShape 200">
          <a:extLst>
            <a:ext uri="{FF2B5EF4-FFF2-40B4-BE49-F238E27FC236}">
              <a16:creationId xmlns:a16="http://schemas.microsoft.com/office/drawing/2014/main" id="{A404E4D7-2218-D643-966C-80714EBB9440}"/>
            </a:ext>
          </a:extLst>
        </xdr:cNvPr>
        <xdr:cNvSpPr>
          <a:spLocks/>
        </xdr:cNvSpPr>
      </xdr:nvSpPr>
      <xdr:spPr bwMode="auto">
        <a:xfrm>
          <a:off x="1721487" y="15634109"/>
          <a:ext cx="48393" cy="165919"/>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151</xdr:row>
      <xdr:rowOff>25809</xdr:rowOff>
    </xdr:from>
    <xdr:to>
      <xdr:col>4</xdr:col>
      <xdr:colOff>4580</xdr:colOff>
      <xdr:row>152</xdr:row>
      <xdr:rowOff>90128</xdr:rowOff>
    </xdr:to>
    <xdr:sp macro="" textlink="">
      <xdr:nvSpPr>
        <xdr:cNvPr id="29" name="AutoShape 201">
          <a:extLst>
            <a:ext uri="{FF2B5EF4-FFF2-40B4-BE49-F238E27FC236}">
              <a16:creationId xmlns:a16="http://schemas.microsoft.com/office/drawing/2014/main" id="{0EC25A77-09D8-904A-AB24-A7C73299F439}"/>
            </a:ext>
          </a:extLst>
        </xdr:cNvPr>
        <xdr:cNvSpPr>
          <a:spLocks/>
        </xdr:cNvSpPr>
      </xdr:nvSpPr>
      <xdr:spPr bwMode="auto">
        <a:xfrm>
          <a:off x="1721487" y="15837309"/>
          <a:ext cx="48393" cy="165919"/>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921386</xdr:colOff>
      <xdr:row>154</xdr:row>
      <xdr:rowOff>21712</xdr:rowOff>
    </xdr:from>
    <xdr:to>
      <xdr:col>4</xdr:col>
      <xdr:colOff>4579</xdr:colOff>
      <xdr:row>155</xdr:row>
      <xdr:rowOff>85212</xdr:rowOff>
    </xdr:to>
    <xdr:sp macro="" textlink="">
      <xdr:nvSpPr>
        <xdr:cNvPr id="30" name="AutoShape 202">
          <a:extLst>
            <a:ext uri="{FF2B5EF4-FFF2-40B4-BE49-F238E27FC236}">
              <a16:creationId xmlns:a16="http://schemas.microsoft.com/office/drawing/2014/main" id="{2E39BAC3-DA18-AE40-9A26-0932CEDDD2E6}"/>
            </a:ext>
          </a:extLst>
        </xdr:cNvPr>
        <xdr:cNvSpPr>
          <a:spLocks/>
        </xdr:cNvSpPr>
      </xdr:nvSpPr>
      <xdr:spPr bwMode="auto">
        <a:xfrm>
          <a:off x="1721486" y="16138012"/>
          <a:ext cx="48393" cy="165100"/>
        </a:xfrm>
        <a:prstGeom prst="leftBrace">
          <a:avLst>
            <a:gd name="adj1" fmla="val 1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924559</xdr:colOff>
      <xdr:row>195</xdr:row>
      <xdr:rowOff>19050</xdr:rowOff>
    </xdr:from>
    <xdr:to>
      <xdr:col>4</xdr:col>
      <xdr:colOff>7752</xdr:colOff>
      <xdr:row>197</xdr:row>
      <xdr:rowOff>0</xdr:rowOff>
    </xdr:to>
    <xdr:sp macro="" textlink="">
      <xdr:nvSpPr>
        <xdr:cNvPr id="31" name="AutoShape 206">
          <a:extLst>
            <a:ext uri="{FF2B5EF4-FFF2-40B4-BE49-F238E27FC236}">
              <a16:creationId xmlns:a16="http://schemas.microsoft.com/office/drawing/2014/main" id="{B6DF0AB2-E297-A044-80DF-EE6D26630901}"/>
            </a:ext>
          </a:extLst>
        </xdr:cNvPr>
        <xdr:cNvSpPr>
          <a:spLocks/>
        </xdr:cNvSpPr>
      </xdr:nvSpPr>
      <xdr:spPr bwMode="auto">
        <a:xfrm>
          <a:off x="1724659" y="20466050"/>
          <a:ext cx="48393" cy="184150"/>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919981</xdr:colOff>
      <xdr:row>197</xdr:row>
      <xdr:rowOff>0</xdr:rowOff>
    </xdr:from>
    <xdr:to>
      <xdr:col>4</xdr:col>
      <xdr:colOff>3174</xdr:colOff>
      <xdr:row>197</xdr:row>
      <xdr:rowOff>0</xdr:rowOff>
    </xdr:to>
    <xdr:sp macro="" textlink="">
      <xdr:nvSpPr>
        <xdr:cNvPr id="32" name="AutoShape 207">
          <a:extLst>
            <a:ext uri="{FF2B5EF4-FFF2-40B4-BE49-F238E27FC236}">
              <a16:creationId xmlns:a16="http://schemas.microsoft.com/office/drawing/2014/main" id="{8182CBBA-6065-3D4A-BF82-33D608824A14}"/>
            </a:ext>
          </a:extLst>
        </xdr:cNvPr>
        <xdr:cNvSpPr>
          <a:spLocks/>
        </xdr:cNvSpPr>
      </xdr:nvSpPr>
      <xdr:spPr bwMode="auto">
        <a:xfrm>
          <a:off x="1720081" y="20650200"/>
          <a:ext cx="48393" cy="0"/>
        </a:xfrm>
        <a:prstGeom prst="leftBrace">
          <a:avLst>
            <a:gd name="adj1" fmla="val 2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209550</xdr:colOff>
      <xdr:row>21</xdr:row>
      <xdr:rowOff>38100</xdr:rowOff>
    </xdr:from>
    <xdr:to>
      <xdr:col>3</xdr:col>
      <xdr:colOff>255269</xdr:colOff>
      <xdr:row>28</xdr:row>
      <xdr:rowOff>94074</xdr:rowOff>
    </xdr:to>
    <xdr:sp macro="" textlink="">
      <xdr:nvSpPr>
        <xdr:cNvPr id="33" name="AutoShape 208">
          <a:extLst>
            <a:ext uri="{FF2B5EF4-FFF2-40B4-BE49-F238E27FC236}">
              <a16:creationId xmlns:a16="http://schemas.microsoft.com/office/drawing/2014/main" id="{9CA8F5B5-FC28-6648-B372-B0BD791536E6}"/>
            </a:ext>
          </a:extLst>
        </xdr:cNvPr>
        <xdr:cNvSpPr>
          <a:spLocks/>
        </xdr:cNvSpPr>
      </xdr:nvSpPr>
      <xdr:spPr bwMode="auto">
        <a:xfrm>
          <a:off x="1009650" y="2489200"/>
          <a:ext cx="45719" cy="767174"/>
        </a:xfrm>
        <a:prstGeom prst="leftBrace">
          <a:avLst>
            <a:gd name="adj1" fmla="val 56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139803</xdr:colOff>
      <xdr:row>42</xdr:row>
      <xdr:rowOff>23045</xdr:rowOff>
    </xdr:from>
    <xdr:to>
      <xdr:col>3</xdr:col>
      <xdr:colOff>185522</xdr:colOff>
      <xdr:row>45</xdr:row>
      <xdr:rowOff>86032</xdr:rowOff>
    </xdr:to>
    <xdr:sp macro="" textlink="">
      <xdr:nvSpPr>
        <xdr:cNvPr id="34" name="AutoShape 209">
          <a:extLst>
            <a:ext uri="{FF2B5EF4-FFF2-40B4-BE49-F238E27FC236}">
              <a16:creationId xmlns:a16="http://schemas.microsoft.com/office/drawing/2014/main" id="{B49079AC-9157-A743-83A7-6C435524F2BA}"/>
            </a:ext>
          </a:extLst>
        </xdr:cNvPr>
        <xdr:cNvSpPr>
          <a:spLocks/>
        </xdr:cNvSpPr>
      </xdr:nvSpPr>
      <xdr:spPr bwMode="auto">
        <a:xfrm>
          <a:off x="939903" y="4607745"/>
          <a:ext cx="45719" cy="367787"/>
        </a:xfrm>
        <a:prstGeom prst="leftBrace">
          <a:avLst>
            <a:gd name="adj1" fmla="val 3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1229</xdr:colOff>
      <xdr:row>136</xdr:row>
      <xdr:rowOff>20485</xdr:rowOff>
    </xdr:from>
    <xdr:to>
      <xdr:col>2</xdr:col>
      <xdr:colOff>46948</xdr:colOff>
      <xdr:row>139</xdr:row>
      <xdr:rowOff>95251</xdr:rowOff>
    </xdr:to>
    <xdr:sp macro="" textlink="">
      <xdr:nvSpPr>
        <xdr:cNvPr id="35" name="AutoShape 214">
          <a:extLst>
            <a:ext uri="{FF2B5EF4-FFF2-40B4-BE49-F238E27FC236}">
              <a16:creationId xmlns:a16="http://schemas.microsoft.com/office/drawing/2014/main" id="{F34473FB-183D-3C43-A483-7D8C0B6EF68D}"/>
            </a:ext>
          </a:extLst>
        </xdr:cNvPr>
        <xdr:cNvSpPr>
          <a:spLocks/>
        </xdr:cNvSpPr>
      </xdr:nvSpPr>
      <xdr:spPr bwMode="auto">
        <a:xfrm>
          <a:off x="610829" y="14307985"/>
          <a:ext cx="45719" cy="379566"/>
        </a:xfrm>
        <a:prstGeom prst="leftBrace">
          <a:avLst>
            <a:gd name="adj1" fmla="val 307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400050</xdr:colOff>
      <xdr:row>194</xdr:row>
      <xdr:rowOff>0</xdr:rowOff>
    </xdr:from>
    <xdr:to>
      <xdr:col>2</xdr:col>
      <xdr:colOff>504825</xdr:colOff>
      <xdr:row>194</xdr:row>
      <xdr:rowOff>0</xdr:rowOff>
    </xdr:to>
    <xdr:sp macro="" textlink="">
      <xdr:nvSpPr>
        <xdr:cNvPr id="36" name="AutoShape 223">
          <a:extLst>
            <a:ext uri="{FF2B5EF4-FFF2-40B4-BE49-F238E27FC236}">
              <a16:creationId xmlns:a16="http://schemas.microsoft.com/office/drawing/2014/main" id="{199F1839-7B65-9E4B-9257-C10649B21FE2}"/>
            </a:ext>
          </a:extLst>
        </xdr:cNvPr>
        <xdr:cNvSpPr>
          <a:spLocks/>
        </xdr:cNvSpPr>
      </xdr:nvSpPr>
      <xdr:spPr bwMode="auto">
        <a:xfrm>
          <a:off x="793750" y="20345400"/>
          <a:ext cx="3175"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919982</xdr:colOff>
      <xdr:row>94</xdr:row>
      <xdr:rowOff>28575</xdr:rowOff>
    </xdr:from>
    <xdr:to>
      <xdr:col>4</xdr:col>
      <xdr:colOff>3175</xdr:colOff>
      <xdr:row>96</xdr:row>
      <xdr:rowOff>1336</xdr:rowOff>
    </xdr:to>
    <xdr:sp macro="" textlink="">
      <xdr:nvSpPr>
        <xdr:cNvPr id="37" name="AutoShape 224">
          <a:extLst>
            <a:ext uri="{FF2B5EF4-FFF2-40B4-BE49-F238E27FC236}">
              <a16:creationId xmlns:a16="http://schemas.microsoft.com/office/drawing/2014/main" id="{B5D8963D-6D93-A241-B46E-CB98584A0FDF}"/>
            </a:ext>
          </a:extLst>
        </xdr:cNvPr>
        <xdr:cNvSpPr>
          <a:spLocks/>
        </xdr:cNvSpPr>
      </xdr:nvSpPr>
      <xdr:spPr bwMode="auto">
        <a:xfrm>
          <a:off x="1720082" y="10023475"/>
          <a:ext cx="48393" cy="201361"/>
        </a:xfrm>
        <a:prstGeom prst="leftBrace">
          <a:avLst>
            <a:gd name="adj1" fmla="val 173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156352</xdr:colOff>
      <xdr:row>94</xdr:row>
      <xdr:rowOff>19050</xdr:rowOff>
    </xdr:from>
    <xdr:to>
      <xdr:col>3</xdr:col>
      <xdr:colOff>9523</xdr:colOff>
      <xdr:row>101</xdr:row>
      <xdr:rowOff>81935</xdr:rowOff>
    </xdr:to>
    <xdr:sp macro="" textlink="">
      <xdr:nvSpPr>
        <xdr:cNvPr id="38" name="AutoShape 225">
          <a:extLst>
            <a:ext uri="{FF2B5EF4-FFF2-40B4-BE49-F238E27FC236}">
              <a16:creationId xmlns:a16="http://schemas.microsoft.com/office/drawing/2014/main" id="{FD5F551E-507B-FD4E-9524-03F30BB6C4AE}"/>
            </a:ext>
          </a:extLst>
        </xdr:cNvPr>
        <xdr:cNvSpPr>
          <a:spLocks/>
        </xdr:cNvSpPr>
      </xdr:nvSpPr>
      <xdr:spPr bwMode="auto">
        <a:xfrm>
          <a:off x="765952" y="10013950"/>
          <a:ext cx="43671" cy="799485"/>
        </a:xfrm>
        <a:prstGeom prst="leftBrace">
          <a:avLst>
            <a:gd name="adj1" fmla="val 7239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912964</xdr:colOff>
      <xdr:row>100</xdr:row>
      <xdr:rowOff>14849</xdr:rowOff>
    </xdr:from>
    <xdr:to>
      <xdr:col>3</xdr:col>
      <xdr:colOff>958683</xdr:colOff>
      <xdr:row>101</xdr:row>
      <xdr:rowOff>90129</xdr:rowOff>
    </xdr:to>
    <xdr:sp macro="" textlink="">
      <xdr:nvSpPr>
        <xdr:cNvPr id="39" name="AutoShape 226">
          <a:extLst>
            <a:ext uri="{FF2B5EF4-FFF2-40B4-BE49-F238E27FC236}">
              <a16:creationId xmlns:a16="http://schemas.microsoft.com/office/drawing/2014/main" id="{B3AD14FC-4C06-5547-AEC3-B6C428A5BB2A}"/>
            </a:ext>
          </a:extLst>
        </xdr:cNvPr>
        <xdr:cNvSpPr>
          <a:spLocks/>
        </xdr:cNvSpPr>
      </xdr:nvSpPr>
      <xdr:spPr bwMode="auto">
        <a:xfrm>
          <a:off x="1713064" y="10644749"/>
          <a:ext cx="45719" cy="176880"/>
        </a:xfrm>
        <a:prstGeom prst="leftBrace">
          <a:avLst>
            <a:gd name="adj1" fmla="val 173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919982</xdr:colOff>
      <xdr:row>96</xdr:row>
      <xdr:rowOff>20485</xdr:rowOff>
    </xdr:from>
    <xdr:to>
      <xdr:col>4</xdr:col>
      <xdr:colOff>3175</xdr:colOff>
      <xdr:row>97</xdr:row>
      <xdr:rowOff>98426</xdr:rowOff>
    </xdr:to>
    <xdr:sp macro="" textlink="">
      <xdr:nvSpPr>
        <xdr:cNvPr id="40" name="AutoShape 227">
          <a:extLst>
            <a:ext uri="{FF2B5EF4-FFF2-40B4-BE49-F238E27FC236}">
              <a16:creationId xmlns:a16="http://schemas.microsoft.com/office/drawing/2014/main" id="{D67B04EA-ABEC-F142-ADE5-573A2AF22FD8}"/>
            </a:ext>
          </a:extLst>
        </xdr:cNvPr>
        <xdr:cNvSpPr>
          <a:spLocks/>
        </xdr:cNvSpPr>
      </xdr:nvSpPr>
      <xdr:spPr bwMode="auto">
        <a:xfrm>
          <a:off x="1720082" y="10243985"/>
          <a:ext cx="48393" cy="179541"/>
        </a:xfrm>
        <a:prstGeom prst="leftBrace">
          <a:avLst>
            <a:gd name="adj1" fmla="val 19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918718</xdr:colOff>
      <xdr:row>98</xdr:row>
      <xdr:rowOff>20381</xdr:rowOff>
    </xdr:from>
    <xdr:to>
      <xdr:col>4</xdr:col>
      <xdr:colOff>1911</xdr:colOff>
      <xdr:row>99</xdr:row>
      <xdr:rowOff>90231</xdr:rowOff>
    </xdr:to>
    <xdr:sp macro="" textlink="">
      <xdr:nvSpPr>
        <xdr:cNvPr id="41" name="AutoShape 228">
          <a:extLst>
            <a:ext uri="{FF2B5EF4-FFF2-40B4-BE49-F238E27FC236}">
              <a16:creationId xmlns:a16="http://schemas.microsoft.com/office/drawing/2014/main" id="{19874C31-4398-3D4E-98AB-A71AA2D74BC0}"/>
            </a:ext>
          </a:extLst>
        </xdr:cNvPr>
        <xdr:cNvSpPr>
          <a:spLocks/>
        </xdr:cNvSpPr>
      </xdr:nvSpPr>
      <xdr:spPr bwMode="auto">
        <a:xfrm>
          <a:off x="1718818" y="10447081"/>
          <a:ext cx="48393" cy="171450"/>
        </a:xfrm>
        <a:prstGeom prst="leftBrace">
          <a:avLst>
            <a:gd name="adj1" fmla="val 19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190500</xdr:colOff>
      <xdr:row>194</xdr:row>
      <xdr:rowOff>0</xdr:rowOff>
    </xdr:from>
    <xdr:to>
      <xdr:col>1</xdr:col>
      <xdr:colOff>342900</xdr:colOff>
      <xdr:row>194</xdr:row>
      <xdr:rowOff>0</xdr:rowOff>
    </xdr:to>
    <xdr:sp macro="" textlink="">
      <xdr:nvSpPr>
        <xdr:cNvPr id="42" name="AutoShape 230">
          <a:extLst>
            <a:ext uri="{FF2B5EF4-FFF2-40B4-BE49-F238E27FC236}">
              <a16:creationId xmlns:a16="http://schemas.microsoft.com/office/drawing/2014/main" id="{822F92BC-0AF0-6F44-838F-515F807E9B54}"/>
            </a:ext>
          </a:extLst>
        </xdr:cNvPr>
        <xdr:cNvSpPr>
          <a:spLocks/>
        </xdr:cNvSpPr>
      </xdr:nvSpPr>
      <xdr:spPr bwMode="auto">
        <a:xfrm>
          <a:off x="609600" y="20345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144781</xdr:colOff>
      <xdr:row>157</xdr:row>
      <xdr:rowOff>9525</xdr:rowOff>
    </xdr:from>
    <xdr:to>
      <xdr:col>2</xdr:col>
      <xdr:colOff>190500</xdr:colOff>
      <xdr:row>164</xdr:row>
      <xdr:rowOff>101600</xdr:rowOff>
    </xdr:to>
    <xdr:sp macro="" textlink="">
      <xdr:nvSpPr>
        <xdr:cNvPr id="43" name="AutoShape 255">
          <a:extLst>
            <a:ext uri="{FF2B5EF4-FFF2-40B4-BE49-F238E27FC236}">
              <a16:creationId xmlns:a16="http://schemas.microsoft.com/office/drawing/2014/main" id="{DA120F12-7278-1C49-8B71-FC0ABFA46497}"/>
            </a:ext>
          </a:extLst>
        </xdr:cNvPr>
        <xdr:cNvSpPr>
          <a:spLocks/>
        </xdr:cNvSpPr>
      </xdr:nvSpPr>
      <xdr:spPr bwMode="auto">
        <a:xfrm>
          <a:off x="754381" y="16430625"/>
          <a:ext cx="45719" cy="803275"/>
        </a:xfrm>
        <a:prstGeom prst="leftBrace">
          <a:avLst>
            <a:gd name="adj1" fmla="val 113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512655</xdr:colOff>
      <xdr:row>177</xdr:row>
      <xdr:rowOff>12292</xdr:rowOff>
    </xdr:from>
    <xdr:to>
      <xdr:col>4</xdr:col>
      <xdr:colOff>571500</xdr:colOff>
      <xdr:row>180</xdr:row>
      <xdr:rowOff>88900</xdr:rowOff>
    </xdr:to>
    <xdr:sp macro="" textlink="">
      <xdr:nvSpPr>
        <xdr:cNvPr id="44" name="AutoShape 258">
          <a:extLst>
            <a:ext uri="{FF2B5EF4-FFF2-40B4-BE49-F238E27FC236}">
              <a16:creationId xmlns:a16="http://schemas.microsoft.com/office/drawing/2014/main" id="{FF5BEE4F-0F2E-6C44-97BB-6ABDE6C52C79}"/>
            </a:ext>
          </a:extLst>
        </xdr:cNvPr>
        <xdr:cNvSpPr>
          <a:spLocks/>
        </xdr:cNvSpPr>
      </xdr:nvSpPr>
      <xdr:spPr bwMode="auto">
        <a:xfrm>
          <a:off x="2277955" y="18465392"/>
          <a:ext cx="58845" cy="381408"/>
        </a:xfrm>
        <a:prstGeom prst="leftBrace">
          <a:avLst>
            <a:gd name="adj1" fmla="val 4651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924562</xdr:colOff>
      <xdr:row>168</xdr:row>
      <xdr:rowOff>16076</xdr:rowOff>
    </xdr:from>
    <xdr:to>
      <xdr:col>4</xdr:col>
      <xdr:colOff>7755</xdr:colOff>
      <xdr:row>180</xdr:row>
      <xdr:rowOff>47037</xdr:rowOff>
    </xdr:to>
    <xdr:sp macro="" textlink="">
      <xdr:nvSpPr>
        <xdr:cNvPr id="45" name="AutoShape 259">
          <a:extLst>
            <a:ext uri="{FF2B5EF4-FFF2-40B4-BE49-F238E27FC236}">
              <a16:creationId xmlns:a16="http://schemas.microsoft.com/office/drawing/2014/main" id="{10E0F997-DE97-DF4B-AA9A-306B35F04EE9}"/>
            </a:ext>
          </a:extLst>
        </xdr:cNvPr>
        <xdr:cNvSpPr>
          <a:spLocks/>
        </xdr:cNvSpPr>
      </xdr:nvSpPr>
      <xdr:spPr bwMode="auto">
        <a:xfrm>
          <a:off x="1724662" y="17554776"/>
          <a:ext cx="48393" cy="1250161"/>
        </a:xfrm>
        <a:prstGeom prst="leftBrace">
          <a:avLst>
            <a:gd name="adj1" fmla="val 931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919982</xdr:colOff>
      <xdr:row>190</xdr:row>
      <xdr:rowOff>12187</xdr:rowOff>
    </xdr:from>
    <xdr:to>
      <xdr:col>4</xdr:col>
      <xdr:colOff>3175</xdr:colOff>
      <xdr:row>193</xdr:row>
      <xdr:rowOff>85212</xdr:rowOff>
    </xdr:to>
    <xdr:sp macro="" textlink="">
      <xdr:nvSpPr>
        <xdr:cNvPr id="46" name="AutoShape 261">
          <a:extLst>
            <a:ext uri="{FF2B5EF4-FFF2-40B4-BE49-F238E27FC236}">
              <a16:creationId xmlns:a16="http://schemas.microsoft.com/office/drawing/2014/main" id="{D6E8EE1E-95BB-1847-A715-54E76C98BE1E}"/>
            </a:ext>
          </a:extLst>
        </xdr:cNvPr>
        <xdr:cNvSpPr>
          <a:spLocks/>
        </xdr:cNvSpPr>
      </xdr:nvSpPr>
      <xdr:spPr bwMode="auto">
        <a:xfrm>
          <a:off x="1720082" y="19951187"/>
          <a:ext cx="48393" cy="377825"/>
        </a:xfrm>
        <a:prstGeom prst="leftBrace">
          <a:avLst>
            <a:gd name="adj1" fmla="val 2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70874</xdr:colOff>
      <xdr:row>169</xdr:row>
      <xdr:rowOff>25809</xdr:rowOff>
    </xdr:from>
    <xdr:to>
      <xdr:col>4</xdr:col>
      <xdr:colOff>116593</xdr:colOff>
      <xdr:row>172</xdr:row>
      <xdr:rowOff>82959</xdr:rowOff>
    </xdr:to>
    <xdr:sp macro="" textlink="">
      <xdr:nvSpPr>
        <xdr:cNvPr id="47" name="AutoShape 262">
          <a:extLst>
            <a:ext uri="{FF2B5EF4-FFF2-40B4-BE49-F238E27FC236}">
              <a16:creationId xmlns:a16="http://schemas.microsoft.com/office/drawing/2014/main" id="{A2F50104-070A-0546-A01A-3F8B8CF178DE}"/>
            </a:ext>
          </a:extLst>
        </xdr:cNvPr>
        <xdr:cNvSpPr>
          <a:spLocks/>
        </xdr:cNvSpPr>
      </xdr:nvSpPr>
      <xdr:spPr bwMode="auto">
        <a:xfrm>
          <a:off x="1836174" y="17666109"/>
          <a:ext cx="45719" cy="361950"/>
        </a:xfrm>
        <a:prstGeom prst="leftBrace">
          <a:avLst>
            <a:gd name="adj1" fmla="val 32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919982</xdr:colOff>
      <xdr:row>185</xdr:row>
      <xdr:rowOff>17615</xdr:rowOff>
    </xdr:from>
    <xdr:to>
      <xdr:col>4</xdr:col>
      <xdr:colOff>3175</xdr:colOff>
      <xdr:row>186</xdr:row>
      <xdr:rowOff>84290</xdr:rowOff>
    </xdr:to>
    <xdr:sp macro="" textlink="">
      <xdr:nvSpPr>
        <xdr:cNvPr id="48" name="AutoShape 264">
          <a:extLst>
            <a:ext uri="{FF2B5EF4-FFF2-40B4-BE49-F238E27FC236}">
              <a16:creationId xmlns:a16="http://schemas.microsoft.com/office/drawing/2014/main" id="{5AC6E1E5-59AF-1847-818C-BE413DBA5EA1}"/>
            </a:ext>
          </a:extLst>
        </xdr:cNvPr>
        <xdr:cNvSpPr>
          <a:spLocks/>
        </xdr:cNvSpPr>
      </xdr:nvSpPr>
      <xdr:spPr bwMode="auto">
        <a:xfrm>
          <a:off x="1720082" y="19448615"/>
          <a:ext cx="48393" cy="168275"/>
        </a:xfrm>
        <a:prstGeom prst="leftBrace">
          <a:avLst>
            <a:gd name="adj1" fmla="val 2045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919982</xdr:colOff>
      <xdr:row>187</xdr:row>
      <xdr:rowOff>17615</xdr:rowOff>
    </xdr:from>
    <xdr:to>
      <xdr:col>4</xdr:col>
      <xdr:colOff>3175</xdr:colOff>
      <xdr:row>188</xdr:row>
      <xdr:rowOff>84290</xdr:rowOff>
    </xdr:to>
    <xdr:sp macro="" textlink="">
      <xdr:nvSpPr>
        <xdr:cNvPr id="49" name="AutoShape 265">
          <a:extLst>
            <a:ext uri="{FF2B5EF4-FFF2-40B4-BE49-F238E27FC236}">
              <a16:creationId xmlns:a16="http://schemas.microsoft.com/office/drawing/2014/main" id="{42AD3330-56E1-BF4F-BF04-075D0A735295}"/>
            </a:ext>
          </a:extLst>
        </xdr:cNvPr>
        <xdr:cNvSpPr>
          <a:spLocks/>
        </xdr:cNvSpPr>
      </xdr:nvSpPr>
      <xdr:spPr bwMode="auto">
        <a:xfrm>
          <a:off x="1720082" y="19651815"/>
          <a:ext cx="48393" cy="168275"/>
        </a:xfrm>
        <a:prstGeom prst="leftBrace">
          <a:avLst>
            <a:gd name="adj1" fmla="val 2045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141606</xdr:colOff>
      <xdr:row>185</xdr:row>
      <xdr:rowOff>27140</xdr:rowOff>
    </xdr:from>
    <xdr:to>
      <xdr:col>2</xdr:col>
      <xdr:colOff>187325</xdr:colOff>
      <xdr:row>187</xdr:row>
      <xdr:rowOff>77940</xdr:rowOff>
    </xdr:to>
    <xdr:sp macro="" textlink="">
      <xdr:nvSpPr>
        <xdr:cNvPr id="50" name="AutoShape 266">
          <a:extLst>
            <a:ext uri="{FF2B5EF4-FFF2-40B4-BE49-F238E27FC236}">
              <a16:creationId xmlns:a16="http://schemas.microsoft.com/office/drawing/2014/main" id="{1AA5E4CF-F267-F24C-9879-2DBC3ED9839E}"/>
            </a:ext>
          </a:extLst>
        </xdr:cNvPr>
        <xdr:cNvSpPr>
          <a:spLocks/>
        </xdr:cNvSpPr>
      </xdr:nvSpPr>
      <xdr:spPr bwMode="auto">
        <a:xfrm>
          <a:off x="751206" y="19458140"/>
          <a:ext cx="45719" cy="254000"/>
        </a:xfrm>
        <a:prstGeom prst="leftBrace">
          <a:avLst>
            <a:gd name="adj1" fmla="val 3030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200025</xdr:colOff>
      <xdr:row>30</xdr:row>
      <xdr:rowOff>24581</xdr:rowOff>
    </xdr:from>
    <xdr:to>
      <xdr:col>3</xdr:col>
      <xdr:colOff>245744</xdr:colOff>
      <xdr:row>37</xdr:row>
      <xdr:rowOff>76200</xdr:rowOff>
    </xdr:to>
    <xdr:sp macro="" textlink="">
      <xdr:nvSpPr>
        <xdr:cNvPr id="51" name="AutoShape 268">
          <a:extLst>
            <a:ext uri="{FF2B5EF4-FFF2-40B4-BE49-F238E27FC236}">
              <a16:creationId xmlns:a16="http://schemas.microsoft.com/office/drawing/2014/main" id="{831FABF9-A17F-274C-B199-7942CEC1E1AD}"/>
            </a:ext>
          </a:extLst>
        </xdr:cNvPr>
        <xdr:cNvSpPr>
          <a:spLocks/>
        </xdr:cNvSpPr>
      </xdr:nvSpPr>
      <xdr:spPr bwMode="auto">
        <a:xfrm>
          <a:off x="1000125" y="3390081"/>
          <a:ext cx="45719" cy="762819"/>
        </a:xfrm>
        <a:prstGeom prst="leftBrace">
          <a:avLst>
            <a:gd name="adj1" fmla="val 515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18</xdr:row>
      <xdr:rowOff>23091</xdr:rowOff>
    </xdr:from>
    <xdr:to>
      <xdr:col>4</xdr:col>
      <xdr:colOff>3829</xdr:colOff>
      <xdr:row>19</xdr:row>
      <xdr:rowOff>98136</xdr:rowOff>
    </xdr:to>
    <xdr:sp macro="" textlink="">
      <xdr:nvSpPr>
        <xdr:cNvPr id="52" name="AutoShape 159">
          <a:extLst>
            <a:ext uri="{FF2B5EF4-FFF2-40B4-BE49-F238E27FC236}">
              <a16:creationId xmlns:a16="http://schemas.microsoft.com/office/drawing/2014/main" id="{B759FFAE-E0FD-3142-ADAC-EA54892AC980}"/>
            </a:ext>
          </a:extLst>
        </xdr:cNvPr>
        <xdr:cNvSpPr>
          <a:spLocks/>
        </xdr:cNvSpPr>
      </xdr:nvSpPr>
      <xdr:spPr bwMode="auto">
        <a:xfrm>
          <a:off x="1720736" y="2169391"/>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21</xdr:row>
      <xdr:rowOff>13222</xdr:rowOff>
    </xdr:from>
    <xdr:to>
      <xdr:col>4</xdr:col>
      <xdr:colOff>3829</xdr:colOff>
      <xdr:row>22</xdr:row>
      <xdr:rowOff>88268</xdr:rowOff>
    </xdr:to>
    <xdr:sp macro="" textlink="">
      <xdr:nvSpPr>
        <xdr:cNvPr id="53" name="AutoShape 159">
          <a:extLst>
            <a:ext uri="{FF2B5EF4-FFF2-40B4-BE49-F238E27FC236}">
              <a16:creationId xmlns:a16="http://schemas.microsoft.com/office/drawing/2014/main" id="{8616F532-03FE-B149-9165-7771D6C351D8}"/>
            </a:ext>
          </a:extLst>
        </xdr:cNvPr>
        <xdr:cNvSpPr>
          <a:spLocks/>
        </xdr:cNvSpPr>
      </xdr:nvSpPr>
      <xdr:spPr bwMode="auto">
        <a:xfrm>
          <a:off x="1720736" y="2464322"/>
          <a:ext cx="48393" cy="176646"/>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23</xdr:row>
      <xdr:rowOff>18994</xdr:rowOff>
    </xdr:from>
    <xdr:to>
      <xdr:col>4</xdr:col>
      <xdr:colOff>3829</xdr:colOff>
      <xdr:row>24</xdr:row>
      <xdr:rowOff>94039</xdr:rowOff>
    </xdr:to>
    <xdr:sp macro="" textlink="">
      <xdr:nvSpPr>
        <xdr:cNvPr id="54" name="AutoShape 159">
          <a:extLst>
            <a:ext uri="{FF2B5EF4-FFF2-40B4-BE49-F238E27FC236}">
              <a16:creationId xmlns:a16="http://schemas.microsoft.com/office/drawing/2014/main" id="{2A744C59-62A2-074F-A20B-C5A43193EFAA}"/>
            </a:ext>
          </a:extLst>
        </xdr:cNvPr>
        <xdr:cNvSpPr>
          <a:spLocks/>
        </xdr:cNvSpPr>
      </xdr:nvSpPr>
      <xdr:spPr bwMode="auto">
        <a:xfrm>
          <a:off x="1720736" y="2673294"/>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25</xdr:row>
      <xdr:rowOff>17319</xdr:rowOff>
    </xdr:from>
    <xdr:to>
      <xdr:col>4</xdr:col>
      <xdr:colOff>3829</xdr:colOff>
      <xdr:row>26</xdr:row>
      <xdr:rowOff>92364</xdr:rowOff>
    </xdr:to>
    <xdr:sp macro="" textlink="">
      <xdr:nvSpPr>
        <xdr:cNvPr id="55" name="AutoShape 159">
          <a:extLst>
            <a:ext uri="{FF2B5EF4-FFF2-40B4-BE49-F238E27FC236}">
              <a16:creationId xmlns:a16="http://schemas.microsoft.com/office/drawing/2014/main" id="{7C59BF5F-D589-CB43-ACB4-6037AA663B69}"/>
            </a:ext>
          </a:extLst>
        </xdr:cNvPr>
        <xdr:cNvSpPr>
          <a:spLocks/>
        </xdr:cNvSpPr>
      </xdr:nvSpPr>
      <xdr:spPr bwMode="auto">
        <a:xfrm>
          <a:off x="1720736" y="2874819"/>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27</xdr:row>
      <xdr:rowOff>23091</xdr:rowOff>
    </xdr:from>
    <xdr:to>
      <xdr:col>4</xdr:col>
      <xdr:colOff>3829</xdr:colOff>
      <xdr:row>28</xdr:row>
      <xdr:rowOff>98135</xdr:rowOff>
    </xdr:to>
    <xdr:sp macro="" textlink="">
      <xdr:nvSpPr>
        <xdr:cNvPr id="56" name="AutoShape 159">
          <a:extLst>
            <a:ext uri="{FF2B5EF4-FFF2-40B4-BE49-F238E27FC236}">
              <a16:creationId xmlns:a16="http://schemas.microsoft.com/office/drawing/2014/main" id="{16CF8F2B-619E-F04B-BAD4-A0EC5C164410}"/>
            </a:ext>
          </a:extLst>
        </xdr:cNvPr>
        <xdr:cNvSpPr>
          <a:spLocks/>
        </xdr:cNvSpPr>
      </xdr:nvSpPr>
      <xdr:spPr bwMode="auto">
        <a:xfrm>
          <a:off x="1720736" y="3083791"/>
          <a:ext cx="48393" cy="176644"/>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30</xdr:row>
      <xdr:rowOff>13222</xdr:rowOff>
    </xdr:from>
    <xdr:to>
      <xdr:col>4</xdr:col>
      <xdr:colOff>3829</xdr:colOff>
      <xdr:row>31</xdr:row>
      <xdr:rowOff>88267</xdr:rowOff>
    </xdr:to>
    <xdr:sp macro="" textlink="">
      <xdr:nvSpPr>
        <xdr:cNvPr id="57" name="AutoShape 159">
          <a:extLst>
            <a:ext uri="{FF2B5EF4-FFF2-40B4-BE49-F238E27FC236}">
              <a16:creationId xmlns:a16="http://schemas.microsoft.com/office/drawing/2014/main" id="{57438101-7E5E-904A-AA58-33CF89322FF7}"/>
            </a:ext>
          </a:extLst>
        </xdr:cNvPr>
        <xdr:cNvSpPr>
          <a:spLocks/>
        </xdr:cNvSpPr>
      </xdr:nvSpPr>
      <xdr:spPr bwMode="auto">
        <a:xfrm>
          <a:off x="1720736" y="3378722"/>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32</xdr:row>
      <xdr:rowOff>18994</xdr:rowOff>
    </xdr:from>
    <xdr:to>
      <xdr:col>4</xdr:col>
      <xdr:colOff>3829</xdr:colOff>
      <xdr:row>33</xdr:row>
      <xdr:rowOff>94039</xdr:rowOff>
    </xdr:to>
    <xdr:sp macro="" textlink="">
      <xdr:nvSpPr>
        <xdr:cNvPr id="58" name="AutoShape 159">
          <a:extLst>
            <a:ext uri="{FF2B5EF4-FFF2-40B4-BE49-F238E27FC236}">
              <a16:creationId xmlns:a16="http://schemas.microsoft.com/office/drawing/2014/main" id="{2855B4A4-51D9-A541-8704-28CC717A25E1}"/>
            </a:ext>
          </a:extLst>
        </xdr:cNvPr>
        <xdr:cNvSpPr>
          <a:spLocks/>
        </xdr:cNvSpPr>
      </xdr:nvSpPr>
      <xdr:spPr bwMode="auto">
        <a:xfrm>
          <a:off x="1720736" y="3587694"/>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34</xdr:row>
      <xdr:rowOff>17318</xdr:rowOff>
    </xdr:from>
    <xdr:to>
      <xdr:col>4</xdr:col>
      <xdr:colOff>3829</xdr:colOff>
      <xdr:row>35</xdr:row>
      <xdr:rowOff>92364</xdr:rowOff>
    </xdr:to>
    <xdr:sp macro="" textlink="">
      <xdr:nvSpPr>
        <xdr:cNvPr id="59" name="AutoShape 159">
          <a:extLst>
            <a:ext uri="{FF2B5EF4-FFF2-40B4-BE49-F238E27FC236}">
              <a16:creationId xmlns:a16="http://schemas.microsoft.com/office/drawing/2014/main" id="{1EA22426-DE8E-C64B-AB15-590FADE41B52}"/>
            </a:ext>
          </a:extLst>
        </xdr:cNvPr>
        <xdr:cNvSpPr>
          <a:spLocks/>
        </xdr:cNvSpPr>
      </xdr:nvSpPr>
      <xdr:spPr bwMode="auto">
        <a:xfrm>
          <a:off x="1720736" y="3789218"/>
          <a:ext cx="48393" cy="176646"/>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36</xdr:row>
      <xdr:rowOff>23091</xdr:rowOff>
    </xdr:from>
    <xdr:to>
      <xdr:col>4</xdr:col>
      <xdr:colOff>3829</xdr:colOff>
      <xdr:row>37</xdr:row>
      <xdr:rowOff>98135</xdr:rowOff>
    </xdr:to>
    <xdr:sp macro="" textlink="">
      <xdr:nvSpPr>
        <xdr:cNvPr id="60" name="AutoShape 159">
          <a:extLst>
            <a:ext uri="{FF2B5EF4-FFF2-40B4-BE49-F238E27FC236}">
              <a16:creationId xmlns:a16="http://schemas.microsoft.com/office/drawing/2014/main" id="{BB4C6AC8-E920-E24B-9740-0ABCCDB658F5}"/>
            </a:ext>
          </a:extLst>
        </xdr:cNvPr>
        <xdr:cNvSpPr>
          <a:spLocks/>
        </xdr:cNvSpPr>
      </xdr:nvSpPr>
      <xdr:spPr bwMode="auto">
        <a:xfrm>
          <a:off x="1720736" y="3998191"/>
          <a:ext cx="48393" cy="176644"/>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913818</xdr:colOff>
      <xdr:row>50</xdr:row>
      <xdr:rowOff>13222</xdr:rowOff>
    </xdr:from>
    <xdr:to>
      <xdr:col>3</xdr:col>
      <xdr:colOff>959537</xdr:colOff>
      <xdr:row>52</xdr:row>
      <xdr:rowOff>94226</xdr:rowOff>
    </xdr:to>
    <xdr:sp macro="" textlink="">
      <xdr:nvSpPr>
        <xdr:cNvPr id="61" name="AutoShape 159">
          <a:extLst>
            <a:ext uri="{FF2B5EF4-FFF2-40B4-BE49-F238E27FC236}">
              <a16:creationId xmlns:a16="http://schemas.microsoft.com/office/drawing/2014/main" id="{8CAB3C50-BE74-1A42-B9B6-0FCB16BAC3DA}"/>
            </a:ext>
          </a:extLst>
        </xdr:cNvPr>
        <xdr:cNvSpPr>
          <a:spLocks/>
        </xdr:cNvSpPr>
      </xdr:nvSpPr>
      <xdr:spPr bwMode="auto">
        <a:xfrm>
          <a:off x="1713918" y="5410722"/>
          <a:ext cx="45719" cy="284204"/>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47</xdr:row>
      <xdr:rowOff>17319</xdr:rowOff>
    </xdr:from>
    <xdr:to>
      <xdr:col>4</xdr:col>
      <xdr:colOff>3829</xdr:colOff>
      <xdr:row>48</xdr:row>
      <xdr:rowOff>92364</xdr:rowOff>
    </xdr:to>
    <xdr:sp macro="" textlink="">
      <xdr:nvSpPr>
        <xdr:cNvPr id="62" name="AutoShape 159">
          <a:extLst>
            <a:ext uri="{FF2B5EF4-FFF2-40B4-BE49-F238E27FC236}">
              <a16:creationId xmlns:a16="http://schemas.microsoft.com/office/drawing/2014/main" id="{A15F3FCD-3920-414F-B4A7-5CA0DF77FB80}"/>
            </a:ext>
          </a:extLst>
        </xdr:cNvPr>
        <xdr:cNvSpPr>
          <a:spLocks/>
        </xdr:cNvSpPr>
      </xdr:nvSpPr>
      <xdr:spPr bwMode="auto">
        <a:xfrm>
          <a:off x="1720736" y="5110019"/>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913818</xdr:colOff>
      <xdr:row>53</xdr:row>
      <xdr:rowOff>13222</xdr:rowOff>
    </xdr:from>
    <xdr:to>
      <xdr:col>3</xdr:col>
      <xdr:colOff>959537</xdr:colOff>
      <xdr:row>55</xdr:row>
      <xdr:rowOff>94226</xdr:rowOff>
    </xdr:to>
    <xdr:sp macro="" textlink="">
      <xdr:nvSpPr>
        <xdr:cNvPr id="63" name="AutoShape 159">
          <a:extLst>
            <a:ext uri="{FF2B5EF4-FFF2-40B4-BE49-F238E27FC236}">
              <a16:creationId xmlns:a16="http://schemas.microsoft.com/office/drawing/2014/main" id="{BE402335-D0B5-A040-BBC0-8486BC304D70}"/>
            </a:ext>
          </a:extLst>
        </xdr:cNvPr>
        <xdr:cNvSpPr>
          <a:spLocks/>
        </xdr:cNvSpPr>
      </xdr:nvSpPr>
      <xdr:spPr bwMode="auto">
        <a:xfrm>
          <a:off x="1713918" y="5715522"/>
          <a:ext cx="45719" cy="284204"/>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913818</xdr:colOff>
      <xdr:row>56</xdr:row>
      <xdr:rowOff>13222</xdr:rowOff>
    </xdr:from>
    <xdr:to>
      <xdr:col>3</xdr:col>
      <xdr:colOff>959537</xdr:colOff>
      <xdr:row>58</xdr:row>
      <xdr:rowOff>94226</xdr:rowOff>
    </xdr:to>
    <xdr:sp macro="" textlink="">
      <xdr:nvSpPr>
        <xdr:cNvPr id="64" name="AutoShape 159">
          <a:extLst>
            <a:ext uri="{FF2B5EF4-FFF2-40B4-BE49-F238E27FC236}">
              <a16:creationId xmlns:a16="http://schemas.microsoft.com/office/drawing/2014/main" id="{BA4D4771-DC97-7D4D-9B9D-FDC2D726972B}"/>
            </a:ext>
          </a:extLst>
        </xdr:cNvPr>
        <xdr:cNvSpPr>
          <a:spLocks/>
        </xdr:cNvSpPr>
      </xdr:nvSpPr>
      <xdr:spPr bwMode="auto">
        <a:xfrm>
          <a:off x="1713918" y="6020322"/>
          <a:ext cx="45719" cy="284204"/>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913818</xdr:colOff>
      <xdr:row>59</xdr:row>
      <xdr:rowOff>13221</xdr:rowOff>
    </xdr:from>
    <xdr:to>
      <xdr:col>3</xdr:col>
      <xdr:colOff>959537</xdr:colOff>
      <xdr:row>61</xdr:row>
      <xdr:rowOff>94226</xdr:rowOff>
    </xdr:to>
    <xdr:sp macro="" textlink="">
      <xdr:nvSpPr>
        <xdr:cNvPr id="65" name="AutoShape 159">
          <a:extLst>
            <a:ext uri="{FF2B5EF4-FFF2-40B4-BE49-F238E27FC236}">
              <a16:creationId xmlns:a16="http://schemas.microsoft.com/office/drawing/2014/main" id="{9CEC127C-45E4-9F46-A90E-24F8AB5D380A}"/>
            </a:ext>
          </a:extLst>
        </xdr:cNvPr>
        <xdr:cNvSpPr>
          <a:spLocks/>
        </xdr:cNvSpPr>
      </xdr:nvSpPr>
      <xdr:spPr bwMode="auto">
        <a:xfrm>
          <a:off x="1713918" y="6325121"/>
          <a:ext cx="45719" cy="28420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913818</xdr:colOff>
      <xdr:row>62</xdr:row>
      <xdr:rowOff>13221</xdr:rowOff>
    </xdr:from>
    <xdr:to>
      <xdr:col>3</xdr:col>
      <xdr:colOff>959537</xdr:colOff>
      <xdr:row>64</xdr:row>
      <xdr:rowOff>94226</xdr:rowOff>
    </xdr:to>
    <xdr:sp macro="" textlink="">
      <xdr:nvSpPr>
        <xdr:cNvPr id="66" name="AutoShape 159">
          <a:extLst>
            <a:ext uri="{FF2B5EF4-FFF2-40B4-BE49-F238E27FC236}">
              <a16:creationId xmlns:a16="http://schemas.microsoft.com/office/drawing/2014/main" id="{8AF03E40-0933-074A-A95A-42D937534969}"/>
            </a:ext>
          </a:extLst>
        </xdr:cNvPr>
        <xdr:cNvSpPr>
          <a:spLocks/>
        </xdr:cNvSpPr>
      </xdr:nvSpPr>
      <xdr:spPr bwMode="auto">
        <a:xfrm>
          <a:off x="1713918" y="6629921"/>
          <a:ext cx="45719" cy="28420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141338</xdr:colOff>
      <xdr:row>66</xdr:row>
      <xdr:rowOff>17513</xdr:rowOff>
    </xdr:from>
    <xdr:to>
      <xdr:col>2</xdr:col>
      <xdr:colOff>187057</xdr:colOff>
      <xdr:row>79</xdr:row>
      <xdr:rowOff>90129</xdr:rowOff>
    </xdr:to>
    <xdr:sp macro="" textlink="">
      <xdr:nvSpPr>
        <xdr:cNvPr id="67" name="AutoShape 121">
          <a:extLst>
            <a:ext uri="{FF2B5EF4-FFF2-40B4-BE49-F238E27FC236}">
              <a16:creationId xmlns:a16="http://schemas.microsoft.com/office/drawing/2014/main" id="{497EF633-8DC8-224A-AB76-8AB3E5171E26}"/>
            </a:ext>
          </a:extLst>
        </xdr:cNvPr>
        <xdr:cNvSpPr>
          <a:spLocks/>
        </xdr:cNvSpPr>
      </xdr:nvSpPr>
      <xdr:spPr bwMode="auto">
        <a:xfrm>
          <a:off x="750938" y="7040613"/>
          <a:ext cx="45719" cy="1393416"/>
        </a:xfrm>
        <a:prstGeom prst="leftBrace">
          <a:avLst>
            <a:gd name="adj1" fmla="val 11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66</xdr:row>
      <xdr:rowOff>17319</xdr:rowOff>
    </xdr:from>
    <xdr:to>
      <xdr:col>4</xdr:col>
      <xdr:colOff>3829</xdr:colOff>
      <xdr:row>67</xdr:row>
      <xdr:rowOff>92365</xdr:rowOff>
    </xdr:to>
    <xdr:sp macro="" textlink="">
      <xdr:nvSpPr>
        <xdr:cNvPr id="68" name="AutoShape 159">
          <a:extLst>
            <a:ext uri="{FF2B5EF4-FFF2-40B4-BE49-F238E27FC236}">
              <a16:creationId xmlns:a16="http://schemas.microsoft.com/office/drawing/2014/main" id="{F3A56301-A93A-9443-AFE8-0A33266FD4CA}"/>
            </a:ext>
          </a:extLst>
        </xdr:cNvPr>
        <xdr:cNvSpPr>
          <a:spLocks/>
        </xdr:cNvSpPr>
      </xdr:nvSpPr>
      <xdr:spPr bwMode="auto">
        <a:xfrm>
          <a:off x="1720736" y="7040419"/>
          <a:ext cx="48393" cy="176646"/>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68</xdr:row>
      <xdr:rowOff>17319</xdr:rowOff>
    </xdr:from>
    <xdr:to>
      <xdr:col>4</xdr:col>
      <xdr:colOff>3829</xdr:colOff>
      <xdr:row>69</xdr:row>
      <xdr:rowOff>92365</xdr:rowOff>
    </xdr:to>
    <xdr:sp macro="" textlink="">
      <xdr:nvSpPr>
        <xdr:cNvPr id="69" name="AutoShape 159">
          <a:extLst>
            <a:ext uri="{FF2B5EF4-FFF2-40B4-BE49-F238E27FC236}">
              <a16:creationId xmlns:a16="http://schemas.microsoft.com/office/drawing/2014/main" id="{8E99811E-AB5A-D945-A8D8-D81BB60ACF03}"/>
            </a:ext>
          </a:extLst>
        </xdr:cNvPr>
        <xdr:cNvSpPr>
          <a:spLocks/>
        </xdr:cNvSpPr>
      </xdr:nvSpPr>
      <xdr:spPr bwMode="auto">
        <a:xfrm>
          <a:off x="1720736" y="7243619"/>
          <a:ext cx="48393" cy="176646"/>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70</xdr:row>
      <xdr:rowOff>17320</xdr:rowOff>
    </xdr:from>
    <xdr:to>
      <xdr:col>4</xdr:col>
      <xdr:colOff>3829</xdr:colOff>
      <xdr:row>71</xdr:row>
      <xdr:rowOff>92365</xdr:rowOff>
    </xdr:to>
    <xdr:sp macro="" textlink="">
      <xdr:nvSpPr>
        <xdr:cNvPr id="70" name="AutoShape 159">
          <a:extLst>
            <a:ext uri="{FF2B5EF4-FFF2-40B4-BE49-F238E27FC236}">
              <a16:creationId xmlns:a16="http://schemas.microsoft.com/office/drawing/2014/main" id="{89E616A0-934F-8A4F-9F99-8DE889D27EA3}"/>
            </a:ext>
          </a:extLst>
        </xdr:cNvPr>
        <xdr:cNvSpPr>
          <a:spLocks/>
        </xdr:cNvSpPr>
      </xdr:nvSpPr>
      <xdr:spPr bwMode="auto">
        <a:xfrm>
          <a:off x="1720736" y="7446820"/>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72</xdr:row>
      <xdr:rowOff>17320</xdr:rowOff>
    </xdr:from>
    <xdr:to>
      <xdr:col>4</xdr:col>
      <xdr:colOff>3829</xdr:colOff>
      <xdr:row>73</xdr:row>
      <xdr:rowOff>92366</xdr:rowOff>
    </xdr:to>
    <xdr:sp macro="" textlink="">
      <xdr:nvSpPr>
        <xdr:cNvPr id="71" name="AutoShape 159">
          <a:extLst>
            <a:ext uri="{FF2B5EF4-FFF2-40B4-BE49-F238E27FC236}">
              <a16:creationId xmlns:a16="http://schemas.microsoft.com/office/drawing/2014/main" id="{1519E597-9298-B84B-B170-A7AF3E506923}"/>
            </a:ext>
          </a:extLst>
        </xdr:cNvPr>
        <xdr:cNvSpPr>
          <a:spLocks/>
        </xdr:cNvSpPr>
      </xdr:nvSpPr>
      <xdr:spPr bwMode="auto">
        <a:xfrm>
          <a:off x="1720736" y="7650020"/>
          <a:ext cx="48393" cy="176646"/>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74</xdr:row>
      <xdr:rowOff>13223</xdr:rowOff>
    </xdr:from>
    <xdr:to>
      <xdr:col>4</xdr:col>
      <xdr:colOff>3829</xdr:colOff>
      <xdr:row>75</xdr:row>
      <xdr:rowOff>88269</xdr:rowOff>
    </xdr:to>
    <xdr:sp macro="" textlink="">
      <xdr:nvSpPr>
        <xdr:cNvPr id="72" name="AutoShape 159">
          <a:extLst>
            <a:ext uri="{FF2B5EF4-FFF2-40B4-BE49-F238E27FC236}">
              <a16:creationId xmlns:a16="http://schemas.microsoft.com/office/drawing/2014/main" id="{64EF3D4F-BA8F-4345-92E5-2283841052AC}"/>
            </a:ext>
          </a:extLst>
        </xdr:cNvPr>
        <xdr:cNvSpPr>
          <a:spLocks/>
        </xdr:cNvSpPr>
      </xdr:nvSpPr>
      <xdr:spPr bwMode="auto">
        <a:xfrm>
          <a:off x="1720736" y="7849123"/>
          <a:ext cx="48393" cy="176646"/>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76</xdr:row>
      <xdr:rowOff>17320</xdr:rowOff>
    </xdr:from>
    <xdr:to>
      <xdr:col>4</xdr:col>
      <xdr:colOff>3829</xdr:colOff>
      <xdr:row>77</xdr:row>
      <xdr:rowOff>92366</xdr:rowOff>
    </xdr:to>
    <xdr:sp macro="" textlink="">
      <xdr:nvSpPr>
        <xdr:cNvPr id="73" name="AutoShape 159">
          <a:extLst>
            <a:ext uri="{FF2B5EF4-FFF2-40B4-BE49-F238E27FC236}">
              <a16:creationId xmlns:a16="http://schemas.microsoft.com/office/drawing/2014/main" id="{56AE989D-7397-D248-9DA5-5A622B75A08C}"/>
            </a:ext>
          </a:extLst>
        </xdr:cNvPr>
        <xdr:cNvSpPr>
          <a:spLocks/>
        </xdr:cNvSpPr>
      </xdr:nvSpPr>
      <xdr:spPr bwMode="auto">
        <a:xfrm>
          <a:off x="1720736" y="8056420"/>
          <a:ext cx="48393" cy="176646"/>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78</xdr:row>
      <xdr:rowOff>17321</xdr:rowOff>
    </xdr:from>
    <xdr:to>
      <xdr:col>4</xdr:col>
      <xdr:colOff>3829</xdr:colOff>
      <xdr:row>79</xdr:row>
      <xdr:rowOff>92366</xdr:rowOff>
    </xdr:to>
    <xdr:sp macro="" textlink="">
      <xdr:nvSpPr>
        <xdr:cNvPr id="74" name="AutoShape 159">
          <a:extLst>
            <a:ext uri="{FF2B5EF4-FFF2-40B4-BE49-F238E27FC236}">
              <a16:creationId xmlns:a16="http://schemas.microsoft.com/office/drawing/2014/main" id="{742509ED-5142-9B4A-8F7F-3AD9E49F7178}"/>
            </a:ext>
          </a:extLst>
        </xdr:cNvPr>
        <xdr:cNvSpPr>
          <a:spLocks/>
        </xdr:cNvSpPr>
      </xdr:nvSpPr>
      <xdr:spPr bwMode="auto">
        <a:xfrm>
          <a:off x="1720736" y="8259621"/>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184622</xdr:colOff>
      <xdr:row>130</xdr:row>
      <xdr:rowOff>31237</xdr:rowOff>
    </xdr:from>
    <xdr:to>
      <xdr:col>3</xdr:col>
      <xdr:colOff>230341</xdr:colOff>
      <xdr:row>132</xdr:row>
      <xdr:rowOff>86031</xdr:rowOff>
    </xdr:to>
    <xdr:sp macro="" textlink="">
      <xdr:nvSpPr>
        <xdr:cNvPr id="75" name="AutoShape 238">
          <a:extLst>
            <a:ext uri="{FF2B5EF4-FFF2-40B4-BE49-F238E27FC236}">
              <a16:creationId xmlns:a16="http://schemas.microsoft.com/office/drawing/2014/main" id="{7ED616F0-075C-BB4D-B71C-6E45F45DE24D}"/>
            </a:ext>
          </a:extLst>
        </xdr:cNvPr>
        <xdr:cNvSpPr>
          <a:spLocks/>
        </xdr:cNvSpPr>
      </xdr:nvSpPr>
      <xdr:spPr bwMode="auto">
        <a:xfrm>
          <a:off x="984722" y="13709137"/>
          <a:ext cx="45719" cy="257994"/>
        </a:xfrm>
        <a:prstGeom prst="leftBrace">
          <a:avLst>
            <a:gd name="adj1" fmla="val 23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130</xdr:row>
      <xdr:rowOff>17615</xdr:rowOff>
    </xdr:from>
    <xdr:to>
      <xdr:col>4</xdr:col>
      <xdr:colOff>4580</xdr:colOff>
      <xdr:row>132</xdr:row>
      <xdr:rowOff>94226</xdr:rowOff>
    </xdr:to>
    <xdr:sp macro="" textlink="">
      <xdr:nvSpPr>
        <xdr:cNvPr id="76" name="AutoShape 192">
          <a:extLst>
            <a:ext uri="{FF2B5EF4-FFF2-40B4-BE49-F238E27FC236}">
              <a16:creationId xmlns:a16="http://schemas.microsoft.com/office/drawing/2014/main" id="{74971500-33A9-C443-8876-08787E6351D1}"/>
            </a:ext>
          </a:extLst>
        </xdr:cNvPr>
        <xdr:cNvSpPr>
          <a:spLocks/>
        </xdr:cNvSpPr>
      </xdr:nvSpPr>
      <xdr:spPr bwMode="auto">
        <a:xfrm>
          <a:off x="1721487" y="13695515"/>
          <a:ext cx="48393" cy="279811"/>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921386</xdr:colOff>
      <xdr:row>157</xdr:row>
      <xdr:rowOff>21712</xdr:rowOff>
    </xdr:from>
    <xdr:to>
      <xdr:col>4</xdr:col>
      <xdr:colOff>4579</xdr:colOff>
      <xdr:row>159</xdr:row>
      <xdr:rowOff>90129</xdr:rowOff>
    </xdr:to>
    <xdr:sp macro="" textlink="">
      <xdr:nvSpPr>
        <xdr:cNvPr id="77" name="AutoShape 202">
          <a:extLst>
            <a:ext uri="{FF2B5EF4-FFF2-40B4-BE49-F238E27FC236}">
              <a16:creationId xmlns:a16="http://schemas.microsoft.com/office/drawing/2014/main" id="{9005CE52-7A8C-744E-B6FD-3D03080093FB}"/>
            </a:ext>
          </a:extLst>
        </xdr:cNvPr>
        <xdr:cNvSpPr>
          <a:spLocks/>
        </xdr:cNvSpPr>
      </xdr:nvSpPr>
      <xdr:spPr bwMode="auto">
        <a:xfrm>
          <a:off x="1721486" y="16442812"/>
          <a:ext cx="48393" cy="271617"/>
        </a:xfrm>
        <a:prstGeom prst="leftBrace">
          <a:avLst>
            <a:gd name="adj1" fmla="val 1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921383</xdr:colOff>
      <xdr:row>160</xdr:row>
      <xdr:rowOff>21712</xdr:rowOff>
    </xdr:from>
    <xdr:to>
      <xdr:col>4</xdr:col>
      <xdr:colOff>4576</xdr:colOff>
      <xdr:row>161</xdr:row>
      <xdr:rowOff>85212</xdr:rowOff>
    </xdr:to>
    <xdr:sp macro="" textlink="">
      <xdr:nvSpPr>
        <xdr:cNvPr id="78" name="AutoShape 202">
          <a:extLst>
            <a:ext uri="{FF2B5EF4-FFF2-40B4-BE49-F238E27FC236}">
              <a16:creationId xmlns:a16="http://schemas.microsoft.com/office/drawing/2014/main" id="{087A22BD-624A-3547-A475-0227C319AE84}"/>
            </a:ext>
          </a:extLst>
        </xdr:cNvPr>
        <xdr:cNvSpPr>
          <a:spLocks/>
        </xdr:cNvSpPr>
      </xdr:nvSpPr>
      <xdr:spPr bwMode="auto">
        <a:xfrm>
          <a:off x="1721483" y="16747612"/>
          <a:ext cx="48393" cy="165100"/>
        </a:xfrm>
        <a:prstGeom prst="leftBrace">
          <a:avLst>
            <a:gd name="adj1" fmla="val 1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921386</xdr:colOff>
      <xdr:row>162</xdr:row>
      <xdr:rowOff>21713</xdr:rowOff>
    </xdr:from>
    <xdr:to>
      <xdr:col>4</xdr:col>
      <xdr:colOff>4579</xdr:colOff>
      <xdr:row>163</xdr:row>
      <xdr:rowOff>85212</xdr:rowOff>
    </xdr:to>
    <xdr:sp macro="" textlink="">
      <xdr:nvSpPr>
        <xdr:cNvPr id="79" name="AutoShape 202">
          <a:extLst>
            <a:ext uri="{FF2B5EF4-FFF2-40B4-BE49-F238E27FC236}">
              <a16:creationId xmlns:a16="http://schemas.microsoft.com/office/drawing/2014/main" id="{8490183C-2D3B-4240-9EEC-8183B832FAF4}"/>
            </a:ext>
          </a:extLst>
        </xdr:cNvPr>
        <xdr:cNvSpPr>
          <a:spLocks/>
        </xdr:cNvSpPr>
      </xdr:nvSpPr>
      <xdr:spPr bwMode="auto">
        <a:xfrm>
          <a:off x="1721486" y="16950813"/>
          <a:ext cx="48393" cy="165099"/>
        </a:xfrm>
        <a:prstGeom prst="leftBrace">
          <a:avLst>
            <a:gd name="adj1" fmla="val 1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oneCellAnchor>
    <xdr:from>
      <xdr:col>3</xdr:col>
      <xdr:colOff>914400</xdr:colOff>
      <xdr:row>177</xdr:row>
      <xdr:rowOff>95250</xdr:rowOff>
    </xdr:from>
    <xdr:ext cx="688265" cy="209032"/>
    <xdr:sp macro="" textlink="">
      <xdr:nvSpPr>
        <xdr:cNvPr id="80" name="テキスト ボックス 79">
          <a:extLst>
            <a:ext uri="{FF2B5EF4-FFF2-40B4-BE49-F238E27FC236}">
              <a16:creationId xmlns:a16="http://schemas.microsoft.com/office/drawing/2014/main" id="{CB337957-AE73-774B-934A-478C11842232}"/>
            </a:ext>
          </a:extLst>
        </xdr:cNvPr>
        <xdr:cNvSpPr txBox="1"/>
      </xdr:nvSpPr>
      <xdr:spPr>
        <a:xfrm>
          <a:off x="1714500" y="18548350"/>
          <a:ext cx="68826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latin typeface="MS PMincho" charset="-128"/>
              <a:ea typeface="MS PMincho" charset="-128"/>
              <a:cs typeface="MS PMincho" charset="-128"/>
            </a:rPr>
            <a:t> 被発見者数 </a:t>
          </a:r>
        </a:p>
      </xdr:txBody>
    </xdr:sp>
    <xdr:clientData/>
  </xdr:oneCellAnchor>
  <xdr:twoCellAnchor>
    <xdr:from>
      <xdr:col>3</xdr:col>
      <xdr:colOff>921384</xdr:colOff>
      <xdr:row>165</xdr:row>
      <xdr:rowOff>21713</xdr:rowOff>
    </xdr:from>
    <xdr:to>
      <xdr:col>4</xdr:col>
      <xdr:colOff>1903</xdr:colOff>
      <xdr:row>166</xdr:row>
      <xdr:rowOff>85212</xdr:rowOff>
    </xdr:to>
    <xdr:sp macro="" textlink="">
      <xdr:nvSpPr>
        <xdr:cNvPr id="81" name="AutoShape 202">
          <a:extLst>
            <a:ext uri="{FF2B5EF4-FFF2-40B4-BE49-F238E27FC236}">
              <a16:creationId xmlns:a16="http://schemas.microsoft.com/office/drawing/2014/main" id="{CDF51237-BE11-144A-ABE3-40DEF37C2D20}"/>
            </a:ext>
          </a:extLst>
        </xdr:cNvPr>
        <xdr:cNvSpPr>
          <a:spLocks/>
        </xdr:cNvSpPr>
      </xdr:nvSpPr>
      <xdr:spPr bwMode="auto">
        <a:xfrm>
          <a:off x="1721484" y="17255613"/>
          <a:ext cx="45719" cy="165099"/>
        </a:xfrm>
        <a:prstGeom prst="leftBrace">
          <a:avLst>
            <a:gd name="adj1" fmla="val 1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showGridLines="0" tabSelected="1" zoomScaleSheetLayoutView="100" workbookViewId="0">
      <selection sqref="A1:K1"/>
    </sheetView>
  </sheetViews>
  <sheetFormatPr baseColWidth="10" defaultColWidth="8.83203125" defaultRowHeight="14"/>
  <cols>
    <col min="1" max="1" width="7" customWidth="1"/>
    <col min="2" max="2" width="6.6640625" customWidth="1"/>
    <col min="3" max="3" width="7.1640625" customWidth="1"/>
    <col min="4" max="5" width="8.6640625" customWidth="1"/>
    <col min="6" max="6" width="7.1640625" bestFit="1" customWidth="1"/>
    <col min="7" max="10" width="8.6640625" customWidth="1"/>
    <col min="11" max="11" width="7.6640625" customWidth="1"/>
    <col min="13" max="13" width="9.6640625" customWidth="1"/>
  </cols>
  <sheetData>
    <row r="1" spans="1:13" s="5" customFormat="1" ht="22">
      <c r="A1" s="33" t="s">
        <v>10</v>
      </c>
      <c r="B1" s="33"/>
      <c r="C1" s="33"/>
      <c r="D1" s="33"/>
      <c r="E1" s="33"/>
      <c r="F1" s="33"/>
      <c r="G1" s="33"/>
      <c r="H1" s="33"/>
      <c r="I1" s="33"/>
      <c r="J1" s="33"/>
      <c r="K1" s="33"/>
    </row>
    <row r="2" spans="1:13" s="5" customFormat="1"/>
    <row r="3" spans="1:13" s="5" customFormat="1" ht="23.25" customHeight="1">
      <c r="A3" s="34" t="s">
        <v>11</v>
      </c>
      <c r="B3" s="34"/>
      <c r="C3" s="34"/>
      <c r="D3" s="34"/>
      <c r="E3" s="35"/>
      <c r="F3" s="35"/>
    </row>
    <row r="4" spans="1:13" s="5" customFormat="1" ht="10" customHeight="1"/>
    <row r="5" spans="1:13" s="1" customFormat="1" ht="18" customHeight="1">
      <c r="A5" s="49" t="s">
        <v>12</v>
      </c>
      <c r="B5" s="49"/>
      <c r="C5" s="49"/>
      <c r="D5" s="49"/>
      <c r="E5" s="49"/>
      <c r="F5" s="49"/>
      <c r="G5" s="49"/>
      <c r="H5" s="49"/>
      <c r="I5" s="49"/>
      <c r="J5" s="49"/>
      <c r="K5" s="49"/>
    </row>
    <row r="6" spans="1:13" s="2" customFormat="1" ht="20.25" customHeight="1">
      <c r="A6" s="40" t="s">
        <v>16</v>
      </c>
      <c r="B6" s="41"/>
      <c r="C6" s="41"/>
      <c r="D6" s="41"/>
      <c r="E6" s="41"/>
      <c r="F6" s="41"/>
      <c r="G6" s="41"/>
      <c r="H6" s="41"/>
      <c r="I6" s="41"/>
      <c r="J6" s="41"/>
      <c r="K6" s="41"/>
      <c r="L6" s="3"/>
      <c r="M6" s="4"/>
    </row>
    <row r="7" spans="1:13" s="2" customFormat="1" ht="20.25" customHeight="1">
      <c r="A7" s="41"/>
      <c r="B7" s="41"/>
      <c r="C7" s="41"/>
      <c r="D7" s="41"/>
      <c r="E7" s="41"/>
      <c r="F7" s="41"/>
      <c r="G7" s="41"/>
      <c r="H7" s="41"/>
      <c r="I7" s="41"/>
      <c r="J7" s="41"/>
      <c r="K7" s="41"/>
      <c r="L7" s="4"/>
      <c r="M7" s="4"/>
    </row>
    <row r="8" spans="1:13" s="2" customFormat="1" ht="20.25" customHeight="1">
      <c r="A8" s="41"/>
      <c r="B8" s="41"/>
      <c r="C8" s="41"/>
      <c r="D8" s="41"/>
      <c r="E8" s="41"/>
      <c r="F8" s="41"/>
      <c r="G8" s="41"/>
      <c r="H8" s="41"/>
      <c r="I8" s="41"/>
      <c r="J8" s="41"/>
      <c r="K8" s="41"/>
      <c r="L8" s="4"/>
      <c r="M8" s="4"/>
    </row>
    <row r="9" spans="1:13" s="10" customFormat="1" ht="18" customHeight="1" thickBot="1">
      <c r="A9" s="8"/>
      <c r="B9" s="8"/>
      <c r="C9" s="8"/>
      <c r="D9" s="9"/>
      <c r="E9" s="8"/>
      <c r="F9" s="8"/>
      <c r="G9" s="8"/>
      <c r="H9" s="8"/>
      <c r="I9" s="8"/>
      <c r="J9" s="8"/>
      <c r="K9" s="22" t="s">
        <v>14</v>
      </c>
      <c r="L9" s="8"/>
    </row>
    <row r="10" spans="1:13" s="12" customFormat="1" ht="15.5" customHeight="1">
      <c r="A10" s="53"/>
      <c r="B10" s="57" t="s">
        <v>0</v>
      </c>
      <c r="C10" s="42" t="s">
        <v>4</v>
      </c>
      <c r="D10" s="43"/>
      <c r="E10" s="44"/>
      <c r="F10" s="42" t="s">
        <v>9</v>
      </c>
      <c r="G10" s="43"/>
      <c r="H10" s="43"/>
      <c r="I10" s="43"/>
      <c r="J10" s="44"/>
      <c r="K10" s="50" t="s">
        <v>6</v>
      </c>
      <c r="L10" s="11"/>
    </row>
    <row r="11" spans="1:13" s="12" customFormat="1" ht="15.5" customHeight="1">
      <c r="A11" s="54"/>
      <c r="B11" s="58"/>
      <c r="C11" s="36" t="s">
        <v>1</v>
      </c>
      <c r="D11" s="45" t="s">
        <v>2</v>
      </c>
      <c r="E11" s="45" t="s">
        <v>3</v>
      </c>
      <c r="F11" s="36" t="s">
        <v>1</v>
      </c>
      <c r="G11" s="36" t="s">
        <v>2</v>
      </c>
      <c r="H11" s="38" t="s">
        <v>8</v>
      </c>
      <c r="I11" s="36" t="s">
        <v>5</v>
      </c>
      <c r="J11" s="47" t="s">
        <v>3</v>
      </c>
      <c r="K11" s="51"/>
      <c r="L11" s="11"/>
    </row>
    <row r="12" spans="1:13" s="12" customFormat="1" ht="15.5" customHeight="1" thickBot="1">
      <c r="A12" s="55"/>
      <c r="B12" s="59"/>
      <c r="C12" s="37"/>
      <c r="D12" s="46"/>
      <c r="E12" s="46"/>
      <c r="F12" s="37"/>
      <c r="G12" s="37"/>
      <c r="H12" s="39"/>
      <c r="I12" s="37"/>
      <c r="J12" s="48"/>
      <c r="K12" s="52"/>
      <c r="L12" s="11"/>
    </row>
    <row r="13" spans="1:13" s="12" customFormat="1" ht="19.5" customHeight="1">
      <c r="A13" s="13" t="s">
        <v>7</v>
      </c>
      <c r="B13" s="14" t="s">
        <v>15</v>
      </c>
      <c r="C13" s="15"/>
      <c r="D13" s="15"/>
      <c r="E13" s="15"/>
      <c r="F13" s="15"/>
      <c r="G13" s="15"/>
      <c r="H13" s="15"/>
      <c r="I13" s="15"/>
      <c r="J13" s="15"/>
      <c r="K13" s="16"/>
    </row>
    <row r="14" spans="1:13" s="12" customFormat="1" ht="19.5" customHeight="1">
      <c r="A14" s="17"/>
      <c r="B14" s="27"/>
      <c r="C14" s="29"/>
      <c r="D14" s="29"/>
      <c r="E14" s="29"/>
      <c r="F14" s="29"/>
      <c r="G14" s="29"/>
      <c r="H14" s="29"/>
      <c r="I14" s="29"/>
      <c r="J14" s="19"/>
      <c r="K14" s="31"/>
    </row>
    <row r="15" spans="1:13" s="12" customFormat="1" ht="19.5" customHeight="1">
      <c r="A15" s="17"/>
      <c r="B15" s="27"/>
      <c r="C15" s="29"/>
      <c r="D15" s="29"/>
      <c r="E15" s="29"/>
      <c r="F15" s="29"/>
      <c r="G15" s="29"/>
      <c r="H15" s="29"/>
      <c r="I15" s="29"/>
      <c r="J15" s="19"/>
      <c r="K15" s="31"/>
    </row>
    <row r="16" spans="1:13" s="12" customFormat="1" ht="19.5" customHeight="1">
      <c r="A16" s="17"/>
      <c r="B16" s="18"/>
      <c r="C16" s="19"/>
      <c r="D16" s="20"/>
      <c r="E16" s="20"/>
      <c r="F16" s="20"/>
      <c r="G16" s="20"/>
      <c r="H16" s="20"/>
      <c r="I16" s="20"/>
      <c r="J16" s="28"/>
      <c r="K16" s="30"/>
    </row>
    <row r="17" spans="1:11" s="12" customFormat="1" ht="19.5" customHeight="1" thickBot="1">
      <c r="A17" s="17"/>
      <c r="B17" s="18"/>
      <c r="C17" s="19"/>
      <c r="D17" s="21"/>
      <c r="E17" s="21"/>
      <c r="F17" s="21"/>
      <c r="G17" s="21"/>
      <c r="H17" s="21"/>
      <c r="I17" s="21"/>
      <c r="J17" s="21"/>
      <c r="K17" s="32"/>
    </row>
    <row r="18" spans="1:11" s="12" customFormat="1" ht="19.5" customHeight="1">
      <c r="A18" s="56" t="s">
        <v>13</v>
      </c>
      <c r="B18" s="56"/>
      <c r="C18" s="56"/>
      <c r="D18" s="56"/>
      <c r="E18" s="56"/>
    </row>
    <row r="19" spans="1:11" s="12" customFormat="1" ht="15.75" customHeight="1">
      <c r="A19" s="17"/>
      <c r="B19" s="17"/>
      <c r="C19" s="19"/>
      <c r="D19" s="24"/>
      <c r="E19" s="24"/>
      <c r="F19" s="24"/>
      <c r="G19" s="24"/>
      <c r="H19" s="24"/>
      <c r="I19" s="24"/>
      <c r="J19" s="24"/>
      <c r="K19" s="25"/>
    </row>
    <row r="20" spans="1:11" s="12" customFormat="1" ht="15.5" customHeight="1">
      <c r="A20" s="26"/>
      <c r="B20" s="26"/>
      <c r="C20" s="26"/>
      <c r="D20" s="23"/>
      <c r="E20" s="11"/>
      <c r="F20" s="11"/>
      <c r="G20" s="11"/>
      <c r="H20" s="11"/>
      <c r="I20" s="11"/>
      <c r="J20" s="11"/>
      <c r="K20" s="11"/>
    </row>
    <row r="21" spans="1:11" s="1" customFormat="1">
      <c r="A21" s="6"/>
      <c r="B21" s="6"/>
      <c r="C21" s="6"/>
      <c r="D21" s="7"/>
    </row>
  </sheetData>
  <mergeCells count="18">
    <mergeCell ref="A18:E18"/>
    <mergeCell ref="B10:B12"/>
    <mergeCell ref="C11:C12"/>
    <mergeCell ref="D11:D12"/>
    <mergeCell ref="C10:E10"/>
    <mergeCell ref="A1:K1"/>
    <mergeCell ref="A3:F3"/>
    <mergeCell ref="I11:I12"/>
    <mergeCell ref="H11:H12"/>
    <mergeCell ref="F11:F12"/>
    <mergeCell ref="G11:G12"/>
    <mergeCell ref="A6:K8"/>
    <mergeCell ref="F10:J10"/>
    <mergeCell ref="E11:E12"/>
    <mergeCell ref="J11:J12"/>
    <mergeCell ref="A5:K5"/>
    <mergeCell ref="K10:K12"/>
    <mergeCell ref="A10:A12"/>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BA990-E60C-FB44-8BFA-61EE13857C42}">
  <dimension ref="A1:I485"/>
  <sheetViews>
    <sheetView showGridLines="0" workbookViewId="0"/>
  </sheetViews>
  <sheetFormatPr baseColWidth="10" defaultColWidth="8.83203125" defaultRowHeight="15" customHeight="1"/>
  <cols>
    <col min="1" max="1" width="8.83203125" style="67"/>
    <col min="2" max="2" width="4.6640625" style="67" customWidth="1"/>
    <col min="3" max="3" width="8" style="67" customWidth="1"/>
    <col min="4" max="4" width="16.83203125" style="67" customWidth="1"/>
    <col min="5" max="5" width="8" style="67" customWidth="1"/>
    <col min="6" max="6" width="23.33203125" style="67" customWidth="1"/>
    <col min="7" max="7" width="6" style="99" customWidth="1"/>
    <col min="8" max="8" width="5.33203125" style="67" customWidth="1"/>
    <col min="9" max="9" width="6.6640625" style="111" customWidth="1"/>
    <col min="10" max="16384" width="8.83203125" style="67"/>
  </cols>
  <sheetData>
    <row r="1" spans="1:9" s="61" customFormat="1" ht="18" customHeight="1" thickBot="1">
      <c r="A1" s="60" t="s">
        <v>17</v>
      </c>
      <c r="I1" s="62" t="s">
        <v>18</v>
      </c>
    </row>
    <row r="2" spans="1:9" ht="12" customHeight="1" thickBot="1">
      <c r="A2" s="63"/>
      <c r="B2" s="63"/>
      <c r="C2" s="63" t="s">
        <v>19</v>
      </c>
      <c r="D2" s="63"/>
      <c r="E2" s="63"/>
      <c r="F2" s="64"/>
      <c r="G2" s="65" t="s">
        <v>20</v>
      </c>
      <c r="H2" s="66"/>
      <c r="I2" s="66"/>
    </row>
    <row r="3" spans="1:9" ht="7" customHeight="1">
      <c r="A3" s="68" t="s">
        <v>21</v>
      </c>
      <c r="B3" s="68"/>
      <c r="C3" s="69"/>
      <c r="D3" s="69" t="s">
        <v>22</v>
      </c>
      <c r="E3" s="69"/>
      <c r="F3" s="70"/>
      <c r="G3" s="71">
        <v>3269</v>
      </c>
      <c r="H3" s="72"/>
      <c r="I3" s="73">
        <v>2494</v>
      </c>
    </row>
    <row r="4" spans="1:9" ht="7" customHeight="1">
      <c r="A4" s="69"/>
      <c r="B4" s="69"/>
      <c r="C4" s="69"/>
      <c r="D4" s="69" t="s">
        <v>23</v>
      </c>
      <c r="E4" s="74"/>
      <c r="F4" s="74"/>
      <c r="G4" s="75">
        <v>54</v>
      </c>
      <c r="H4" s="76"/>
      <c r="I4" s="77">
        <v>12</v>
      </c>
    </row>
    <row r="5" spans="1:9" ht="7" customHeight="1">
      <c r="A5" s="69"/>
      <c r="B5" s="69"/>
      <c r="C5" s="69"/>
      <c r="D5" s="69" t="s">
        <v>24</v>
      </c>
      <c r="E5" s="74"/>
      <c r="F5" s="74"/>
      <c r="G5" s="75">
        <v>846</v>
      </c>
      <c r="H5" s="76"/>
      <c r="I5" s="77">
        <v>311</v>
      </c>
    </row>
    <row r="6" spans="1:9" ht="7" customHeight="1">
      <c r="A6" s="68"/>
      <c r="B6" s="68"/>
      <c r="C6" s="69"/>
      <c r="D6" s="78" t="s">
        <v>25</v>
      </c>
      <c r="E6" s="69" t="s">
        <v>26</v>
      </c>
      <c r="F6" s="69"/>
      <c r="G6" s="75">
        <v>0</v>
      </c>
      <c r="H6" s="76"/>
      <c r="I6" s="77">
        <v>0</v>
      </c>
    </row>
    <row r="7" spans="1:9" ht="7" customHeight="1">
      <c r="A7" s="79"/>
      <c r="B7" s="79"/>
      <c r="C7" s="69"/>
      <c r="D7" s="78"/>
      <c r="E7" s="69" t="s">
        <v>27</v>
      </c>
      <c r="F7" s="69"/>
      <c r="G7" s="80">
        <v>0</v>
      </c>
      <c r="H7" s="76"/>
      <c r="I7" s="77">
        <v>0</v>
      </c>
    </row>
    <row r="8" spans="1:9" ht="7" customHeight="1">
      <c r="A8" s="79"/>
      <c r="B8" s="79"/>
      <c r="C8" s="69"/>
      <c r="D8" s="78"/>
      <c r="E8" s="69" t="s">
        <v>28</v>
      </c>
      <c r="F8" s="69"/>
      <c r="G8" s="80">
        <v>0</v>
      </c>
      <c r="H8" s="76"/>
      <c r="I8" s="77">
        <v>0</v>
      </c>
    </row>
    <row r="9" spans="1:9" ht="7" customHeight="1">
      <c r="A9" s="69"/>
      <c r="B9" s="69"/>
      <c r="C9" s="69"/>
      <c r="D9" s="78"/>
      <c r="E9" s="69" t="s">
        <v>29</v>
      </c>
      <c r="F9" s="69"/>
      <c r="G9" s="75">
        <v>0</v>
      </c>
      <c r="H9" s="76"/>
      <c r="I9" s="77">
        <v>0</v>
      </c>
    </row>
    <row r="10" spans="1:9" ht="7" customHeight="1">
      <c r="A10" s="69"/>
      <c r="B10" s="69"/>
      <c r="C10" s="69"/>
      <c r="D10" s="78"/>
      <c r="E10" s="69" t="s">
        <v>30</v>
      </c>
      <c r="F10" s="69"/>
      <c r="G10" s="75">
        <v>2153</v>
      </c>
      <c r="H10" s="76"/>
      <c r="I10" s="77">
        <v>2153</v>
      </c>
    </row>
    <row r="11" spans="1:9" ht="7" customHeight="1">
      <c r="A11" s="69"/>
      <c r="B11" s="69"/>
      <c r="C11" s="69"/>
      <c r="D11" s="78"/>
      <c r="E11" s="69" t="s">
        <v>31</v>
      </c>
      <c r="F11" s="69"/>
      <c r="G11" s="80">
        <v>0</v>
      </c>
      <c r="H11" s="76"/>
      <c r="I11" s="77">
        <v>0</v>
      </c>
    </row>
    <row r="12" spans="1:9" ht="6.75" customHeight="1">
      <c r="A12" s="69"/>
      <c r="B12" s="69"/>
      <c r="C12" s="69"/>
      <c r="D12" s="69" t="s">
        <v>32</v>
      </c>
      <c r="E12" s="69"/>
      <c r="F12" s="69"/>
      <c r="G12" s="75">
        <v>0</v>
      </c>
      <c r="H12" s="76"/>
      <c r="I12" s="77">
        <v>0</v>
      </c>
    </row>
    <row r="13" spans="1:9" ht="7" customHeight="1">
      <c r="A13" s="69"/>
      <c r="B13" s="69"/>
      <c r="C13" s="69"/>
      <c r="D13" s="69" t="s">
        <v>33</v>
      </c>
      <c r="E13" s="69"/>
      <c r="F13" s="69"/>
      <c r="G13" s="75">
        <v>216</v>
      </c>
      <c r="H13" s="76"/>
      <c r="I13" s="77">
        <v>18</v>
      </c>
    </row>
    <row r="14" spans="1:9" ht="7" customHeight="1">
      <c r="A14" s="81"/>
      <c r="B14" s="81"/>
      <c r="C14" s="81"/>
      <c r="D14" s="82" t="s">
        <v>34</v>
      </c>
      <c r="E14" s="82"/>
      <c r="F14" s="81"/>
      <c r="G14" s="83">
        <v>0</v>
      </c>
      <c r="H14" s="84"/>
      <c r="I14" s="85">
        <v>0</v>
      </c>
    </row>
    <row r="15" spans="1:9" ht="7" customHeight="1">
      <c r="A15" s="86" t="s">
        <v>35</v>
      </c>
      <c r="B15" s="86"/>
      <c r="C15" s="86"/>
      <c r="D15" s="87"/>
      <c r="E15" s="69"/>
      <c r="F15" s="69"/>
      <c r="G15" s="80"/>
      <c r="H15" s="76"/>
      <c r="I15" s="77"/>
    </row>
    <row r="16" spans="1:9" ht="7" customHeight="1">
      <c r="A16" s="69"/>
      <c r="B16" s="69"/>
      <c r="C16" s="69"/>
      <c r="D16" s="78" t="s">
        <v>36</v>
      </c>
      <c r="E16" s="78"/>
      <c r="F16" s="88"/>
      <c r="G16" s="80">
        <v>13584</v>
      </c>
      <c r="H16" s="76"/>
      <c r="I16" s="77"/>
    </row>
    <row r="17" spans="1:9" ht="7" customHeight="1">
      <c r="A17" s="69"/>
      <c r="B17" s="69"/>
      <c r="C17" s="69"/>
      <c r="D17" s="69" t="s">
        <v>37</v>
      </c>
      <c r="E17" s="88"/>
      <c r="F17" s="88"/>
      <c r="G17" s="80">
        <v>12943</v>
      </c>
      <c r="H17" s="76"/>
      <c r="I17" s="77"/>
    </row>
    <row r="18" spans="1:9" ht="7" customHeight="1">
      <c r="A18" s="68" t="s">
        <v>38</v>
      </c>
      <c r="B18" s="68"/>
      <c r="C18" s="69"/>
      <c r="D18" s="89"/>
      <c r="E18" s="89"/>
      <c r="F18" s="89"/>
      <c r="G18" s="80"/>
      <c r="H18" s="76"/>
      <c r="I18" s="77"/>
    </row>
    <row r="19" spans="1:9" ht="7" customHeight="1">
      <c r="A19" s="69" t="s">
        <v>39</v>
      </c>
      <c r="B19" s="69"/>
      <c r="C19" s="69"/>
      <c r="D19" s="69" t="s">
        <v>40</v>
      </c>
      <c r="E19" s="69" t="s">
        <v>41</v>
      </c>
      <c r="F19" s="69"/>
      <c r="G19" s="80">
        <v>13446</v>
      </c>
      <c r="H19" s="76"/>
      <c r="I19" s="77">
        <v>13446</v>
      </c>
    </row>
    <row r="20" spans="1:9" ht="7" customHeight="1">
      <c r="A20" s="69"/>
      <c r="B20" s="69"/>
      <c r="C20" s="69"/>
      <c r="D20" s="69"/>
      <c r="E20" s="69" t="s">
        <v>42</v>
      </c>
      <c r="F20" s="69"/>
      <c r="G20" s="75">
        <v>155597</v>
      </c>
      <c r="H20" s="76"/>
      <c r="I20" s="77">
        <v>155597</v>
      </c>
    </row>
    <row r="21" spans="1:9" ht="7" customHeight="1">
      <c r="A21" s="69"/>
      <c r="B21" s="69"/>
      <c r="C21" s="69"/>
      <c r="D21" s="69" t="s">
        <v>43</v>
      </c>
      <c r="E21" s="69" t="s">
        <v>41</v>
      </c>
      <c r="F21" s="69"/>
      <c r="G21" s="75">
        <v>0</v>
      </c>
      <c r="H21" s="76"/>
      <c r="I21" s="77">
        <v>0</v>
      </c>
    </row>
    <row r="22" spans="1:9" ht="7" customHeight="1">
      <c r="A22" s="69"/>
      <c r="B22" s="69"/>
      <c r="C22" s="69"/>
      <c r="D22" s="69"/>
      <c r="E22" s="69" t="s">
        <v>42</v>
      </c>
      <c r="F22" s="69"/>
      <c r="G22" s="75">
        <v>0</v>
      </c>
      <c r="H22" s="76"/>
      <c r="I22" s="77">
        <v>0</v>
      </c>
    </row>
    <row r="23" spans="1:9" ht="7" customHeight="1">
      <c r="A23" s="69"/>
      <c r="B23" s="69"/>
      <c r="C23" s="69"/>
      <c r="D23" s="69" t="s">
        <v>44</v>
      </c>
      <c r="E23" s="69"/>
      <c r="F23" s="69"/>
      <c r="G23" s="80"/>
      <c r="H23" s="76"/>
      <c r="I23" s="77"/>
    </row>
    <row r="24" spans="1:9" ht="7" customHeight="1">
      <c r="A24" s="69"/>
      <c r="B24" s="69"/>
      <c r="C24" s="69"/>
      <c r="D24" s="74" t="s">
        <v>45</v>
      </c>
      <c r="E24" s="69" t="s">
        <v>46</v>
      </c>
      <c r="F24" s="69"/>
      <c r="G24" s="75">
        <v>0</v>
      </c>
      <c r="H24" s="76"/>
      <c r="I24" s="77">
        <v>0</v>
      </c>
    </row>
    <row r="25" spans="1:9" ht="7" customHeight="1">
      <c r="A25" s="69"/>
      <c r="B25" s="69"/>
      <c r="C25" s="69"/>
      <c r="D25" s="74" t="s">
        <v>47</v>
      </c>
      <c r="E25" s="69" t="s">
        <v>48</v>
      </c>
      <c r="F25" s="69"/>
      <c r="G25" s="75">
        <v>0</v>
      </c>
      <c r="H25" s="76"/>
      <c r="I25" s="77">
        <v>0</v>
      </c>
    </row>
    <row r="26" spans="1:9" ht="7" customHeight="1">
      <c r="A26" s="69"/>
      <c r="B26" s="69"/>
      <c r="C26" s="69"/>
      <c r="D26" s="74" t="s">
        <v>49</v>
      </c>
      <c r="E26" s="69" t="s">
        <v>46</v>
      </c>
      <c r="F26" s="69"/>
      <c r="G26" s="75">
        <v>12912</v>
      </c>
      <c r="H26" s="76"/>
      <c r="I26" s="77">
        <v>12912</v>
      </c>
    </row>
    <row r="27" spans="1:9" ht="7" customHeight="1">
      <c r="A27" s="69"/>
      <c r="B27" s="69"/>
      <c r="C27" s="69"/>
      <c r="D27" s="74" t="s">
        <v>47</v>
      </c>
      <c r="E27" s="69" t="s">
        <v>48</v>
      </c>
      <c r="F27" s="69"/>
      <c r="G27" s="75">
        <v>12455</v>
      </c>
      <c r="H27" s="76"/>
      <c r="I27" s="77">
        <v>12455</v>
      </c>
    </row>
    <row r="28" spans="1:9" ht="7" customHeight="1">
      <c r="A28" s="69"/>
      <c r="B28" s="69"/>
      <c r="C28" s="69"/>
      <c r="D28" s="74" t="s">
        <v>50</v>
      </c>
      <c r="E28" s="69" t="s">
        <v>46</v>
      </c>
      <c r="F28" s="69"/>
      <c r="G28" s="75">
        <v>13008</v>
      </c>
      <c r="H28" s="76"/>
      <c r="I28" s="77">
        <v>13008</v>
      </c>
    </row>
    <row r="29" spans="1:9" ht="7" customHeight="1">
      <c r="A29" s="69"/>
      <c r="B29" s="69"/>
      <c r="C29" s="69"/>
      <c r="D29" s="74" t="s">
        <v>47</v>
      </c>
      <c r="E29" s="69" t="s">
        <v>48</v>
      </c>
      <c r="F29" s="69"/>
      <c r="G29" s="75">
        <v>12621</v>
      </c>
      <c r="H29" s="76"/>
      <c r="I29" s="77">
        <v>12621</v>
      </c>
    </row>
    <row r="30" spans="1:9" ht="7" customHeight="1">
      <c r="A30" s="69"/>
      <c r="B30" s="69"/>
      <c r="C30" s="69" t="s">
        <v>51</v>
      </c>
      <c r="D30" s="74" t="s">
        <v>52</v>
      </c>
      <c r="E30" s="69" t="s">
        <v>46</v>
      </c>
      <c r="F30" s="69"/>
      <c r="G30" s="75">
        <v>13008</v>
      </c>
      <c r="H30" s="76"/>
      <c r="I30" s="77">
        <v>13008</v>
      </c>
    </row>
    <row r="31" spans="1:9" ht="7" customHeight="1">
      <c r="A31" s="69"/>
      <c r="B31" s="69"/>
      <c r="C31" s="69"/>
      <c r="D31" s="74" t="s">
        <v>47</v>
      </c>
      <c r="E31" s="69" t="s">
        <v>48</v>
      </c>
      <c r="F31" s="90"/>
      <c r="G31" s="75">
        <v>1748</v>
      </c>
      <c r="H31" s="76"/>
      <c r="I31" s="77">
        <v>1748</v>
      </c>
    </row>
    <row r="32" spans="1:9" ht="7" customHeight="1">
      <c r="A32" s="91" t="s">
        <v>53</v>
      </c>
      <c r="B32" s="91"/>
      <c r="C32" s="91"/>
      <c r="D32" s="69"/>
      <c r="E32" s="69"/>
      <c r="F32" s="69"/>
      <c r="G32" s="80"/>
      <c r="H32" s="76"/>
      <c r="I32" s="77"/>
    </row>
    <row r="33" spans="1:9" ht="7" customHeight="1">
      <c r="A33" s="88"/>
      <c r="B33" s="88"/>
      <c r="C33" s="88"/>
      <c r="D33" s="69" t="s">
        <v>54</v>
      </c>
      <c r="E33" s="69"/>
      <c r="F33" s="69"/>
      <c r="G33" s="80"/>
      <c r="H33" s="76"/>
      <c r="I33" s="77"/>
    </row>
    <row r="34" spans="1:9" ht="7" customHeight="1">
      <c r="A34" s="69"/>
      <c r="B34" s="69"/>
      <c r="C34" s="69"/>
      <c r="D34" s="69" t="s">
        <v>55</v>
      </c>
      <c r="E34" s="69" t="s">
        <v>46</v>
      </c>
      <c r="F34" s="69"/>
      <c r="G34" s="75">
        <v>12888</v>
      </c>
      <c r="H34" s="76"/>
      <c r="I34" s="77">
        <v>0</v>
      </c>
    </row>
    <row r="35" spans="1:9" ht="7" customHeight="1">
      <c r="A35" s="69"/>
      <c r="B35" s="69"/>
      <c r="C35" s="69"/>
      <c r="D35" s="69" t="s">
        <v>56</v>
      </c>
      <c r="E35" s="69" t="s">
        <v>48</v>
      </c>
      <c r="F35" s="69"/>
      <c r="G35" s="75">
        <v>12685</v>
      </c>
      <c r="H35" s="76"/>
      <c r="I35" s="77">
        <v>0</v>
      </c>
    </row>
    <row r="36" spans="1:9" ht="7" customHeight="1">
      <c r="A36" s="69"/>
      <c r="B36" s="69"/>
      <c r="C36" s="69"/>
      <c r="D36" s="69" t="s">
        <v>57</v>
      </c>
      <c r="E36" s="69" t="s">
        <v>46</v>
      </c>
      <c r="F36" s="69"/>
      <c r="G36" s="75">
        <v>12935</v>
      </c>
      <c r="H36" s="76"/>
      <c r="I36" s="77">
        <v>0</v>
      </c>
    </row>
    <row r="37" spans="1:9" ht="7" customHeight="1">
      <c r="A37" s="69"/>
      <c r="B37" s="69"/>
      <c r="C37" s="69"/>
      <c r="D37" s="69" t="s">
        <v>58</v>
      </c>
      <c r="E37" s="69" t="s">
        <v>42</v>
      </c>
      <c r="F37" s="69"/>
      <c r="G37" s="75">
        <v>12751</v>
      </c>
      <c r="H37" s="76"/>
      <c r="I37" s="77">
        <v>0</v>
      </c>
    </row>
    <row r="38" spans="1:9" ht="7" customHeight="1">
      <c r="A38" s="69"/>
      <c r="B38" s="69"/>
      <c r="C38" s="69"/>
      <c r="D38" s="69" t="s">
        <v>59</v>
      </c>
      <c r="E38" s="69" t="s">
        <v>46</v>
      </c>
      <c r="F38" s="69"/>
      <c r="G38" s="75">
        <v>13558</v>
      </c>
      <c r="H38" s="76"/>
      <c r="I38" s="77">
        <v>13558</v>
      </c>
    </row>
    <row r="39" spans="1:9" ht="7" customHeight="1">
      <c r="A39" s="69"/>
      <c r="B39" s="69"/>
      <c r="C39" s="69"/>
      <c r="D39" s="69" t="s">
        <v>58</v>
      </c>
      <c r="E39" s="69" t="s">
        <v>42</v>
      </c>
      <c r="F39" s="69"/>
      <c r="G39" s="75">
        <v>11719</v>
      </c>
      <c r="H39" s="76"/>
      <c r="I39" s="77">
        <v>11719</v>
      </c>
    </row>
    <row r="40" spans="1:9" ht="7" customHeight="1">
      <c r="A40" s="69"/>
      <c r="B40" s="69"/>
      <c r="C40" s="69"/>
      <c r="D40" s="92" t="s">
        <v>60</v>
      </c>
      <c r="E40" s="69" t="s">
        <v>61</v>
      </c>
      <c r="F40" s="69"/>
      <c r="G40" s="75">
        <v>0</v>
      </c>
      <c r="H40" s="76"/>
      <c r="I40" s="77">
        <v>0</v>
      </c>
    </row>
    <row r="41" spans="1:9" ht="7" customHeight="1">
      <c r="A41" s="69"/>
      <c r="B41" s="69"/>
      <c r="C41" s="69"/>
      <c r="D41" s="92"/>
      <c r="E41" s="69" t="s">
        <v>48</v>
      </c>
      <c r="F41" s="69"/>
      <c r="G41" s="75">
        <v>0</v>
      </c>
      <c r="H41" s="76"/>
      <c r="I41" s="77">
        <v>0</v>
      </c>
    </row>
    <row r="42" spans="1:9" ht="7" customHeight="1">
      <c r="A42" s="69"/>
      <c r="B42" s="69"/>
      <c r="C42" s="69"/>
      <c r="D42" s="69" t="s">
        <v>40</v>
      </c>
      <c r="E42" s="69" t="s">
        <v>41</v>
      </c>
      <c r="F42" s="69"/>
      <c r="G42" s="75">
        <v>0</v>
      </c>
      <c r="H42" s="76"/>
      <c r="I42" s="77">
        <v>0</v>
      </c>
    </row>
    <row r="43" spans="1:9" ht="7" customHeight="1">
      <c r="A43" s="69"/>
      <c r="B43" s="69"/>
      <c r="C43" s="69"/>
      <c r="D43" s="69" t="s">
        <v>43</v>
      </c>
      <c r="E43" s="69" t="s">
        <v>41</v>
      </c>
      <c r="F43" s="69"/>
      <c r="G43" s="75">
        <v>0</v>
      </c>
      <c r="H43" s="76"/>
      <c r="I43" s="77">
        <v>0</v>
      </c>
    </row>
    <row r="44" spans="1:9" ht="7" customHeight="1">
      <c r="A44" s="69"/>
      <c r="B44" s="69"/>
      <c r="C44" s="69"/>
      <c r="D44" s="69" t="s">
        <v>62</v>
      </c>
      <c r="E44" s="69" t="s">
        <v>41</v>
      </c>
      <c r="F44" s="69"/>
      <c r="G44" s="75">
        <v>0</v>
      </c>
      <c r="H44" s="76"/>
      <c r="I44" s="77">
        <v>0</v>
      </c>
    </row>
    <row r="45" spans="1:9" ht="7" customHeight="1">
      <c r="A45" s="69" t="s">
        <v>53</v>
      </c>
      <c r="B45" s="69"/>
      <c r="C45" s="68" t="s">
        <v>63</v>
      </c>
      <c r="D45" s="69" t="s">
        <v>54</v>
      </c>
      <c r="E45" s="69"/>
      <c r="F45" s="69"/>
      <c r="G45" s="80"/>
      <c r="H45" s="76"/>
      <c r="I45" s="77"/>
    </row>
    <row r="46" spans="1:9" ht="7" customHeight="1">
      <c r="A46" s="69"/>
      <c r="B46" s="69"/>
      <c r="C46" s="68"/>
      <c r="D46" s="69" t="s">
        <v>55</v>
      </c>
      <c r="E46" s="69" t="s">
        <v>41</v>
      </c>
      <c r="F46" s="69"/>
      <c r="G46" s="75">
        <v>0</v>
      </c>
      <c r="H46" s="76"/>
      <c r="I46" s="77">
        <v>0</v>
      </c>
    </row>
    <row r="47" spans="1:9" ht="7" customHeight="1">
      <c r="A47" s="69"/>
      <c r="B47" s="69"/>
      <c r="C47" s="69"/>
      <c r="D47" s="69" t="s">
        <v>57</v>
      </c>
      <c r="E47" s="69" t="s">
        <v>41</v>
      </c>
      <c r="F47" s="69"/>
      <c r="G47" s="75">
        <v>0</v>
      </c>
      <c r="H47" s="76"/>
      <c r="I47" s="77">
        <v>0</v>
      </c>
    </row>
    <row r="48" spans="1:9" ht="7" customHeight="1">
      <c r="A48" s="69"/>
      <c r="B48" s="69"/>
      <c r="C48" s="69"/>
      <c r="D48" s="69" t="s">
        <v>59</v>
      </c>
      <c r="E48" s="69" t="s">
        <v>41</v>
      </c>
      <c r="F48" s="69"/>
      <c r="G48" s="75">
        <v>1124</v>
      </c>
      <c r="H48" s="76"/>
      <c r="I48" s="77">
        <v>1124</v>
      </c>
    </row>
    <row r="49" spans="1:9" ht="7" customHeight="1">
      <c r="A49" s="69"/>
      <c r="B49" s="69"/>
      <c r="C49" s="69"/>
      <c r="D49" s="74" t="s">
        <v>60</v>
      </c>
      <c r="E49" s="69" t="s">
        <v>41</v>
      </c>
      <c r="F49" s="69"/>
      <c r="G49" s="75">
        <v>0</v>
      </c>
      <c r="H49" s="76"/>
      <c r="I49" s="77">
        <v>0</v>
      </c>
    </row>
    <row r="50" spans="1:9" ht="7" customHeight="1">
      <c r="A50" s="91" t="s">
        <v>64</v>
      </c>
      <c r="B50" s="91"/>
      <c r="C50" s="91"/>
      <c r="D50" s="74" t="s">
        <v>65</v>
      </c>
      <c r="E50" s="69"/>
      <c r="F50" s="69"/>
      <c r="G50" s="75">
        <v>0</v>
      </c>
      <c r="H50" s="76"/>
      <c r="I50" s="77">
        <v>0</v>
      </c>
    </row>
    <row r="51" spans="1:9" ht="7" customHeight="1">
      <c r="A51" s="91"/>
      <c r="B51" s="91"/>
      <c r="C51" s="91"/>
      <c r="D51" s="92" t="s">
        <v>66</v>
      </c>
      <c r="E51" s="69" t="s">
        <v>67</v>
      </c>
      <c r="F51" s="69"/>
      <c r="G51" s="75">
        <v>0</v>
      </c>
      <c r="H51" s="76"/>
      <c r="I51" s="77">
        <v>0</v>
      </c>
    </row>
    <row r="52" spans="1:9" ht="7" customHeight="1">
      <c r="A52" s="91"/>
      <c r="B52" s="91"/>
      <c r="C52" s="91"/>
      <c r="D52" s="92"/>
      <c r="E52" s="69" t="s">
        <v>68</v>
      </c>
      <c r="F52" s="69"/>
      <c r="G52" s="75">
        <v>0</v>
      </c>
      <c r="H52" s="76"/>
      <c r="I52" s="77">
        <v>0</v>
      </c>
    </row>
    <row r="53" spans="1:9" ht="7" customHeight="1">
      <c r="A53" s="68" t="s">
        <v>69</v>
      </c>
      <c r="B53" s="68"/>
      <c r="C53" s="69"/>
      <c r="D53" s="69"/>
      <c r="E53" s="87"/>
      <c r="F53" s="87"/>
      <c r="G53" s="80"/>
      <c r="H53" s="76"/>
      <c r="I53" s="77"/>
    </row>
    <row r="54" spans="1:9" ht="7" customHeight="1">
      <c r="A54" s="69" t="s">
        <v>70</v>
      </c>
      <c r="B54" s="69"/>
      <c r="C54" s="69"/>
      <c r="D54" s="78" t="s">
        <v>71</v>
      </c>
      <c r="E54" s="69" t="s">
        <v>72</v>
      </c>
      <c r="F54" s="69"/>
      <c r="G54" s="75">
        <v>13589</v>
      </c>
      <c r="H54" s="76"/>
      <c r="I54" s="77"/>
    </row>
    <row r="55" spans="1:9" ht="7" customHeight="1">
      <c r="A55" s="69"/>
      <c r="B55" s="69"/>
      <c r="C55" s="69"/>
      <c r="D55" s="78"/>
      <c r="E55" s="69" t="s">
        <v>73</v>
      </c>
      <c r="F55" s="69"/>
      <c r="G55" s="75">
        <v>0</v>
      </c>
      <c r="H55" s="76"/>
      <c r="I55" s="77"/>
    </row>
    <row r="56" spans="1:9" ht="7" customHeight="1">
      <c r="A56" s="69"/>
      <c r="B56" s="69"/>
      <c r="C56" s="69"/>
      <c r="D56" s="78"/>
      <c r="E56" s="69" t="s">
        <v>74</v>
      </c>
      <c r="F56" s="69"/>
      <c r="G56" s="75">
        <v>14039</v>
      </c>
      <c r="H56" s="76"/>
      <c r="I56" s="77"/>
    </row>
    <row r="57" spans="1:9" ht="7" customHeight="1">
      <c r="A57" s="69"/>
      <c r="B57" s="69"/>
      <c r="C57" s="69"/>
      <c r="D57" s="78" t="s">
        <v>75</v>
      </c>
      <c r="E57" s="69" t="s">
        <v>72</v>
      </c>
      <c r="F57" s="69"/>
      <c r="G57" s="75">
        <v>191</v>
      </c>
      <c r="H57" s="76"/>
      <c r="I57" s="77"/>
    </row>
    <row r="58" spans="1:9" ht="7" customHeight="1">
      <c r="A58" s="69"/>
      <c r="B58" s="69"/>
      <c r="C58" s="69"/>
      <c r="D58" s="78"/>
      <c r="E58" s="69" t="s">
        <v>73</v>
      </c>
      <c r="F58" s="69"/>
      <c r="G58" s="75">
        <v>0</v>
      </c>
      <c r="H58" s="76"/>
      <c r="I58" s="77"/>
    </row>
    <row r="59" spans="1:9" ht="7" customHeight="1">
      <c r="A59" s="69"/>
      <c r="B59" s="69"/>
      <c r="C59" s="69"/>
      <c r="D59" s="78"/>
      <c r="E59" s="69" t="s">
        <v>74</v>
      </c>
      <c r="F59" s="69"/>
      <c r="G59" s="75">
        <v>364</v>
      </c>
      <c r="H59" s="76"/>
      <c r="I59" s="77"/>
    </row>
    <row r="60" spans="1:9" ht="7" customHeight="1">
      <c r="A60" s="69"/>
      <c r="B60" s="69"/>
      <c r="C60" s="69" t="s">
        <v>76</v>
      </c>
      <c r="D60" s="78" t="s">
        <v>77</v>
      </c>
      <c r="E60" s="69" t="s">
        <v>72</v>
      </c>
      <c r="F60" s="69"/>
      <c r="G60" s="75">
        <v>529</v>
      </c>
      <c r="H60" s="76"/>
      <c r="I60" s="77"/>
    </row>
    <row r="61" spans="1:9" ht="7" customHeight="1">
      <c r="A61" s="69"/>
      <c r="B61" s="69"/>
      <c r="C61" s="69"/>
      <c r="D61" s="78"/>
      <c r="E61" s="69" t="s">
        <v>73</v>
      </c>
      <c r="F61" s="69"/>
      <c r="G61" s="75">
        <v>11</v>
      </c>
      <c r="H61" s="76"/>
      <c r="I61" s="77"/>
    </row>
    <row r="62" spans="1:9" ht="7" customHeight="1">
      <c r="A62" s="69"/>
      <c r="B62" s="69"/>
      <c r="C62" s="69"/>
      <c r="D62" s="78"/>
      <c r="E62" s="69" t="s">
        <v>74</v>
      </c>
      <c r="F62" s="69"/>
      <c r="G62" s="75">
        <v>1728</v>
      </c>
      <c r="H62" s="76"/>
      <c r="I62" s="77"/>
    </row>
    <row r="63" spans="1:9" ht="7" customHeight="1">
      <c r="A63" s="69"/>
      <c r="B63" s="69"/>
      <c r="C63" s="69"/>
      <c r="D63" s="78" t="s">
        <v>78</v>
      </c>
      <c r="E63" s="69" t="s">
        <v>72</v>
      </c>
      <c r="F63" s="69"/>
      <c r="G63" s="75">
        <v>1645</v>
      </c>
      <c r="H63" s="76"/>
      <c r="I63" s="77"/>
    </row>
    <row r="64" spans="1:9" ht="7" customHeight="1">
      <c r="A64" s="69"/>
      <c r="B64" s="69"/>
      <c r="C64" s="69"/>
      <c r="D64" s="78"/>
      <c r="E64" s="69" t="s">
        <v>73</v>
      </c>
      <c r="F64" s="69"/>
      <c r="G64" s="75">
        <v>528</v>
      </c>
      <c r="H64" s="76"/>
      <c r="I64" s="77"/>
    </row>
    <row r="65" spans="1:9" ht="7" customHeight="1">
      <c r="A65" s="69"/>
      <c r="B65" s="69"/>
      <c r="C65" s="69"/>
      <c r="D65" s="78"/>
      <c r="E65" s="69" t="s">
        <v>74</v>
      </c>
      <c r="F65" s="69"/>
      <c r="G65" s="75">
        <v>4881</v>
      </c>
      <c r="H65" s="76"/>
      <c r="I65" s="77"/>
    </row>
    <row r="66" spans="1:9" ht="7" customHeight="1">
      <c r="A66" s="69"/>
      <c r="B66" s="69"/>
      <c r="C66" s="69"/>
      <c r="D66" s="78" t="s">
        <v>79</v>
      </c>
      <c r="E66" s="69" t="s">
        <v>72</v>
      </c>
      <c r="F66" s="69"/>
      <c r="G66" s="75">
        <v>8</v>
      </c>
      <c r="H66" s="76"/>
      <c r="I66" s="77"/>
    </row>
    <row r="67" spans="1:9" ht="7" customHeight="1">
      <c r="A67" s="69"/>
      <c r="B67" s="69"/>
      <c r="C67" s="69"/>
      <c r="D67" s="78"/>
      <c r="E67" s="69" t="s">
        <v>73</v>
      </c>
      <c r="F67" s="69"/>
      <c r="G67" s="75">
        <v>0</v>
      </c>
      <c r="H67" s="76"/>
      <c r="I67" s="77"/>
    </row>
    <row r="68" spans="1:9" ht="7" customHeight="1">
      <c r="A68" s="69"/>
      <c r="B68" s="69"/>
      <c r="C68" s="69"/>
      <c r="D68" s="78"/>
      <c r="E68" s="69" t="s">
        <v>74</v>
      </c>
      <c r="F68" s="69"/>
      <c r="G68" s="75">
        <v>14</v>
      </c>
      <c r="H68" s="76"/>
      <c r="I68" s="77"/>
    </row>
    <row r="69" spans="1:9" ht="7" customHeight="1">
      <c r="A69" s="69"/>
      <c r="B69" s="69"/>
      <c r="C69" s="69"/>
      <c r="D69" s="69" t="s">
        <v>80</v>
      </c>
      <c r="E69" s="69" t="s">
        <v>74</v>
      </c>
      <c r="F69" s="69"/>
      <c r="G69" s="75">
        <v>33133</v>
      </c>
      <c r="H69" s="76"/>
      <c r="I69" s="77"/>
    </row>
    <row r="70" spans="1:9" ht="7" customHeight="1">
      <c r="A70" s="69"/>
      <c r="B70" s="69"/>
      <c r="C70" s="69"/>
      <c r="D70" s="78" t="s">
        <v>71</v>
      </c>
      <c r="E70" s="69" t="s">
        <v>72</v>
      </c>
      <c r="F70" s="69"/>
      <c r="G70" s="75">
        <v>235</v>
      </c>
      <c r="H70" s="76"/>
      <c r="I70" s="77">
        <v>0</v>
      </c>
    </row>
    <row r="71" spans="1:9" ht="7" customHeight="1">
      <c r="A71" s="68" t="s">
        <v>81</v>
      </c>
      <c r="B71" s="68"/>
      <c r="C71" s="69"/>
      <c r="D71" s="78"/>
      <c r="E71" s="69" t="s">
        <v>74</v>
      </c>
      <c r="F71" s="69"/>
      <c r="G71" s="75">
        <v>433</v>
      </c>
      <c r="H71" s="76"/>
      <c r="I71" s="77">
        <v>0</v>
      </c>
    </row>
    <row r="72" spans="1:9" ht="7" customHeight="1">
      <c r="A72" s="69" t="s">
        <v>82</v>
      </c>
      <c r="B72" s="69"/>
      <c r="C72" s="69"/>
      <c r="D72" s="78" t="s">
        <v>75</v>
      </c>
      <c r="E72" s="69" t="s">
        <v>72</v>
      </c>
      <c r="F72" s="69"/>
      <c r="G72" s="75">
        <v>10483</v>
      </c>
      <c r="H72" s="76"/>
      <c r="I72" s="77">
        <v>0</v>
      </c>
    </row>
    <row r="73" spans="1:9" ht="7" customHeight="1">
      <c r="A73" s="69"/>
      <c r="B73" s="69"/>
      <c r="C73" s="69"/>
      <c r="D73" s="78"/>
      <c r="E73" s="69" t="s">
        <v>74</v>
      </c>
      <c r="F73" s="69"/>
      <c r="G73" s="75">
        <v>10974</v>
      </c>
      <c r="H73" s="76"/>
      <c r="I73" s="77">
        <v>0</v>
      </c>
    </row>
    <row r="74" spans="1:9" ht="7" customHeight="1">
      <c r="A74" s="69"/>
      <c r="B74" s="69"/>
      <c r="C74" s="69"/>
      <c r="D74" s="69" t="s">
        <v>83</v>
      </c>
      <c r="E74" s="69" t="s">
        <v>72</v>
      </c>
      <c r="F74" s="69"/>
      <c r="G74" s="75">
        <v>464</v>
      </c>
      <c r="H74" s="76"/>
      <c r="I74" s="77">
        <v>0</v>
      </c>
    </row>
    <row r="75" spans="1:9" ht="7" customHeight="1">
      <c r="A75" s="69"/>
      <c r="B75" s="69"/>
      <c r="C75" s="69"/>
      <c r="D75" s="69" t="s">
        <v>84</v>
      </c>
      <c r="E75" s="69" t="s">
        <v>74</v>
      </c>
      <c r="F75" s="69"/>
      <c r="G75" s="75">
        <v>615</v>
      </c>
      <c r="H75" s="76"/>
      <c r="I75" s="77">
        <v>0</v>
      </c>
    </row>
    <row r="76" spans="1:9" ht="7" customHeight="1">
      <c r="A76" s="69"/>
      <c r="B76" s="69"/>
      <c r="C76" s="69"/>
      <c r="D76" s="78" t="s">
        <v>85</v>
      </c>
      <c r="E76" s="69" t="s">
        <v>72</v>
      </c>
      <c r="F76" s="69"/>
      <c r="G76" s="75">
        <v>841</v>
      </c>
      <c r="H76" s="76"/>
      <c r="I76" s="77">
        <v>0</v>
      </c>
    </row>
    <row r="77" spans="1:9" ht="7" customHeight="1">
      <c r="A77" s="69"/>
      <c r="B77" s="69"/>
      <c r="C77" s="69"/>
      <c r="D77" s="78"/>
      <c r="E77" s="69" t="s">
        <v>74</v>
      </c>
      <c r="F77" s="69"/>
      <c r="G77" s="75">
        <v>848</v>
      </c>
      <c r="H77" s="76"/>
      <c r="I77" s="77">
        <v>0</v>
      </c>
    </row>
    <row r="78" spans="1:9" ht="7" customHeight="1">
      <c r="A78" s="69"/>
      <c r="B78" s="69"/>
      <c r="C78" s="69"/>
      <c r="D78" s="69" t="s">
        <v>86</v>
      </c>
      <c r="E78" s="69" t="s">
        <v>72</v>
      </c>
      <c r="F78" s="69"/>
      <c r="G78" s="75">
        <v>10051</v>
      </c>
      <c r="H78" s="76"/>
      <c r="I78" s="77">
        <v>0</v>
      </c>
    </row>
    <row r="79" spans="1:9" ht="7" customHeight="1">
      <c r="A79" s="69"/>
      <c r="B79" s="69"/>
      <c r="C79" s="69"/>
      <c r="D79" s="69" t="s">
        <v>87</v>
      </c>
      <c r="E79" s="69" t="s">
        <v>74</v>
      </c>
      <c r="F79" s="69"/>
      <c r="G79" s="75">
        <v>11480</v>
      </c>
      <c r="H79" s="76"/>
      <c r="I79" s="77">
        <v>0</v>
      </c>
    </row>
    <row r="80" spans="1:9" ht="7" customHeight="1">
      <c r="A80" s="69"/>
      <c r="B80" s="69"/>
      <c r="C80" s="69"/>
      <c r="D80" s="78" t="s">
        <v>78</v>
      </c>
      <c r="E80" s="69" t="s">
        <v>72</v>
      </c>
      <c r="F80" s="69"/>
      <c r="G80" s="75">
        <v>1597</v>
      </c>
      <c r="H80" s="76"/>
      <c r="I80" s="77">
        <v>0</v>
      </c>
    </row>
    <row r="81" spans="1:9" ht="7" customHeight="1">
      <c r="A81" s="69"/>
      <c r="B81" s="69"/>
      <c r="C81" s="69"/>
      <c r="D81" s="78"/>
      <c r="E81" s="69" t="s">
        <v>74</v>
      </c>
      <c r="F81" s="69"/>
      <c r="G81" s="75">
        <v>3478</v>
      </c>
      <c r="H81" s="76"/>
      <c r="I81" s="77">
        <v>0</v>
      </c>
    </row>
    <row r="82" spans="1:9" ht="7" customHeight="1">
      <c r="A82" s="69"/>
      <c r="B82" s="69"/>
      <c r="C82" s="69"/>
      <c r="D82" s="78" t="s">
        <v>79</v>
      </c>
      <c r="E82" s="69" t="s">
        <v>72</v>
      </c>
      <c r="F82" s="69"/>
      <c r="G82" s="75">
        <v>351</v>
      </c>
      <c r="H82" s="76"/>
      <c r="I82" s="77">
        <v>0</v>
      </c>
    </row>
    <row r="83" spans="1:9" ht="7" customHeight="1">
      <c r="A83" s="69"/>
      <c r="B83" s="69"/>
      <c r="C83" s="69"/>
      <c r="D83" s="78"/>
      <c r="E83" s="69" t="s">
        <v>74</v>
      </c>
      <c r="F83" s="69"/>
      <c r="G83" s="75">
        <v>1236</v>
      </c>
      <c r="H83" s="76"/>
      <c r="I83" s="77">
        <v>0</v>
      </c>
    </row>
    <row r="84" spans="1:9" ht="7" customHeight="1">
      <c r="A84" s="79" t="s">
        <v>88</v>
      </c>
      <c r="B84" s="79"/>
      <c r="C84" s="69"/>
      <c r="D84" s="69"/>
      <c r="E84" s="69"/>
      <c r="F84" s="69"/>
      <c r="G84" s="80"/>
      <c r="H84" s="76"/>
      <c r="I84" s="77"/>
    </row>
    <row r="85" spans="1:9" ht="7" customHeight="1">
      <c r="A85" s="69"/>
      <c r="B85" s="69"/>
      <c r="C85" s="69"/>
      <c r="D85" s="69" t="s">
        <v>89</v>
      </c>
      <c r="E85" s="69" t="s">
        <v>72</v>
      </c>
      <c r="F85" s="69"/>
      <c r="G85" s="75">
        <v>90</v>
      </c>
      <c r="H85" s="76"/>
      <c r="I85" s="77"/>
    </row>
    <row r="86" spans="1:9" ht="7" customHeight="1">
      <c r="A86" s="69"/>
      <c r="B86" s="69"/>
      <c r="C86" s="69"/>
      <c r="D86" s="69" t="s">
        <v>90</v>
      </c>
      <c r="E86" s="69" t="s">
        <v>91</v>
      </c>
      <c r="F86" s="69"/>
      <c r="G86" s="75">
        <v>51</v>
      </c>
      <c r="H86" s="76"/>
      <c r="I86" s="77"/>
    </row>
    <row r="87" spans="1:9" ht="7" customHeight="1">
      <c r="A87" s="69"/>
      <c r="B87" s="69"/>
      <c r="C87" s="69"/>
      <c r="D87" s="69"/>
      <c r="E87" s="69" t="s">
        <v>92</v>
      </c>
      <c r="F87" s="69"/>
      <c r="G87" s="75">
        <v>20</v>
      </c>
      <c r="H87" s="76"/>
      <c r="I87" s="77"/>
    </row>
    <row r="88" spans="1:9" ht="7" customHeight="1">
      <c r="A88" s="69"/>
      <c r="B88" s="69"/>
      <c r="C88" s="69"/>
      <c r="D88" s="69" t="s">
        <v>93</v>
      </c>
      <c r="E88" s="69" t="s">
        <v>72</v>
      </c>
      <c r="F88" s="69"/>
      <c r="G88" s="75">
        <v>75</v>
      </c>
      <c r="H88" s="76"/>
      <c r="I88" s="77"/>
    </row>
    <row r="89" spans="1:9" ht="7" customHeight="1">
      <c r="A89" s="69"/>
      <c r="B89" s="69"/>
      <c r="C89" s="69"/>
      <c r="D89" s="69"/>
      <c r="E89" s="69" t="s">
        <v>74</v>
      </c>
      <c r="F89" s="69"/>
      <c r="G89" s="75">
        <v>202</v>
      </c>
      <c r="H89" s="76"/>
      <c r="I89" s="77"/>
    </row>
    <row r="90" spans="1:9" ht="7" customHeight="1">
      <c r="A90" s="69"/>
      <c r="B90" s="69"/>
      <c r="C90" s="69"/>
      <c r="D90" s="69" t="s">
        <v>94</v>
      </c>
      <c r="E90" s="69" t="s">
        <v>72</v>
      </c>
      <c r="F90" s="69"/>
      <c r="G90" s="75">
        <v>2</v>
      </c>
      <c r="H90" s="76"/>
      <c r="I90" s="77"/>
    </row>
    <row r="91" spans="1:9" ht="7" customHeight="1">
      <c r="A91" s="69"/>
      <c r="B91" s="69"/>
      <c r="C91" s="69"/>
      <c r="D91" s="69"/>
      <c r="E91" s="69" t="s">
        <v>74</v>
      </c>
      <c r="F91" s="69"/>
      <c r="G91" s="75">
        <v>2</v>
      </c>
      <c r="H91" s="76"/>
      <c r="I91" s="77"/>
    </row>
    <row r="92" spans="1:9" ht="7" customHeight="1">
      <c r="A92" s="69"/>
      <c r="B92" s="69"/>
      <c r="C92" s="69"/>
      <c r="D92" s="69" t="s">
        <v>95</v>
      </c>
      <c r="E92" s="69" t="s">
        <v>72</v>
      </c>
      <c r="F92" s="69"/>
      <c r="G92" s="75">
        <v>61</v>
      </c>
      <c r="H92" s="76"/>
      <c r="I92" s="77"/>
    </row>
    <row r="93" spans="1:9" ht="7" customHeight="1">
      <c r="A93" s="69"/>
      <c r="B93" s="69"/>
      <c r="C93" s="69"/>
      <c r="D93" s="69"/>
      <c r="E93" s="69" t="s">
        <v>74</v>
      </c>
      <c r="F93" s="69"/>
      <c r="G93" s="75">
        <v>86</v>
      </c>
      <c r="H93" s="76"/>
      <c r="I93" s="77"/>
    </row>
    <row r="94" spans="1:9" ht="9" customHeight="1" thickBot="1">
      <c r="A94" s="93"/>
      <c r="B94" s="93"/>
      <c r="C94" s="93"/>
      <c r="D94" s="93" t="s">
        <v>96</v>
      </c>
      <c r="E94" s="93" t="s">
        <v>74</v>
      </c>
      <c r="F94" s="93"/>
      <c r="G94" s="94">
        <v>161</v>
      </c>
      <c r="H94" s="95"/>
      <c r="I94" s="96"/>
    </row>
    <row r="95" spans="1:9" ht="8" customHeight="1">
      <c r="A95" s="97" t="s">
        <v>97</v>
      </c>
      <c r="D95" s="98"/>
      <c r="E95" s="98"/>
      <c r="F95" s="98"/>
      <c r="H95" s="100"/>
      <c r="I95" s="101"/>
    </row>
    <row r="96" spans="1:9" ht="11" customHeight="1" thickBot="1">
      <c r="E96" s="98"/>
      <c r="F96" s="98"/>
      <c r="G96" s="102"/>
      <c r="H96" s="103" t="s">
        <v>98</v>
      </c>
      <c r="I96" s="103"/>
    </row>
    <row r="97" spans="1:9" ht="11" customHeight="1" thickBot="1">
      <c r="A97" s="63"/>
      <c r="B97" s="63"/>
      <c r="C97" s="63" t="s">
        <v>99</v>
      </c>
      <c r="D97" s="63"/>
      <c r="E97" s="63"/>
      <c r="F97" s="63"/>
      <c r="G97" s="65" t="s">
        <v>20</v>
      </c>
      <c r="H97" s="66"/>
      <c r="I97" s="66"/>
    </row>
    <row r="98" spans="1:9" ht="8" customHeight="1">
      <c r="A98" s="104" t="s">
        <v>100</v>
      </c>
      <c r="B98" s="104"/>
      <c r="E98" s="67" t="s">
        <v>101</v>
      </c>
      <c r="G98" s="105">
        <v>1891</v>
      </c>
      <c r="H98" s="106"/>
      <c r="I98" s="107">
        <v>1888</v>
      </c>
    </row>
    <row r="99" spans="1:9" ht="8" customHeight="1">
      <c r="A99" s="108"/>
      <c r="B99" s="108"/>
      <c r="D99" s="109" t="s">
        <v>102</v>
      </c>
      <c r="E99" s="67" t="s">
        <v>103</v>
      </c>
      <c r="G99" s="110">
        <v>339</v>
      </c>
      <c r="H99" s="99"/>
      <c r="I99" s="111">
        <v>0</v>
      </c>
    </row>
    <row r="100" spans="1:9" ht="8" customHeight="1">
      <c r="A100" s="67" t="s">
        <v>104</v>
      </c>
      <c r="D100" s="109"/>
      <c r="E100" s="67" t="s">
        <v>33</v>
      </c>
      <c r="G100" s="110">
        <v>27</v>
      </c>
      <c r="H100" s="99"/>
      <c r="I100" s="111">
        <v>0</v>
      </c>
    </row>
    <row r="101" spans="1:9" ht="8" customHeight="1">
      <c r="A101" s="67" t="s">
        <v>105</v>
      </c>
      <c r="D101" s="109"/>
      <c r="E101" s="67" t="s">
        <v>106</v>
      </c>
      <c r="G101" s="110">
        <v>0</v>
      </c>
      <c r="H101" s="99"/>
      <c r="I101" s="111">
        <v>0</v>
      </c>
    </row>
    <row r="102" spans="1:9" ht="8" customHeight="1">
      <c r="D102" s="109"/>
      <c r="E102" s="67" t="s">
        <v>101</v>
      </c>
      <c r="G102" s="110">
        <v>300</v>
      </c>
      <c r="H102" s="99"/>
      <c r="I102" s="111">
        <v>0</v>
      </c>
    </row>
    <row r="103" spans="1:9" ht="8" customHeight="1">
      <c r="D103" s="109" t="s">
        <v>107</v>
      </c>
      <c r="E103" s="67" t="s">
        <v>103</v>
      </c>
      <c r="G103" s="110">
        <v>26204</v>
      </c>
      <c r="H103" s="99"/>
      <c r="I103" s="111">
        <v>0</v>
      </c>
    </row>
    <row r="104" spans="1:9" ht="8" customHeight="1">
      <c r="D104" s="109"/>
      <c r="E104" s="67" t="s">
        <v>33</v>
      </c>
      <c r="G104" s="110">
        <v>256</v>
      </c>
      <c r="H104" s="99"/>
      <c r="I104" s="111">
        <v>0</v>
      </c>
    </row>
    <row r="105" spans="1:9" ht="8" customHeight="1">
      <c r="E105" s="67" t="s">
        <v>106</v>
      </c>
      <c r="G105" s="110">
        <v>0</v>
      </c>
      <c r="H105" s="99"/>
      <c r="I105" s="111">
        <v>0</v>
      </c>
    </row>
    <row r="106" spans="1:9" ht="8" customHeight="1">
      <c r="A106" s="109" t="s">
        <v>108</v>
      </c>
      <c r="B106" s="109"/>
      <c r="C106" s="109"/>
      <c r="D106" s="109"/>
      <c r="E106" s="67" t="s">
        <v>109</v>
      </c>
      <c r="G106" s="112">
        <v>2</v>
      </c>
      <c r="H106" s="99"/>
      <c r="I106" s="111">
        <v>0</v>
      </c>
    </row>
    <row r="107" spans="1:9" ht="8" customHeight="1">
      <c r="A107" s="109"/>
      <c r="B107" s="109"/>
      <c r="C107" s="109"/>
      <c r="D107" s="109"/>
      <c r="E107" s="67" t="s">
        <v>110</v>
      </c>
      <c r="G107" s="112">
        <v>2</v>
      </c>
      <c r="H107" s="99"/>
      <c r="I107" s="111">
        <v>0</v>
      </c>
    </row>
    <row r="108" spans="1:9" ht="8" customHeight="1">
      <c r="A108" s="109" t="s">
        <v>111</v>
      </c>
      <c r="B108" s="109"/>
      <c r="C108" s="109"/>
      <c r="D108" s="109"/>
      <c r="E108" s="67" t="s">
        <v>112</v>
      </c>
      <c r="G108" s="112">
        <v>0</v>
      </c>
      <c r="H108" s="99"/>
      <c r="I108" s="111">
        <v>0</v>
      </c>
    </row>
    <row r="109" spans="1:9" ht="8" customHeight="1">
      <c r="A109" s="109"/>
      <c r="B109" s="109"/>
      <c r="C109" s="109"/>
      <c r="D109" s="109"/>
      <c r="E109" s="67" t="s">
        <v>113</v>
      </c>
      <c r="G109" s="112">
        <v>0</v>
      </c>
      <c r="H109" s="99"/>
      <c r="I109" s="111">
        <v>0</v>
      </c>
    </row>
    <row r="110" spans="1:9" ht="8" customHeight="1">
      <c r="A110" s="109" t="s">
        <v>114</v>
      </c>
      <c r="B110" s="109"/>
      <c r="C110" s="109"/>
      <c r="D110" s="109"/>
      <c r="E110" s="67" t="s">
        <v>109</v>
      </c>
      <c r="G110" s="112">
        <v>0</v>
      </c>
      <c r="H110" s="99"/>
      <c r="I110" s="111">
        <v>0</v>
      </c>
    </row>
    <row r="111" spans="1:9" ht="8" customHeight="1">
      <c r="A111" s="113"/>
      <c r="B111" s="113"/>
      <c r="C111" s="113"/>
      <c r="D111" s="113"/>
      <c r="E111" s="114" t="s">
        <v>110</v>
      </c>
      <c r="F111" s="114"/>
      <c r="G111" s="115">
        <v>0</v>
      </c>
      <c r="H111" s="116"/>
      <c r="I111" s="117">
        <v>0</v>
      </c>
    </row>
    <row r="112" spans="1:9" ht="8" customHeight="1">
      <c r="A112" s="109" t="s">
        <v>115</v>
      </c>
      <c r="B112" s="109"/>
      <c r="C112" s="109"/>
      <c r="E112" s="67" t="s">
        <v>101</v>
      </c>
      <c r="G112" s="110">
        <v>80</v>
      </c>
      <c r="H112" s="99"/>
      <c r="I112" s="111">
        <v>0</v>
      </c>
    </row>
    <row r="113" spans="1:9" ht="8" customHeight="1">
      <c r="A113" s="67" t="s">
        <v>116</v>
      </c>
      <c r="D113" s="109" t="s">
        <v>117</v>
      </c>
      <c r="E113" s="67" t="s">
        <v>103</v>
      </c>
      <c r="G113" s="110">
        <v>5238</v>
      </c>
      <c r="H113" s="99"/>
      <c r="I113" s="111">
        <v>0</v>
      </c>
    </row>
    <row r="114" spans="1:9" ht="8" customHeight="1">
      <c r="D114" s="109"/>
      <c r="E114" s="67" t="s">
        <v>118</v>
      </c>
      <c r="G114" s="110">
        <v>5</v>
      </c>
      <c r="H114" s="99"/>
      <c r="I114" s="111">
        <v>0</v>
      </c>
    </row>
    <row r="115" spans="1:9" ht="8" customHeight="1">
      <c r="E115" s="67" t="s">
        <v>119</v>
      </c>
      <c r="G115" s="110">
        <v>512</v>
      </c>
      <c r="H115" s="99"/>
      <c r="I115" s="111">
        <v>0</v>
      </c>
    </row>
    <row r="116" spans="1:9" ht="8" customHeight="1">
      <c r="E116" s="67" t="s">
        <v>101</v>
      </c>
      <c r="G116" s="110">
        <v>1767</v>
      </c>
      <c r="H116" s="99"/>
      <c r="I116" s="111">
        <v>0</v>
      </c>
    </row>
    <row r="117" spans="1:9" ht="8" customHeight="1">
      <c r="D117" s="67" t="s">
        <v>120</v>
      </c>
      <c r="E117" s="67" t="s">
        <v>118</v>
      </c>
      <c r="G117" s="110">
        <v>0</v>
      </c>
      <c r="H117" s="99"/>
      <c r="I117" s="111">
        <v>0</v>
      </c>
    </row>
    <row r="118" spans="1:9" ht="8" customHeight="1">
      <c r="A118" s="108"/>
      <c r="B118" s="108"/>
      <c r="C118" s="67" t="s">
        <v>121</v>
      </c>
      <c r="E118" s="67" t="s">
        <v>119</v>
      </c>
      <c r="G118" s="110">
        <v>273</v>
      </c>
      <c r="H118" s="99"/>
      <c r="I118" s="111">
        <v>0</v>
      </c>
    </row>
    <row r="119" spans="1:9" ht="8" customHeight="1">
      <c r="E119" s="67" t="s">
        <v>101</v>
      </c>
      <c r="G119" s="110">
        <v>1912</v>
      </c>
      <c r="H119" s="99"/>
      <c r="I119" s="111">
        <v>0</v>
      </c>
    </row>
    <row r="120" spans="1:9" ht="8" customHeight="1">
      <c r="D120" s="67" t="s">
        <v>122</v>
      </c>
      <c r="E120" s="67" t="s">
        <v>118</v>
      </c>
      <c r="G120" s="110">
        <v>0</v>
      </c>
      <c r="H120" s="99"/>
      <c r="I120" s="111">
        <v>0</v>
      </c>
    </row>
    <row r="121" spans="1:9" ht="8" customHeight="1">
      <c r="E121" s="67" t="s">
        <v>119</v>
      </c>
      <c r="G121" s="110">
        <v>51</v>
      </c>
      <c r="H121" s="99"/>
      <c r="I121" s="111">
        <v>0</v>
      </c>
    </row>
    <row r="122" spans="1:9" ht="8" customHeight="1">
      <c r="E122" s="67" t="s">
        <v>101</v>
      </c>
      <c r="G122" s="110">
        <v>4</v>
      </c>
      <c r="H122" s="99"/>
      <c r="I122" s="111">
        <v>0</v>
      </c>
    </row>
    <row r="123" spans="1:9" ht="8" customHeight="1">
      <c r="D123" s="67" t="s">
        <v>123</v>
      </c>
      <c r="E123" s="67" t="s">
        <v>118</v>
      </c>
      <c r="G123" s="110">
        <v>0</v>
      </c>
      <c r="H123" s="99"/>
      <c r="I123" s="111">
        <v>0</v>
      </c>
    </row>
    <row r="124" spans="1:9" ht="8" customHeight="1">
      <c r="E124" s="67" t="s">
        <v>119</v>
      </c>
      <c r="G124" s="110">
        <v>4</v>
      </c>
      <c r="H124" s="99"/>
      <c r="I124" s="111">
        <v>0</v>
      </c>
    </row>
    <row r="125" spans="1:9" ht="8" customHeight="1">
      <c r="E125" s="67" t="s">
        <v>101</v>
      </c>
      <c r="G125" s="110">
        <v>0</v>
      </c>
      <c r="H125" s="99"/>
      <c r="I125" s="111">
        <v>0</v>
      </c>
    </row>
    <row r="126" spans="1:9" ht="8" customHeight="1">
      <c r="D126" s="109" t="s">
        <v>124</v>
      </c>
      <c r="E126" s="67" t="s">
        <v>103</v>
      </c>
      <c r="G126" s="110">
        <v>0</v>
      </c>
      <c r="H126" s="99"/>
      <c r="I126" s="111">
        <v>0</v>
      </c>
    </row>
    <row r="127" spans="1:9" ht="8" customHeight="1">
      <c r="D127" s="109"/>
      <c r="E127" s="67" t="s">
        <v>118</v>
      </c>
      <c r="G127" s="110">
        <v>0</v>
      </c>
      <c r="H127" s="99"/>
      <c r="I127" s="111">
        <v>0</v>
      </c>
    </row>
    <row r="128" spans="1:9" ht="8" customHeight="1">
      <c r="E128" s="67" t="s">
        <v>119</v>
      </c>
      <c r="G128" s="110">
        <v>0</v>
      </c>
      <c r="H128" s="99"/>
      <c r="I128" s="111">
        <v>0</v>
      </c>
    </row>
    <row r="129" spans="3:9" ht="8" customHeight="1">
      <c r="E129" s="67" t="s">
        <v>101</v>
      </c>
      <c r="G129" s="110">
        <v>2439</v>
      </c>
      <c r="H129" s="99"/>
      <c r="I129" s="111">
        <v>0</v>
      </c>
    </row>
    <row r="130" spans="3:9" ht="8" customHeight="1">
      <c r="D130" s="109" t="s">
        <v>117</v>
      </c>
      <c r="E130" s="67" t="s">
        <v>103</v>
      </c>
      <c r="G130" s="110">
        <v>2128</v>
      </c>
      <c r="H130" s="99"/>
      <c r="I130" s="111">
        <v>0</v>
      </c>
    </row>
    <row r="131" spans="3:9" ht="8" customHeight="1">
      <c r="D131" s="109"/>
      <c r="E131" s="67" t="s">
        <v>118</v>
      </c>
      <c r="G131" s="110">
        <v>121</v>
      </c>
      <c r="H131" s="99"/>
      <c r="I131" s="111">
        <v>0</v>
      </c>
    </row>
    <row r="132" spans="3:9" ht="8" customHeight="1">
      <c r="E132" s="67" t="s">
        <v>119</v>
      </c>
      <c r="G132" s="110">
        <v>2123</v>
      </c>
      <c r="H132" s="99"/>
      <c r="I132" s="111">
        <v>0</v>
      </c>
    </row>
    <row r="133" spans="3:9" ht="8" customHeight="1">
      <c r="E133" s="67" t="s">
        <v>101</v>
      </c>
      <c r="G133" s="110">
        <v>584</v>
      </c>
      <c r="H133" s="99"/>
      <c r="I133" s="111">
        <v>0</v>
      </c>
    </row>
    <row r="134" spans="3:9" ht="8" customHeight="1">
      <c r="D134" s="67" t="s">
        <v>120</v>
      </c>
      <c r="E134" s="67" t="s">
        <v>118</v>
      </c>
      <c r="G134" s="110">
        <v>160</v>
      </c>
      <c r="H134" s="99"/>
      <c r="I134" s="111">
        <v>0</v>
      </c>
    </row>
    <row r="135" spans="3:9" ht="8" customHeight="1">
      <c r="C135" s="67" t="s">
        <v>125</v>
      </c>
      <c r="E135" s="67" t="s">
        <v>119</v>
      </c>
      <c r="G135" s="110">
        <v>1675</v>
      </c>
      <c r="H135" s="99"/>
      <c r="I135" s="111">
        <v>0</v>
      </c>
    </row>
    <row r="136" spans="3:9" ht="8" customHeight="1">
      <c r="E136" s="67" t="s">
        <v>101</v>
      </c>
      <c r="G136" s="110">
        <v>749</v>
      </c>
      <c r="H136" s="99"/>
      <c r="I136" s="111">
        <v>0</v>
      </c>
    </row>
    <row r="137" spans="3:9" ht="8" customHeight="1">
      <c r="D137" s="67" t="s">
        <v>122</v>
      </c>
      <c r="E137" s="67" t="s">
        <v>118</v>
      </c>
      <c r="G137" s="110">
        <v>267</v>
      </c>
      <c r="H137" s="99"/>
      <c r="I137" s="111">
        <v>0</v>
      </c>
    </row>
    <row r="138" spans="3:9" ht="8" customHeight="1">
      <c r="E138" s="67" t="s">
        <v>119</v>
      </c>
      <c r="G138" s="110">
        <v>428</v>
      </c>
      <c r="H138" s="99"/>
      <c r="I138" s="111">
        <v>0</v>
      </c>
    </row>
    <row r="139" spans="3:9" ht="8" customHeight="1">
      <c r="E139" s="67" t="s">
        <v>101</v>
      </c>
      <c r="G139" s="110">
        <v>0</v>
      </c>
      <c r="H139" s="99"/>
      <c r="I139" s="111">
        <v>0</v>
      </c>
    </row>
    <row r="140" spans="3:9" ht="8" customHeight="1">
      <c r="D140" s="67" t="s">
        <v>123</v>
      </c>
      <c r="E140" s="67" t="s">
        <v>118</v>
      </c>
      <c r="G140" s="110">
        <v>86</v>
      </c>
      <c r="H140" s="99"/>
      <c r="I140" s="111">
        <v>0</v>
      </c>
    </row>
    <row r="141" spans="3:9" ht="8" customHeight="1">
      <c r="E141" s="67" t="s">
        <v>119</v>
      </c>
      <c r="G141" s="110">
        <v>0</v>
      </c>
      <c r="H141" s="99"/>
      <c r="I141" s="111">
        <v>0</v>
      </c>
    </row>
    <row r="142" spans="3:9" ht="8" customHeight="1">
      <c r="E142" s="67" t="s">
        <v>101</v>
      </c>
      <c r="G142" s="110">
        <v>0</v>
      </c>
      <c r="H142" s="99"/>
      <c r="I142" s="111">
        <v>0</v>
      </c>
    </row>
    <row r="143" spans="3:9" ht="8" customHeight="1">
      <c r="D143" s="109" t="s">
        <v>124</v>
      </c>
      <c r="E143" s="67" t="s">
        <v>103</v>
      </c>
      <c r="G143" s="110">
        <v>0</v>
      </c>
      <c r="H143" s="99"/>
      <c r="I143" s="111">
        <v>0</v>
      </c>
    </row>
    <row r="144" spans="3:9" ht="8" customHeight="1">
      <c r="D144" s="109"/>
      <c r="E144" s="67" t="s">
        <v>118</v>
      </c>
      <c r="G144" s="110">
        <v>0</v>
      </c>
      <c r="H144" s="99"/>
      <c r="I144" s="111">
        <v>0</v>
      </c>
    </row>
    <row r="145" spans="1:9" ht="8" customHeight="1">
      <c r="E145" s="67" t="s">
        <v>119</v>
      </c>
      <c r="G145" s="118">
        <v>0</v>
      </c>
      <c r="H145" s="116"/>
      <c r="I145" s="117">
        <v>0</v>
      </c>
    </row>
    <row r="146" spans="1:9" ht="8" customHeight="1">
      <c r="A146" s="119" t="s">
        <v>126</v>
      </c>
      <c r="B146" s="119"/>
      <c r="C146" s="119"/>
      <c r="D146" s="119"/>
      <c r="E146" s="119"/>
      <c r="F146" s="119"/>
      <c r="G146" s="110"/>
      <c r="H146" s="99"/>
    </row>
    <row r="147" spans="1:9" ht="8" customHeight="1">
      <c r="A147" s="67" t="s">
        <v>127</v>
      </c>
      <c r="C147" s="67" t="s">
        <v>128</v>
      </c>
      <c r="E147" s="67" t="s">
        <v>72</v>
      </c>
      <c r="G147" s="112">
        <v>4248</v>
      </c>
      <c r="H147" s="99"/>
    </row>
    <row r="148" spans="1:9" ht="8" customHeight="1">
      <c r="E148" s="67" t="s">
        <v>91</v>
      </c>
      <c r="G148" s="112">
        <v>220</v>
      </c>
      <c r="H148" s="99"/>
    </row>
    <row r="149" spans="1:9" ht="8" customHeight="1">
      <c r="E149" s="67" t="s">
        <v>92</v>
      </c>
      <c r="G149" s="112">
        <v>4028</v>
      </c>
      <c r="H149" s="99"/>
    </row>
    <row r="150" spans="1:9" ht="8" customHeight="1">
      <c r="C150" s="67" t="s">
        <v>129</v>
      </c>
      <c r="E150" s="67" t="s">
        <v>72</v>
      </c>
      <c r="G150" s="112">
        <v>3882</v>
      </c>
      <c r="H150" s="99"/>
    </row>
    <row r="151" spans="1:9" ht="8" customHeight="1">
      <c r="E151" s="67" t="s">
        <v>74</v>
      </c>
      <c r="G151" s="112">
        <v>9054</v>
      </c>
      <c r="H151" s="99"/>
    </row>
    <row r="152" spans="1:9" ht="8" customHeight="1">
      <c r="C152" s="67" t="s">
        <v>130</v>
      </c>
      <c r="E152" s="67" t="s">
        <v>72</v>
      </c>
      <c r="G152" s="112">
        <v>81</v>
      </c>
      <c r="H152" s="99"/>
    </row>
    <row r="153" spans="1:9" ht="8" customHeight="1">
      <c r="E153" s="67" t="s">
        <v>74</v>
      </c>
      <c r="G153" s="112">
        <v>348</v>
      </c>
      <c r="H153" s="99"/>
    </row>
    <row r="154" spans="1:9" ht="8" customHeight="1">
      <c r="C154" s="67" t="s">
        <v>131</v>
      </c>
      <c r="E154" s="67" t="s">
        <v>72</v>
      </c>
      <c r="G154" s="112">
        <v>822</v>
      </c>
      <c r="H154" s="99"/>
    </row>
    <row r="155" spans="1:9" ht="8" customHeight="1">
      <c r="E155" s="67" t="s">
        <v>74</v>
      </c>
      <c r="G155" s="112">
        <v>3334</v>
      </c>
      <c r="H155" s="99"/>
    </row>
    <row r="156" spans="1:9" ht="8" customHeight="1">
      <c r="C156" s="67" t="s">
        <v>132</v>
      </c>
      <c r="D156" s="67" t="s">
        <v>133</v>
      </c>
      <c r="E156" s="67" t="s">
        <v>74</v>
      </c>
      <c r="G156" s="112">
        <v>893</v>
      </c>
      <c r="H156" s="99"/>
    </row>
    <row r="157" spans="1:9" ht="8" customHeight="1">
      <c r="C157" s="120" t="s">
        <v>134</v>
      </c>
      <c r="D157" s="67" t="s">
        <v>135</v>
      </c>
      <c r="E157" s="67" t="s">
        <v>74</v>
      </c>
      <c r="G157" s="112">
        <v>2</v>
      </c>
      <c r="H157" s="99"/>
    </row>
    <row r="158" spans="1:9" ht="8" customHeight="1">
      <c r="D158" s="67" t="s">
        <v>136</v>
      </c>
      <c r="E158" s="67" t="s">
        <v>74</v>
      </c>
      <c r="G158" s="112">
        <v>1207</v>
      </c>
      <c r="H158" s="99"/>
    </row>
    <row r="159" spans="1:9" ht="8" customHeight="1">
      <c r="C159" s="67" t="s">
        <v>80</v>
      </c>
      <c r="E159" s="67" t="s">
        <v>74</v>
      </c>
      <c r="G159" s="112">
        <v>28448</v>
      </c>
      <c r="H159" s="99"/>
    </row>
    <row r="160" spans="1:9" ht="8" customHeight="1">
      <c r="C160" s="67" t="s">
        <v>137</v>
      </c>
      <c r="E160" s="67" t="s">
        <v>74</v>
      </c>
      <c r="G160" s="112">
        <v>505</v>
      </c>
      <c r="H160" s="99"/>
    </row>
    <row r="161" spans="1:9" ht="8" customHeight="1">
      <c r="C161" s="67" t="s">
        <v>138</v>
      </c>
      <c r="G161" s="110"/>
      <c r="H161" s="99"/>
    </row>
    <row r="162" spans="1:9" ht="8" customHeight="1">
      <c r="C162" s="67" t="s">
        <v>139</v>
      </c>
      <c r="E162" s="67" t="s">
        <v>140</v>
      </c>
      <c r="G162" s="112">
        <v>26</v>
      </c>
      <c r="H162" s="99"/>
    </row>
    <row r="163" spans="1:9" ht="8" customHeight="1">
      <c r="C163" s="67" t="s">
        <v>141</v>
      </c>
      <c r="E163" s="67" t="s">
        <v>142</v>
      </c>
      <c r="G163" s="112">
        <v>147</v>
      </c>
      <c r="H163" s="99"/>
    </row>
    <row r="164" spans="1:9" ht="8" customHeight="1">
      <c r="C164" s="67" t="s">
        <v>143</v>
      </c>
      <c r="E164" s="67" t="s">
        <v>140</v>
      </c>
      <c r="G164" s="112">
        <v>0</v>
      </c>
      <c r="H164" s="99"/>
    </row>
    <row r="165" spans="1:9" ht="8" customHeight="1">
      <c r="A165" s="114"/>
      <c r="B165" s="114"/>
      <c r="C165" s="114" t="s">
        <v>144</v>
      </c>
      <c r="D165" s="114"/>
      <c r="E165" s="114" t="s">
        <v>142</v>
      </c>
      <c r="F165" s="114"/>
      <c r="G165" s="112">
        <v>0</v>
      </c>
      <c r="H165" s="99"/>
    </row>
    <row r="166" spans="1:9" ht="8" customHeight="1">
      <c r="A166" s="67" t="s">
        <v>145</v>
      </c>
      <c r="G166" s="121"/>
      <c r="H166" s="122"/>
      <c r="I166" s="123"/>
    </row>
    <row r="167" spans="1:9" ht="8" customHeight="1">
      <c r="C167" s="67" t="s">
        <v>146</v>
      </c>
      <c r="E167" s="67" t="s">
        <v>72</v>
      </c>
      <c r="G167" s="112">
        <v>9754</v>
      </c>
      <c r="H167" s="99"/>
    </row>
    <row r="168" spans="1:9" ht="8" customHeight="1">
      <c r="E168" s="67" t="s">
        <v>91</v>
      </c>
      <c r="G168" s="112">
        <v>0</v>
      </c>
      <c r="H168" s="99"/>
    </row>
    <row r="169" spans="1:9" ht="8" customHeight="1">
      <c r="E169" s="67" t="s">
        <v>92</v>
      </c>
      <c r="G169" s="112">
        <v>9754</v>
      </c>
      <c r="H169" s="99"/>
    </row>
    <row r="170" spans="1:9" ht="8" customHeight="1">
      <c r="C170" s="67" t="s">
        <v>129</v>
      </c>
      <c r="E170" s="67" t="s">
        <v>72</v>
      </c>
      <c r="G170" s="112">
        <v>9754</v>
      </c>
      <c r="H170" s="99"/>
    </row>
    <row r="171" spans="1:9" ht="8" customHeight="1">
      <c r="E171" s="67" t="s">
        <v>74</v>
      </c>
      <c r="G171" s="112">
        <v>9893</v>
      </c>
      <c r="H171" s="99"/>
    </row>
    <row r="172" spans="1:9" ht="8" customHeight="1">
      <c r="C172" s="67" t="s">
        <v>147</v>
      </c>
      <c r="E172" s="67" t="s">
        <v>72</v>
      </c>
      <c r="G172" s="112">
        <v>0</v>
      </c>
      <c r="H172" s="99"/>
    </row>
    <row r="173" spans="1:9" ht="8" customHeight="1">
      <c r="E173" s="67" t="s">
        <v>74</v>
      </c>
      <c r="G173" s="112">
        <v>0</v>
      </c>
      <c r="H173" s="99"/>
    </row>
    <row r="174" spans="1:9" ht="8" customHeight="1">
      <c r="C174" s="67" t="s">
        <v>131</v>
      </c>
      <c r="E174" s="67" t="s">
        <v>72</v>
      </c>
      <c r="G174" s="112">
        <v>6</v>
      </c>
      <c r="H174" s="99"/>
    </row>
    <row r="175" spans="1:9" ht="8" customHeight="1">
      <c r="E175" s="67" t="s">
        <v>74</v>
      </c>
      <c r="G175" s="112">
        <v>12</v>
      </c>
      <c r="H175" s="99"/>
    </row>
    <row r="176" spans="1:9" ht="8" customHeight="1">
      <c r="C176" s="67" t="s">
        <v>148</v>
      </c>
      <c r="E176" s="67" t="s">
        <v>74</v>
      </c>
      <c r="G176" s="112">
        <v>0</v>
      </c>
      <c r="H176" s="99"/>
    </row>
    <row r="177" spans="1:9" ht="8" customHeight="1">
      <c r="C177" s="67" t="s">
        <v>149</v>
      </c>
      <c r="E177" s="67" t="s">
        <v>140</v>
      </c>
      <c r="G177" s="112">
        <v>0</v>
      </c>
      <c r="H177" s="99"/>
    </row>
    <row r="178" spans="1:9" ht="8" customHeight="1">
      <c r="A178" s="114"/>
      <c r="B178" s="114"/>
      <c r="C178" s="114" t="s">
        <v>150</v>
      </c>
      <c r="D178" s="114"/>
      <c r="E178" s="114" t="s">
        <v>142</v>
      </c>
      <c r="F178" s="114"/>
      <c r="G178" s="115">
        <v>0</v>
      </c>
      <c r="H178" s="116"/>
      <c r="I178" s="117"/>
    </row>
    <row r="179" spans="1:9" ht="8" customHeight="1">
      <c r="A179" s="67" t="s">
        <v>151</v>
      </c>
      <c r="E179" s="67" t="s">
        <v>140</v>
      </c>
      <c r="G179" s="112">
        <v>0</v>
      </c>
      <c r="H179" s="99"/>
    </row>
    <row r="180" spans="1:9" ht="10" customHeight="1" thickBot="1">
      <c r="A180" s="124"/>
      <c r="B180" s="124"/>
      <c r="C180" s="124"/>
      <c r="D180" s="124"/>
      <c r="E180" s="124" t="s">
        <v>142</v>
      </c>
      <c r="F180" s="124"/>
      <c r="G180" s="125">
        <v>0</v>
      </c>
      <c r="H180" s="126"/>
      <c r="I180" s="127"/>
    </row>
    <row r="181" spans="1:9" ht="11" customHeight="1" thickBot="1">
      <c r="A181" s="124"/>
      <c r="B181" s="124"/>
      <c r="C181" s="124"/>
      <c r="D181" s="124"/>
      <c r="E181" s="124"/>
      <c r="F181" s="124"/>
      <c r="G181" s="128"/>
      <c r="H181" s="126"/>
      <c r="I181" s="62" t="s">
        <v>152</v>
      </c>
    </row>
    <row r="182" spans="1:9" ht="10" customHeight="1" thickBot="1">
      <c r="A182" s="63"/>
      <c r="B182" s="63"/>
      <c r="C182" s="63" t="s">
        <v>99</v>
      </c>
      <c r="D182" s="63"/>
      <c r="E182" s="63"/>
      <c r="F182" s="63"/>
      <c r="G182" s="129" t="s">
        <v>20</v>
      </c>
      <c r="H182" s="130"/>
      <c r="I182" s="130"/>
    </row>
    <row r="183" spans="1:9" ht="8" customHeight="1">
      <c r="A183" s="67" t="s">
        <v>153</v>
      </c>
      <c r="C183" s="67" t="s">
        <v>154</v>
      </c>
      <c r="G183" s="110">
        <v>0</v>
      </c>
      <c r="H183" s="99"/>
    </row>
    <row r="184" spans="1:9" ht="8" customHeight="1">
      <c r="C184" s="67" t="s">
        <v>155</v>
      </c>
      <c r="G184" s="110">
        <v>11123</v>
      </c>
      <c r="H184" s="99"/>
    </row>
    <row r="185" spans="1:9" ht="8" customHeight="1">
      <c r="C185" s="67" t="s">
        <v>156</v>
      </c>
      <c r="G185" s="110">
        <v>9</v>
      </c>
      <c r="H185" s="99"/>
    </row>
    <row r="186" spans="1:9" ht="8" customHeight="1">
      <c r="C186" s="67" t="s">
        <v>157</v>
      </c>
      <c r="G186" s="110">
        <v>50515</v>
      </c>
      <c r="H186" s="99"/>
    </row>
    <row r="187" spans="1:9" ht="8" customHeight="1">
      <c r="C187" s="67" t="s">
        <v>158</v>
      </c>
      <c r="G187" s="110">
        <v>56007</v>
      </c>
      <c r="H187" s="99"/>
    </row>
    <row r="188" spans="1:9" ht="8" customHeight="1">
      <c r="C188" s="67" t="s">
        <v>159</v>
      </c>
      <c r="G188" s="110">
        <v>50534</v>
      </c>
      <c r="H188" s="99"/>
    </row>
    <row r="189" spans="1:9" ht="8" customHeight="1">
      <c r="C189" s="67" t="s">
        <v>160</v>
      </c>
      <c r="G189" s="110">
        <v>49420</v>
      </c>
      <c r="H189" s="99"/>
    </row>
    <row r="190" spans="1:9" ht="8" customHeight="1">
      <c r="C190" s="67" t="s">
        <v>161</v>
      </c>
      <c r="G190" s="110">
        <v>2247</v>
      </c>
      <c r="H190" s="99"/>
    </row>
    <row r="191" spans="1:9" ht="8" customHeight="1">
      <c r="C191" s="67" t="s">
        <v>162</v>
      </c>
      <c r="G191" s="110">
        <v>26056</v>
      </c>
      <c r="H191" s="99"/>
    </row>
    <row r="192" spans="1:9" ht="8" customHeight="1">
      <c r="C192" s="67" t="s">
        <v>163</v>
      </c>
      <c r="G192" s="110">
        <v>0</v>
      </c>
      <c r="H192" s="99"/>
    </row>
    <row r="193" spans="1:9" ht="8" customHeight="1">
      <c r="C193" s="67" t="s">
        <v>164</v>
      </c>
      <c r="G193" s="110">
        <v>0</v>
      </c>
      <c r="H193" s="99"/>
    </row>
    <row r="194" spans="1:9" ht="8" customHeight="1">
      <c r="C194" s="67" t="s">
        <v>165</v>
      </c>
      <c r="G194" s="110">
        <v>12609</v>
      </c>
      <c r="H194" s="99"/>
    </row>
    <row r="195" spans="1:9" ht="8" customHeight="1">
      <c r="A195" s="114"/>
      <c r="B195" s="114"/>
      <c r="C195" s="114" t="s">
        <v>166</v>
      </c>
      <c r="D195" s="114"/>
      <c r="E195" s="114"/>
      <c r="F195" s="114"/>
      <c r="G195" s="118">
        <v>183070</v>
      </c>
      <c r="H195" s="116"/>
      <c r="I195" s="117"/>
    </row>
    <row r="196" spans="1:9" ht="8" customHeight="1">
      <c r="A196" s="67" t="s">
        <v>167</v>
      </c>
      <c r="E196" s="67" t="s">
        <v>168</v>
      </c>
      <c r="G196" s="112">
        <v>0</v>
      </c>
      <c r="H196" s="99"/>
      <c r="I196" s="101"/>
    </row>
    <row r="197" spans="1:9" ht="8" customHeight="1">
      <c r="E197" s="67" t="s">
        <v>169</v>
      </c>
      <c r="G197" s="112">
        <v>0</v>
      </c>
      <c r="H197" s="99"/>
      <c r="I197" s="101"/>
    </row>
    <row r="198" spans="1:9" ht="8" customHeight="1">
      <c r="C198" s="67" t="s">
        <v>170</v>
      </c>
      <c r="E198" s="67" t="s">
        <v>171</v>
      </c>
      <c r="G198" s="112">
        <v>0</v>
      </c>
      <c r="H198" s="99"/>
      <c r="I198" s="101"/>
    </row>
    <row r="199" spans="1:9" ht="8" customHeight="1">
      <c r="E199" s="67" t="s">
        <v>172</v>
      </c>
      <c r="G199" s="112">
        <v>0</v>
      </c>
      <c r="H199" s="99"/>
      <c r="I199" s="101"/>
    </row>
    <row r="200" spans="1:9" ht="8" customHeight="1">
      <c r="E200" s="67" t="s">
        <v>33</v>
      </c>
      <c r="G200" s="112">
        <v>0</v>
      </c>
      <c r="H200" s="99"/>
      <c r="I200" s="101"/>
    </row>
    <row r="201" spans="1:9" ht="8" customHeight="1">
      <c r="C201" s="109" t="s">
        <v>173</v>
      </c>
      <c r="D201" s="109"/>
      <c r="E201" s="67" t="s">
        <v>174</v>
      </c>
      <c r="G201" s="112">
        <v>0</v>
      </c>
      <c r="H201" s="99"/>
      <c r="I201" s="101"/>
    </row>
    <row r="202" spans="1:9" ht="8" customHeight="1">
      <c r="C202" s="109"/>
      <c r="D202" s="109"/>
      <c r="E202" s="67" t="s">
        <v>175</v>
      </c>
      <c r="G202" s="112">
        <v>0</v>
      </c>
      <c r="H202" s="99"/>
      <c r="I202" s="101"/>
    </row>
    <row r="203" spans="1:9" ht="8" customHeight="1">
      <c r="E203" s="67" t="s">
        <v>176</v>
      </c>
      <c r="G203" s="112">
        <v>0</v>
      </c>
      <c r="H203" s="99"/>
      <c r="I203" s="101"/>
    </row>
    <row r="204" spans="1:9" ht="8" customHeight="1">
      <c r="E204" s="67" t="s">
        <v>177</v>
      </c>
      <c r="G204" s="112">
        <v>0</v>
      </c>
      <c r="H204" s="99"/>
      <c r="I204" s="101"/>
    </row>
    <row r="205" spans="1:9" ht="8" customHeight="1">
      <c r="E205" s="67" t="s">
        <v>178</v>
      </c>
      <c r="G205" s="112">
        <v>0</v>
      </c>
      <c r="H205" s="99"/>
      <c r="I205" s="101"/>
    </row>
    <row r="206" spans="1:9" ht="8" customHeight="1">
      <c r="C206" s="109" t="s">
        <v>179</v>
      </c>
      <c r="D206" s="109"/>
      <c r="E206" s="67" t="s">
        <v>180</v>
      </c>
      <c r="G206" s="112">
        <v>0</v>
      </c>
      <c r="H206" s="99"/>
      <c r="I206" s="101"/>
    </row>
    <row r="207" spans="1:9" ht="8" customHeight="1">
      <c r="C207" s="109"/>
      <c r="D207" s="109"/>
      <c r="E207" s="67" t="s">
        <v>181</v>
      </c>
      <c r="G207" s="112">
        <v>0</v>
      </c>
      <c r="H207" s="99"/>
      <c r="I207" s="101"/>
    </row>
    <row r="208" spans="1:9" ht="8" customHeight="1">
      <c r="E208" s="67" t="s">
        <v>182</v>
      </c>
      <c r="G208" s="112">
        <v>0</v>
      </c>
      <c r="H208" s="99"/>
      <c r="I208" s="101"/>
    </row>
    <row r="209" spans="1:9" ht="8" customHeight="1">
      <c r="E209" s="67" t="s">
        <v>183</v>
      </c>
      <c r="G209" s="112">
        <v>0</v>
      </c>
      <c r="H209" s="99"/>
      <c r="I209" s="101"/>
    </row>
    <row r="210" spans="1:9" ht="8" customHeight="1">
      <c r="E210" s="67" t="s">
        <v>33</v>
      </c>
      <c r="G210" s="112">
        <v>0</v>
      </c>
      <c r="H210" s="99"/>
      <c r="I210" s="101"/>
    </row>
    <row r="211" spans="1:9" ht="8" customHeight="1">
      <c r="E211" s="67" t="s">
        <v>184</v>
      </c>
      <c r="G211" s="112">
        <v>0</v>
      </c>
      <c r="H211" s="99"/>
      <c r="I211" s="101"/>
    </row>
    <row r="212" spans="1:9" ht="8" customHeight="1">
      <c r="C212" s="67" t="s">
        <v>185</v>
      </c>
      <c r="E212" s="67" t="s">
        <v>186</v>
      </c>
      <c r="G212" s="112">
        <v>0</v>
      </c>
      <c r="H212" s="99"/>
      <c r="I212" s="101"/>
    </row>
    <row r="213" spans="1:9" ht="8" customHeight="1">
      <c r="E213" s="67" t="s">
        <v>187</v>
      </c>
      <c r="G213" s="112">
        <v>0</v>
      </c>
      <c r="H213" s="99"/>
      <c r="I213" s="101"/>
    </row>
    <row r="214" spans="1:9" ht="8" customHeight="1">
      <c r="C214" s="67" t="s">
        <v>188</v>
      </c>
      <c r="G214" s="112">
        <v>0</v>
      </c>
      <c r="H214" s="99"/>
      <c r="I214" s="101"/>
    </row>
    <row r="215" spans="1:9" ht="8" customHeight="1">
      <c r="C215" s="67" t="s">
        <v>189</v>
      </c>
      <c r="G215" s="112">
        <v>0</v>
      </c>
      <c r="H215" s="99"/>
      <c r="I215" s="101"/>
    </row>
    <row r="216" spans="1:9" ht="8" customHeight="1">
      <c r="A216" s="114"/>
      <c r="B216" s="114"/>
      <c r="C216" s="114" t="s">
        <v>190</v>
      </c>
      <c r="D216" s="114"/>
      <c r="E216" s="114"/>
      <c r="F216" s="114"/>
      <c r="G216" s="115">
        <v>0</v>
      </c>
      <c r="H216" s="116"/>
      <c r="I216" s="131"/>
    </row>
    <row r="217" spans="1:9" ht="8" customHeight="1">
      <c r="A217" s="132" t="s">
        <v>191</v>
      </c>
      <c r="E217" s="67" t="s">
        <v>192</v>
      </c>
      <c r="G217" s="110">
        <v>14</v>
      </c>
      <c r="H217" s="99"/>
      <c r="I217" s="101"/>
    </row>
    <row r="218" spans="1:9" ht="8" customHeight="1">
      <c r="E218" s="67" t="s">
        <v>193</v>
      </c>
      <c r="G218" s="110">
        <v>111</v>
      </c>
      <c r="H218" s="99"/>
      <c r="I218" s="101"/>
    </row>
    <row r="219" spans="1:9" ht="8" customHeight="1">
      <c r="A219" s="133" t="s">
        <v>194</v>
      </c>
      <c r="E219" s="67" t="s">
        <v>7</v>
      </c>
      <c r="G219" s="110">
        <v>0</v>
      </c>
      <c r="H219" s="99"/>
      <c r="I219" s="101"/>
    </row>
    <row r="220" spans="1:9" ht="8" customHeight="1">
      <c r="E220" s="67" t="s">
        <v>195</v>
      </c>
      <c r="G220" s="110">
        <v>0</v>
      </c>
      <c r="H220" s="99"/>
      <c r="I220" s="101"/>
    </row>
    <row r="221" spans="1:9" ht="8" customHeight="1">
      <c r="E221" s="67" t="s">
        <v>196</v>
      </c>
      <c r="G221" s="110">
        <v>0</v>
      </c>
      <c r="H221" s="99"/>
      <c r="I221" s="101"/>
    </row>
    <row r="222" spans="1:9" ht="8" customHeight="1">
      <c r="E222" s="67" t="s">
        <v>197</v>
      </c>
      <c r="G222" s="118">
        <v>0</v>
      </c>
      <c r="H222" s="116"/>
      <c r="I222" s="131"/>
    </row>
    <row r="223" spans="1:9" ht="8" customHeight="1">
      <c r="A223" s="119" t="s">
        <v>198</v>
      </c>
      <c r="B223" s="119"/>
      <c r="C223" s="119" t="s">
        <v>199</v>
      </c>
      <c r="D223" s="119"/>
      <c r="E223" s="119"/>
      <c r="F223" s="119"/>
      <c r="G223" s="112"/>
      <c r="H223" s="99"/>
      <c r="I223" s="101"/>
    </row>
    <row r="224" spans="1:9" ht="7" customHeight="1">
      <c r="E224" s="67" t="s">
        <v>200</v>
      </c>
      <c r="G224" s="112">
        <v>12</v>
      </c>
      <c r="H224" s="99"/>
      <c r="I224" s="101"/>
    </row>
    <row r="225" spans="4:9" ht="7" customHeight="1">
      <c r="E225" s="67" t="s">
        <v>201</v>
      </c>
      <c r="G225" s="112">
        <v>3</v>
      </c>
      <c r="H225" s="99"/>
      <c r="I225" s="101"/>
    </row>
    <row r="226" spans="4:9" ht="7" customHeight="1">
      <c r="E226" s="67" t="s">
        <v>202</v>
      </c>
      <c r="G226" s="112">
        <v>85</v>
      </c>
      <c r="H226" s="99"/>
      <c r="I226" s="101"/>
    </row>
    <row r="227" spans="4:9" ht="7" customHeight="1">
      <c r="E227" s="67" t="s">
        <v>203</v>
      </c>
      <c r="G227" s="112">
        <v>57</v>
      </c>
      <c r="H227" s="99"/>
      <c r="I227" s="101"/>
    </row>
    <row r="228" spans="4:9" ht="7" customHeight="1">
      <c r="E228" s="67" t="s">
        <v>204</v>
      </c>
      <c r="G228" s="112">
        <v>151</v>
      </c>
      <c r="H228" s="99"/>
      <c r="I228" s="101"/>
    </row>
    <row r="229" spans="4:9" ht="7" customHeight="1">
      <c r="E229" s="67" t="s">
        <v>205</v>
      </c>
      <c r="G229" s="112">
        <v>4</v>
      </c>
      <c r="H229" s="99"/>
      <c r="I229" s="101"/>
    </row>
    <row r="230" spans="4:9" ht="7" customHeight="1">
      <c r="E230" s="67" t="s">
        <v>206</v>
      </c>
      <c r="G230" s="112">
        <v>1</v>
      </c>
      <c r="H230" s="99"/>
      <c r="I230" s="101"/>
    </row>
    <row r="231" spans="4:9" ht="7" customHeight="1">
      <c r="E231" s="67" t="s">
        <v>207</v>
      </c>
      <c r="G231" s="112">
        <v>0</v>
      </c>
      <c r="H231" s="99"/>
      <c r="I231" s="101"/>
    </row>
    <row r="232" spans="4:9" ht="7" customHeight="1">
      <c r="D232" s="134" t="s">
        <v>208</v>
      </c>
      <c r="E232" s="67" t="s">
        <v>209</v>
      </c>
      <c r="G232" s="112">
        <v>0</v>
      </c>
      <c r="H232" s="99"/>
      <c r="I232" s="101"/>
    </row>
    <row r="233" spans="4:9" ht="7" customHeight="1">
      <c r="D233" s="134"/>
      <c r="E233" s="67" t="s">
        <v>210</v>
      </c>
      <c r="G233" s="112">
        <v>0</v>
      </c>
      <c r="H233" s="99"/>
      <c r="I233" s="101"/>
    </row>
    <row r="234" spans="4:9" ht="7" customHeight="1">
      <c r="E234" s="67" t="s">
        <v>211</v>
      </c>
      <c r="G234" s="112">
        <v>6</v>
      </c>
      <c r="H234" s="99"/>
      <c r="I234" s="101"/>
    </row>
    <row r="235" spans="4:9" ht="7" customHeight="1">
      <c r="E235" s="67" t="s">
        <v>212</v>
      </c>
      <c r="G235" s="112">
        <v>3</v>
      </c>
      <c r="H235" s="99"/>
      <c r="I235" s="101"/>
    </row>
    <row r="236" spans="4:9" ht="7" customHeight="1">
      <c r="E236" s="67" t="s">
        <v>213</v>
      </c>
      <c r="G236" s="112">
        <v>0</v>
      </c>
      <c r="H236" s="99"/>
      <c r="I236" s="101"/>
    </row>
    <row r="237" spans="4:9" ht="7" customHeight="1">
      <c r="E237" s="67" t="s">
        <v>214</v>
      </c>
      <c r="G237" s="112">
        <v>5</v>
      </c>
      <c r="H237" s="99"/>
      <c r="I237" s="101"/>
    </row>
    <row r="238" spans="4:9" ht="7" customHeight="1">
      <c r="E238" s="67" t="s">
        <v>215</v>
      </c>
      <c r="G238" s="112">
        <v>0</v>
      </c>
      <c r="H238" s="99"/>
      <c r="I238" s="101"/>
    </row>
    <row r="239" spans="4:9" ht="7" customHeight="1">
      <c r="E239" s="67" t="s">
        <v>216</v>
      </c>
      <c r="G239" s="112">
        <v>22</v>
      </c>
      <c r="H239" s="99"/>
      <c r="I239" s="101"/>
    </row>
    <row r="240" spans="4:9" ht="7" customHeight="1">
      <c r="E240" s="67" t="s">
        <v>217</v>
      </c>
      <c r="G240" s="112">
        <v>0</v>
      </c>
      <c r="H240" s="99"/>
      <c r="I240" s="101"/>
    </row>
    <row r="241" spans="1:9" ht="7" customHeight="1">
      <c r="E241" s="67" t="s">
        <v>218</v>
      </c>
      <c r="G241" s="112">
        <v>48</v>
      </c>
      <c r="H241" s="99"/>
      <c r="I241" s="101"/>
    </row>
    <row r="242" spans="1:9" ht="8" customHeight="1">
      <c r="A242" s="114"/>
      <c r="B242" s="114"/>
      <c r="C242" s="114"/>
      <c r="D242" s="135" t="s">
        <v>219</v>
      </c>
      <c r="E242" s="114" t="s">
        <v>220</v>
      </c>
      <c r="F242" s="114"/>
      <c r="G242" s="112">
        <v>8773</v>
      </c>
      <c r="H242" s="99"/>
      <c r="I242" s="101"/>
    </row>
    <row r="243" spans="1:9" ht="8" customHeight="1">
      <c r="A243" s="67" t="s">
        <v>221</v>
      </c>
      <c r="E243" s="98"/>
      <c r="F243" s="98"/>
      <c r="G243" s="121"/>
      <c r="H243" s="122"/>
      <c r="I243" s="136"/>
    </row>
    <row r="244" spans="1:9" ht="8" customHeight="1">
      <c r="A244" s="137" t="s">
        <v>222</v>
      </c>
      <c r="G244" s="110"/>
      <c r="H244" s="99"/>
      <c r="I244" s="101"/>
    </row>
    <row r="245" spans="1:9" ht="8" customHeight="1">
      <c r="D245" s="138" t="s">
        <v>223</v>
      </c>
      <c r="E245" s="67" t="s">
        <v>224</v>
      </c>
      <c r="G245" s="110">
        <v>421602</v>
      </c>
      <c r="H245" s="99"/>
      <c r="I245" s="101"/>
    </row>
    <row r="246" spans="1:9" ht="8" customHeight="1">
      <c r="D246" s="138"/>
      <c r="E246" s="67" t="s">
        <v>225</v>
      </c>
      <c r="G246" s="110">
        <v>421602</v>
      </c>
      <c r="H246" s="99"/>
      <c r="I246" s="101"/>
    </row>
    <row r="247" spans="1:9" ht="8" customHeight="1">
      <c r="D247" s="138"/>
      <c r="E247" s="67" t="s">
        <v>226</v>
      </c>
      <c r="G247" s="110">
        <v>421602</v>
      </c>
      <c r="H247" s="99"/>
      <c r="I247" s="101"/>
    </row>
    <row r="248" spans="1:9" ht="8" customHeight="1">
      <c r="E248" s="67" t="s">
        <v>224</v>
      </c>
      <c r="G248" s="110">
        <v>425946</v>
      </c>
      <c r="H248" s="99"/>
      <c r="I248" s="101"/>
    </row>
    <row r="249" spans="1:9" ht="8" customHeight="1">
      <c r="D249" s="138" t="s">
        <v>227</v>
      </c>
      <c r="E249" s="67" t="s">
        <v>225</v>
      </c>
      <c r="G249" s="110">
        <v>425946</v>
      </c>
      <c r="H249" s="99"/>
      <c r="I249" s="101"/>
    </row>
    <row r="250" spans="1:9" ht="8" customHeight="1">
      <c r="D250" s="138"/>
      <c r="E250" s="67" t="s">
        <v>226</v>
      </c>
      <c r="G250" s="110">
        <v>425946</v>
      </c>
      <c r="H250" s="99"/>
      <c r="I250" s="101"/>
    </row>
    <row r="251" spans="1:9" ht="8" customHeight="1">
      <c r="D251" s="138"/>
      <c r="E251" s="67" t="s">
        <v>228</v>
      </c>
      <c r="G251" s="110">
        <v>627955</v>
      </c>
      <c r="H251" s="99"/>
      <c r="I251" s="101"/>
    </row>
    <row r="252" spans="1:9" ht="8" customHeight="1">
      <c r="D252" s="138"/>
      <c r="E252" s="67" t="s">
        <v>229</v>
      </c>
      <c r="G252" s="110">
        <v>425946</v>
      </c>
      <c r="H252" s="99"/>
      <c r="I252" s="101"/>
    </row>
    <row r="253" spans="1:9" ht="8" customHeight="1">
      <c r="A253" s="137"/>
      <c r="G253" s="110"/>
      <c r="H253" s="99"/>
      <c r="I253" s="101"/>
    </row>
    <row r="254" spans="1:9" ht="8" customHeight="1">
      <c r="D254" s="109"/>
      <c r="G254" s="110"/>
      <c r="H254" s="99"/>
      <c r="I254" s="101"/>
    </row>
    <row r="255" spans="1:9" ht="8" customHeight="1">
      <c r="D255" s="109"/>
      <c r="G255" s="110"/>
      <c r="H255" s="99"/>
      <c r="I255" s="101"/>
    </row>
    <row r="256" spans="1:9" ht="8" customHeight="1">
      <c r="A256" s="67" t="s">
        <v>230</v>
      </c>
      <c r="E256" s="98"/>
      <c r="F256" s="98"/>
      <c r="G256" s="110"/>
      <c r="H256" s="99"/>
    </row>
    <row r="257" spans="1:9" ht="8" customHeight="1">
      <c r="A257" s="137" t="s">
        <v>231</v>
      </c>
      <c r="G257" s="110"/>
      <c r="H257" s="99"/>
    </row>
    <row r="258" spans="1:9" ht="8" customHeight="1">
      <c r="D258" s="139" t="s">
        <v>232</v>
      </c>
      <c r="E258" s="67" t="s">
        <v>233</v>
      </c>
      <c r="F258" s="140"/>
      <c r="G258" s="110">
        <v>0</v>
      </c>
      <c r="H258" s="99"/>
      <c r="I258" s="111">
        <v>0</v>
      </c>
    </row>
    <row r="259" spans="1:9" ht="8" customHeight="1">
      <c r="D259" s="139"/>
      <c r="E259" s="67" t="s">
        <v>234</v>
      </c>
      <c r="F259" s="140"/>
      <c r="G259" s="110">
        <v>0</v>
      </c>
      <c r="H259" s="99"/>
      <c r="I259" s="111">
        <v>0</v>
      </c>
    </row>
    <row r="260" spans="1:9" ht="8" customHeight="1">
      <c r="D260" s="141" t="s">
        <v>235</v>
      </c>
      <c r="E260" s="67" t="s">
        <v>233</v>
      </c>
      <c r="F260" s="140"/>
      <c r="G260" s="110">
        <v>0</v>
      </c>
      <c r="H260" s="99"/>
      <c r="I260" s="111">
        <v>0</v>
      </c>
    </row>
    <row r="261" spans="1:9" ht="8" customHeight="1">
      <c r="D261" s="141"/>
      <c r="E261" s="67" t="s">
        <v>234</v>
      </c>
      <c r="F261" s="140"/>
      <c r="G261" s="110">
        <v>0</v>
      </c>
      <c r="H261" s="99"/>
      <c r="I261" s="111">
        <v>0</v>
      </c>
    </row>
    <row r="262" spans="1:9" ht="8" customHeight="1">
      <c r="A262" s="137" t="s">
        <v>236</v>
      </c>
      <c r="D262" s="109" t="s">
        <v>237</v>
      </c>
      <c r="E262" s="67" t="s">
        <v>140</v>
      </c>
      <c r="G262" s="110">
        <v>56</v>
      </c>
      <c r="H262" s="99"/>
      <c r="I262" s="101"/>
    </row>
    <row r="263" spans="1:9" ht="8" customHeight="1">
      <c r="A263" s="137"/>
      <c r="D263" s="109"/>
      <c r="E263" s="67" t="s">
        <v>238</v>
      </c>
      <c r="G263" s="110">
        <v>273</v>
      </c>
      <c r="H263" s="99"/>
      <c r="I263" s="101"/>
    </row>
    <row r="264" spans="1:9" ht="8" customHeight="1">
      <c r="D264" s="109" t="s">
        <v>239</v>
      </c>
      <c r="E264" s="67" t="s">
        <v>140</v>
      </c>
      <c r="G264" s="110">
        <v>1</v>
      </c>
      <c r="H264" s="99"/>
      <c r="I264" s="101"/>
    </row>
    <row r="265" spans="1:9" ht="8" customHeight="1">
      <c r="D265" s="109"/>
      <c r="E265" s="67" t="s">
        <v>238</v>
      </c>
      <c r="G265" s="110">
        <v>8</v>
      </c>
      <c r="H265" s="99"/>
      <c r="I265" s="101"/>
    </row>
    <row r="266" spans="1:9" ht="8" customHeight="1">
      <c r="D266" s="141" t="s">
        <v>240</v>
      </c>
      <c r="E266" s="67" t="s">
        <v>140</v>
      </c>
      <c r="G266" s="110">
        <v>0</v>
      </c>
      <c r="H266" s="99"/>
      <c r="I266" s="101"/>
    </row>
    <row r="267" spans="1:9" ht="8" customHeight="1">
      <c r="D267" s="142"/>
      <c r="E267" s="67" t="s">
        <v>238</v>
      </c>
      <c r="G267" s="110">
        <v>0</v>
      </c>
      <c r="H267" s="99"/>
      <c r="I267" s="101"/>
    </row>
    <row r="268" spans="1:9" ht="8" customHeight="1">
      <c r="B268" s="143" t="s">
        <v>241</v>
      </c>
      <c r="C268" s="143"/>
      <c r="D268" s="139" t="s">
        <v>242</v>
      </c>
      <c r="E268" s="67" t="s">
        <v>140</v>
      </c>
      <c r="G268" s="110">
        <v>0</v>
      </c>
      <c r="H268" s="99"/>
      <c r="I268" s="101"/>
    </row>
    <row r="269" spans="1:9" ht="8" customHeight="1">
      <c r="B269" s="143"/>
      <c r="C269" s="143"/>
      <c r="D269" s="109"/>
      <c r="E269" s="67" t="s">
        <v>238</v>
      </c>
      <c r="G269" s="110">
        <v>0</v>
      </c>
      <c r="H269" s="99"/>
      <c r="I269" s="101"/>
    </row>
    <row r="270" spans="1:9" ht="8" customHeight="1">
      <c r="B270" s="143"/>
      <c r="C270" s="143"/>
      <c r="D270" s="109" t="s">
        <v>243</v>
      </c>
      <c r="E270" s="67" t="s">
        <v>140</v>
      </c>
      <c r="G270" s="110">
        <v>8</v>
      </c>
      <c r="H270" s="99"/>
      <c r="I270" s="101"/>
    </row>
    <row r="271" spans="1:9" ht="8" customHeight="1">
      <c r="B271" s="143"/>
      <c r="C271" s="143"/>
      <c r="D271" s="109"/>
      <c r="E271" s="67" t="s">
        <v>238</v>
      </c>
      <c r="G271" s="110">
        <v>61</v>
      </c>
      <c r="H271" s="99"/>
      <c r="I271" s="101"/>
    </row>
    <row r="272" spans="1:9" ht="8" customHeight="1">
      <c r="D272" s="109" t="s">
        <v>244</v>
      </c>
      <c r="E272" s="67" t="s">
        <v>140</v>
      </c>
      <c r="G272" s="110">
        <v>0</v>
      </c>
      <c r="H272" s="99"/>
      <c r="I272" s="101"/>
    </row>
    <row r="273" spans="1:9" ht="8" customHeight="1">
      <c r="D273" s="109"/>
      <c r="E273" s="67" t="s">
        <v>238</v>
      </c>
      <c r="G273" s="110">
        <v>0</v>
      </c>
      <c r="H273" s="99"/>
      <c r="I273" s="101"/>
    </row>
    <row r="274" spans="1:9" ht="8" customHeight="1">
      <c r="D274" s="109" t="s">
        <v>245</v>
      </c>
      <c r="E274" s="67" t="s">
        <v>140</v>
      </c>
      <c r="G274" s="110">
        <v>47</v>
      </c>
      <c r="H274" s="99"/>
      <c r="I274" s="101"/>
    </row>
    <row r="275" spans="1:9" ht="11" customHeight="1" thickBot="1">
      <c r="D275" s="109"/>
      <c r="E275" s="67" t="s">
        <v>238</v>
      </c>
      <c r="G275" s="144">
        <v>204</v>
      </c>
      <c r="H275" s="126"/>
      <c r="I275" s="145"/>
    </row>
    <row r="276" spans="1:9" ht="8" customHeight="1">
      <c r="A276" s="97" t="s">
        <v>97</v>
      </c>
      <c r="B276" s="97"/>
      <c r="C276" s="97"/>
      <c r="D276" s="97"/>
      <c r="E276" s="97"/>
      <c r="F276" s="97"/>
      <c r="H276" s="106"/>
      <c r="I276" s="146"/>
    </row>
    <row r="277" spans="1:9" ht="8" customHeight="1">
      <c r="H277" s="99"/>
      <c r="I277" s="101"/>
    </row>
    <row r="278" spans="1:9" ht="8" customHeight="1">
      <c r="H278" s="99"/>
      <c r="I278" s="101"/>
    </row>
    <row r="279" spans="1:9" ht="11" customHeight="1" thickBot="1">
      <c r="E279" s="98"/>
      <c r="F279" s="98"/>
      <c r="G279" s="102"/>
      <c r="H279" s="103" t="s">
        <v>246</v>
      </c>
      <c r="I279" s="103"/>
    </row>
    <row r="280" spans="1:9" ht="10" customHeight="1" thickBot="1">
      <c r="A280" s="63"/>
      <c r="B280" s="63"/>
      <c r="C280" s="63" t="s">
        <v>99</v>
      </c>
      <c r="D280" s="63"/>
      <c r="E280" s="63"/>
      <c r="F280" s="63"/>
      <c r="G280" s="129" t="s">
        <v>20</v>
      </c>
      <c r="H280" s="130"/>
      <c r="I280" s="130"/>
    </row>
    <row r="281" spans="1:9" ht="8" customHeight="1">
      <c r="A281" s="67" t="s">
        <v>247</v>
      </c>
      <c r="G281" s="105"/>
      <c r="H281" s="99"/>
      <c r="I281" s="101"/>
    </row>
    <row r="282" spans="1:9" ht="8" customHeight="1">
      <c r="B282" s="109" t="s">
        <v>248</v>
      </c>
      <c r="C282" s="109"/>
      <c r="E282" s="67" t="s">
        <v>140</v>
      </c>
      <c r="G282" s="110">
        <v>19</v>
      </c>
      <c r="H282" s="99"/>
      <c r="I282" s="101"/>
    </row>
    <row r="283" spans="1:9" ht="8" customHeight="1">
      <c r="B283" s="109"/>
      <c r="C283" s="109"/>
      <c r="E283" s="67" t="s">
        <v>249</v>
      </c>
      <c r="G283" s="110">
        <v>73</v>
      </c>
      <c r="H283" s="99"/>
      <c r="I283" s="101"/>
    </row>
    <row r="284" spans="1:9" ht="8" customHeight="1">
      <c r="D284" s="109" t="s">
        <v>250</v>
      </c>
      <c r="E284" s="67" t="s">
        <v>140</v>
      </c>
      <c r="G284" s="110">
        <v>2</v>
      </c>
      <c r="H284" s="99"/>
      <c r="I284" s="101"/>
    </row>
    <row r="285" spans="1:9" ht="8" customHeight="1">
      <c r="A285" s="137"/>
      <c r="D285" s="109"/>
      <c r="E285" s="67" t="s">
        <v>249</v>
      </c>
      <c r="G285" s="110">
        <v>4</v>
      </c>
      <c r="H285" s="99"/>
      <c r="I285" s="101"/>
    </row>
    <row r="286" spans="1:9" ht="8" customHeight="1">
      <c r="D286" s="109" t="s">
        <v>251</v>
      </c>
      <c r="E286" s="67" t="s">
        <v>140</v>
      </c>
      <c r="G286" s="110">
        <v>2</v>
      </c>
      <c r="H286" s="99"/>
      <c r="I286" s="101"/>
    </row>
    <row r="287" spans="1:9" ht="8" customHeight="1">
      <c r="D287" s="109"/>
      <c r="E287" s="67" t="s">
        <v>249</v>
      </c>
      <c r="G287" s="110">
        <v>4</v>
      </c>
      <c r="H287" s="99"/>
      <c r="I287" s="101"/>
    </row>
    <row r="288" spans="1:9" ht="8" customHeight="1">
      <c r="D288" s="109" t="s">
        <v>252</v>
      </c>
      <c r="E288" s="67" t="s">
        <v>140</v>
      </c>
      <c r="G288" s="110">
        <v>2</v>
      </c>
      <c r="H288" s="99"/>
      <c r="I288" s="101"/>
    </row>
    <row r="289" spans="1:9" ht="8" customHeight="1">
      <c r="B289" s="109" t="s">
        <v>253</v>
      </c>
      <c r="C289" s="109"/>
      <c r="D289" s="109"/>
      <c r="E289" s="67" t="s">
        <v>249</v>
      </c>
      <c r="G289" s="110">
        <v>4</v>
      </c>
      <c r="H289" s="99"/>
      <c r="I289" s="101"/>
    </row>
    <row r="290" spans="1:9" ht="8" customHeight="1">
      <c r="B290" s="109"/>
      <c r="C290" s="109"/>
      <c r="D290" s="109" t="s">
        <v>254</v>
      </c>
      <c r="E290" s="67" t="s">
        <v>140</v>
      </c>
      <c r="G290" s="110">
        <v>0</v>
      </c>
      <c r="H290" s="99"/>
      <c r="I290" s="101"/>
    </row>
    <row r="291" spans="1:9" ht="8" customHeight="1">
      <c r="D291" s="109"/>
      <c r="E291" s="67" t="s">
        <v>249</v>
      </c>
      <c r="G291" s="110">
        <v>0</v>
      </c>
      <c r="H291" s="99"/>
      <c r="I291" s="101"/>
    </row>
    <row r="292" spans="1:9" ht="8" customHeight="1">
      <c r="D292" s="109" t="s">
        <v>255</v>
      </c>
      <c r="E292" s="67" t="s">
        <v>140</v>
      </c>
      <c r="G292" s="110">
        <v>3</v>
      </c>
      <c r="H292" s="99"/>
      <c r="I292" s="101"/>
    </row>
    <row r="293" spans="1:9" ht="8" customHeight="1">
      <c r="D293" s="109"/>
      <c r="E293" s="67" t="s">
        <v>249</v>
      </c>
      <c r="G293" s="110">
        <v>24</v>
      </c>
      <c r="H293" s="99"/>
      <c r="I293" s="101"/>
    </row>
    <row r="294" spans="1:9" ht="8" customHeight="1">
      <c r="D294" s="109" t="s">
        <v>256</v>
      </c>
      <c r="E294" s="67" t="s">
        <v>140</v>
      </c>
      <c r="G294" s="110">
        <v>8</v>
      </c>
      <c r="H294" s="99"/>
      <c r="I294" s="101"/>
    </row>
    <row r="295" spans="1:9" ht="8" customHeight="1">
      <c r="D295" s="109"/>
      <c r="E295" s="67" t="s">
        <v>249</v>
      </c>
      <c r="G295" s="110">
        <v>35</v>
      </c>
      <c r="H295" s="99"/>
      <c r="I295" s="101"/>
    </row>
    <row r="296" spans="1:9" ht="8" customHeight="1">
      <c r="D296" s="109" t="s">
        <v>257</v>
      </c>
      <c r="E296" s="67" t="s">
        <v>140</v>
      </c>
      <c r="G296" s="110">
        <v>0</v>
      </c>
      <c r="H296" s="99"/>
      <c r="I296" s="101"/>
    </row>
    <row r="297" spans="1:9" ht="8" customHeight="1">
      <c r="D297" s="109"/>
      <c r="E297" s="67" t="s">
        <v>249</v>
      </c>
      <c r="G297" s="110">
        <v>0</v>
      </c>
      <c r="H297" s="99"/>
      <c r="I297" s="101"/>
    </row>
    <row r="298" spans="1:9" ht="8" customHeight="1">
      <c r="B298" s="109" t="s">
        <v>258</v>
      </c>
      <c r="C298" s="109"/>
      <c r="E298" s="67" t="s">
        <v>140</v>
      </c>
      <c r="G298" s="110">
        <v>2</v>
      </c>
      <c r="H298" s="99"/>
      <c r="I298" s="101"/>
    </row>
    <row r="299" spans="1:9" ht="8" customHeight="1">
      <c r="B299" s="109"/>
      <c r="C299" s="109"/>
      <c r="E299" s="67" t="s">
        <v>249</v>
      </c>
      <c r="G299" s="110">
        <v>2</v>
      </c>
      <c r="H299" s="99"/>
      <c r="I299" s="101"/>
    </row>
    <row r="300" spans="1:9" ht="8" customHeight="1">
      <c r="A300" s="67" t="s">
        <v>259</v>
      </c>
      <c r="G300" s="110"/>
      <c r="H300" s="99"/>
      <c r="I300" s="101"/>
    </row>
    <row r="301" spans="1:9" ht="8" customHeight="1">
      <c r="A301" s="137" t="s">
        <v>260</v>
      </c>
      <c r="G301" s="110"/>
      <c r="H301" s="99"/>
      <c r="I301" s="101"/>
    </row>
    <row r="302" spans="1:9" ht="8" customHeight="1">
      <c r="E302" s="67" t="s">
        <v>261</v>
      </c>
      <c r="F302" s="140"/>
      <c r="G302" s="110">
        <v>1343</v>
      </c>
      <c r="H302" s="99"/>
      <c r="I302" s="101"/>
    </row>
    <row r="303" spans="1:9" ht="8" customHeight="1">
      <c r="D303" s="147" t="s">
        <v>262</v>
      </c>
      <c r="E303" s="67" t="s">
        <v>263</v>
      </c>
      <c r="F303" s="140"/>
      <c r="G303" s="110">
        <v>0</v>
      </c>
      <c r="H303" s="99"/>
      <c r="I303" s="101"/>
    </row>
    <row r="304" spans="1:9" ht="8" customHeight="1">
      <c r="E304" s="67" t="s">
        <v>264</v>
      </c>
      <c r="F304" s="140"/>
      <c r="G304" s="110">
        <v>0</v>
      </c>
      <c r="H304" s="99"/>
      <c r="I304" s="101"/>
    </row>
    <row r="305" spans="1:9" ht="8" customHeight="1">
      <c r="D305" s="141" t="s">
        <v>265</v>
      </c>
      <c r="E305" s="67" t="s">
        <v>266</v>
      </c>
      <c r="F305" s="140"/>
      <c r="G305" s="110">
        <v>160</v>
      </c>
      <c r="H305" s="99"/>
      <c r="I305" s="101"/>
    </row>
    <row r="306" spans="1:9" ht="8" customHeight="1">
      <c r="D306" s="141"/>
      <c r="E306" s="67" t="s">
        <v>267</v>
      </c>
      <c r="F306" s="140"/>
      <c r="G306" s="110">
        <v>565</v>
      </c>
      <c r="H306" s="99"/>
      <c r="I306" s="101"/>
    </row>
    <row r="307" spans="1:9" ht="8" customHeight="1">
      <c r="D307" s="141"/>
      <c r="E307" s="67" t="s">
        <v>268</v>
      </c>
      <c r="F307" s="140"/>
      <c r="G307" s="110">
        <v>185</v>
      </c>
      <c r="H307" s="99"/>
      <c r="I307" s="101"/>
    </row>
    <row r="308" spans="1:9" ht="8" customHeight="1">
      <c r="D308" s="141"/>
      <c r="E308" s="67" t="s">
        <v>269</v>
      </c>
      <c r="F308" s="140"/>
      <c r="G308" s="110">
        <v>0</v>
      </c>
      <c r="H308" s="99"/>
      <c r="I308" s="101"/>
    </row>
    <row r="309" spans="1:9" ht="8" customHeight="1">
      <c r="A309" s="137" t="s">
        <v>270</v>
      </c>
      <c r="G309" s="110"/>
      <c r="H309" s="99"/>
      <c r="I309" s="101"/>
    </row>
    <row r="310" spans="1:9" ht="8" customHeight="1">
      <c r="A310" s="67" t="s">
        <v>271</v>
      </c>
      <c r="G310" s="110"/>
      <c r="H310" s="99"/>
      <c r="I310" s="101"/>
    </row>
    <row r="311" spans="1:9" ht="8" customHeight="1">
      <c r="C311" s="148" t="s">
        <v>272</v>
      </c>
      <c r="D311" s="109"/>
      <c r="E311" s="67" t="s">
        <v>273</v>
      </c>
      <c r="G311" s="110">
        <v>1343</v>
      </c>
      <c r="H311" s="99"/>
      <c r="I311" s="101"/>
    </row>
    <row r="312" spans="1:9" ht="8" customHeight="1">
      <c r="C312" s="148"/>
      <c r="D312" s="109"/>
      <c r="E312" s="67" t="s">
        <v>274</v>
      </c>
      <c r="G312" s="110">
        <v>1169</v>
      </c>
      <c r="H312" s="99"/>
      <c r="I312" s="101"/>
    </row>
    <row r="313" spans="1:9" ht="8" customHeight="1">
      <c r="C313" s="142" t="s">
        <v>275</v>
      </c>
      <c r="D313" s="142"/>
      <c r="E313" s="67" t="s">
        <v>273</v>
      </c>
      <c r="G313" s="110">
        <v>93</v>
      </c>
      <c r="H313" s="99"/>
      <c r="I313" s="101"/>
    </row>
    <row r="314" spans="1:9" ht="8" customHeight="1">
      <c r="C314" s="142"/>
      <c r="D314" s="142"/>
      <c r="E314" s="67" t="s">
        <v>274</v>
      </c>
      <c r="G314" s="110">
        <v>84</v>
      </c>
      <c r="H314" s="99"/>
      <c r="I314" s="101"/>
    </row>
    <row r="315" spans="1:9" ht="8" customHeight="1">
      <c r="C315" s="67" t="s">
        <v>276</v>
      </c>
      <c r="E315" s="67" t="s">
        <v>273</v>
      </c>
      <c r="G315" s="110">
        <v>766</v>
      </c>
      <c r="H315" s="99"/>
      <c r="I315" s="101"/>
    </row>
    <row r="316" spans="1:9" ht="8" customHeight="1">
      <c r="C316" s="67" t="s">
        <v>277</v>
      </c>
      <c r="E316" s="67" t="s">
        <v>274</v>
      </c>
      <c r="G316" s="110">
        <v>471</v>
      </c>
      <c r="H316" s="99"/>
      <c r="I316" s="101"/>
    </row>
    <row r="317" spans="1:9" ht="8" customHeight="1">
      <c r="C317" s="148" t="s">
        <v>278</v>
      </c>
      <c r="D317" s="109"/>
      <c r="E317" s="67" t="s">
        <v>273</v>
      </c>
      <c r="G317" s="110">
        <v>1341</v>
      </c>
      <c r="H317" s="99"/>
      <c r="I317" s="101"/>
    </row>
    <row r="318" spans="1:9" ht="8" customHeight="1">
      <c r="C318" s="148"/>
      <c r="D318" s="109"/>
      <c r="E318" s="67" t="s">
        <v>274</v>
      </c>
      <c r="G318" s="110">
        <v>1169</v>
      </c>
      <c r="H318" s="99"/>
      <c r="I318" s="101"/>
    </row>
    <row r="319" spans="1:9" ht="8" customHeight="1">
      <c r="C319" s="142" t="s">
        <v>279</v>
      </c>
      <c r="D319" s="142"/>
      <c r="E319" s="67" t="s">
        <v>273</v>
      </c>
      <c r="G319" s="110">
        <v>181</v>
      </c>
      <c r="H319" s="99"/>
      <c r="I319" s="101"/>
    </row>
    <row r="320" spans="1:9" ht="8" customHeight="1">
      <c r="C320" s="142"/>
      <c r="D320" s="142"/>
      <c r="E320" s="67" t="s">
        <v>274</v>
      </c>
      <c r="G320" s="110">
        <v>125</v>
      </c>
      <c r="H320" s="99"/>
      <c r="I320" s="101"/>
    </row>
    <row r="321" spans="3:9" ht="8" customHeight="1">
      <c r="C321" s="67" t="s">
        <v>280</v>
      </c>
      <c r="E321" s="67" t="s">
        <v>273</v>
      </c>
      <c r="G321" s="110">
        <v>582</v>
      </c>
      <c r="H321" s="99"/>
      <c r="I321" s="101"/>
    </row>
    <row r="322" spans="3:9" ht="8" customHeight="1">
      <c r="C322" s="67" t="s">
        <v>281</v>
      </c>
      <c r="E322" s="67" t="s">
        <v>274</v>
      </c>
      <c r="G322" s="110">
        <v>513</v>
      </c>
      <c r="H322" s="99"/>
      <c r="I322" s="101"/>
    </row>
    <row r="323" spans="3:9" ht="8" customHeight="1">
      <c r="C323" s="149" t="s">
        <v>282</v>
      </c>
      <c r="D323" s="142"/>
      <c r="E323" s="67" t="s">
        <v>273</v>
      </c>
      <c r="G323" s="110">
        <v>1338</v>
      </c>
      <c r="H323" s="99"/>
      <c r="I323" s="101"/>
    </row>
    <row r="324" spans="3:9" ht="8" customHeight="1">
      <c r="C324" s="149"/>
      <c r="D324" s="142"/>
      <c r="E324" s="67" t="s">
        <v>274</v>
      </c>
      <c r="G324" s="110">
        <v>1159</v>
      </c>
      <c r="H324" s="99"/>
      <c r="I324" s="101"/>
    </row>
    <row r="325" spans="3:9" ht="8" customHeight="1">
      <c r="C325" s="141" t="s">
        <v>283</v>
      </c>
      <c r="D325" s="141"/>
      <c r="E325" s="67" t="s">
        <v>273</v>
      </c>
      <c r="G325" s="110">
        <v>298</v>
      </c>
      <c r="H325" s="99"/>
      <c r="I325" s="101"/>
    </row>
    <row r="326" spans="3:9" ht="8" customHeight="1">
      <c r="C326" s="141"/>
      <c r="D326" s="141"/>
      <c r="E326" s="67" t="s">
        <v>274</v>
      </c>
      <c r="G326" s="110">
        <v>243</v>
      </c>
      <c r="H326" s="99"/>
      <c r="I326" s="101"/>
    </row>
    <row r="327" spans="3:9" ht="8" customHeight="1">
      <c r="C327" s="67" t="s">
        <v>284</v>
      </c>
      <c r="E327" s="67" t="s">
        <v>273</v>
      </c>
      <c r="G327" s="110">
        <v>241</v>
      </c>
      <c r="H327" s="99"/>
      <c r="I327" s="101"/>
    </row>
    <row r="328" spans="3:9" ht="8" customHeight="1">
      <c r="C328" s="67" t="s">
        <v>285</v>
      </c>
      <c r="E328" s="67" t="s">
        <v>274</v>
      </c>
      <c r="G328" s="110">
        <v>155</v>
      </c>
      <c r="H328" s="99"/>
      <c r="I328" s="101"/>
    </row>
    <row r="329" spans="3:9" ht="8" customHeight="1">
      <c r="C329" s="148" t="s">
        <v>286</v>
      </c>
      <c r="D329" s="109"/>
      <c r="E329" s="67" t="s">
        <v>273</v>
      </c>
      <c r="G329" s="110">
        <v>138</v>
      </c>
      <c r="H329" s="99"/>
      <c r="I329" s="101"/>
    </row>
    <row r="330" spans="3:9" ht="8" customHeight="1">
      <c r="C330" s="148"/>
      <c r="D330" s="109"/>
      <c r="E330" s="67" t="s">
        <v>274</v>
      </c>
      <c r="G330" s="110">
        <v>137</v>
      </c>
      <c r="H330" s="99"/>
      <c r="I330" s="101"/>
    </row>
    <row r="331" spans="3:9" ht="8" customHeight="1">
      <c r="C331" s="148" t="s">
        <v>287</v>
      </c>
      <c r="D331" s="109"/>
      <c r="E331" s="67" t="s">
        <v>273</v>
      </c>
      <c r="G331" s="110">
        <v>417</v>
      </c>
      <c r="H331" s="99"/>
      <c r="I331" s="101"/>
    </row>
    <row r="332" spans="3:9" ht="8" customHeight="1">
      <c r="C332" s="148"/>
      <c r="D332" s="109"/>
      <c r="E332" s="67" t="s">
        <v>274</v>
      </c>
      <c r="G332" s="110">
        <v>211</v>
      </c>
      <c r="H332" s="99"/>
      <c r="I332" s="101"/>
    </row>
    <row r="333" spans="3:9" ht="8" customHeight="1">
      <c r="C333" s="142" t="s">
        <v>288</v>
      </c>
      <c r="D333" s="142"/>
      <c r="E333" s="67" t="s">
        <v>273</v>
      </c>
      <c r="G333" s="110">
        <v>357</v>
      </c>
      <c r="H333" s="99"/>
      <c r="I333" s="101"/>
    </row>
    <row r="334" spans="3:9" ht="8" customHeight="1">
      <c r="C334" s="142"/>
      <c r="D334" s="142"/>
      <c r="E334" s="67" t="s">
        <v>274</v>
      </c>
      <c r="G334" s="110">
        <v>165</v>
      </c>
      <c r="H334" s="99"/>
      <c r="I334" s="101"/>
    </row>
    <row r="335" spans="3:9" ht="8" customHeight="1">
      <c r="C335" s="149" t="s">
        <v>289</v>
      </c>
      <c r="D335" s="149"/>
      <c r="E335" s="67" t="s">
        <v>273</v>
      </c>
      <c r="G335" s="110">
        <v>96</v>
      </c>
      <c r="H335" s="99"/>
      <c r="I335" s="101"/>
    </row>
    <row r="336" spans="3:9" ht="8" customHeight="1">
      <c r="C336" s="149"/>
      <c r="D336" s="149"/>
      <c r="E336" s="67" t="s">
        <v>274</v>
      </c>
      <c r="G336" s="110">
        <v>30</v>
      </c>
      <c r="H336" s="99"/>
      <c r="I336" s="101"/>
    </row>
    <row r="337" spans="1:9" ht="8" customHeight="1">
      <c r="C337" s="150" t="s">
        <v>290</v>
      </c>
      <c r="D337" s="109"/>
      <c r="E337" s="67" t="s">
        <v>273</v>
      </c>
      <c r="G337" s="110">
        <v>805</v>
      </c>
      <c r="H337" s="99"/>
      <c r="I337" s="101"/>
    </row>
    <row r="338" spans="1:9" ht="8" customHeight="1">
      <c r="C338" s="148"/>
      <c r="D338" s="109"/>
      <c r="E338" s="67" t="s">
        <v>274</v>
      </c>
      <c r="G338" s="110">
        <v>933</v>
      </c>
      <c r="H338" s="99"/>
      <c r="I338" s="101"/>
    </row>
    <row r="339" spans="1:9" ht="8" customHeight="1">
      <c r="A339" s="109"/>
      <c r="B339" s="109"/>
      <c r="C339" s="151" t="s">
        <v>291</v>
      </c>
      <c r="D339" s="149"/>
      <c r="E339" s="67" t="s">
        <v>273</v>
      </c>
      <c r="F339" s="140"/>
      <c r="G339" s="110">
        <v>536</v>
      </c>
      <c r="H339" s="99"/>
      <c r="I339" s="101"/>
    </row>
    <row r="340" spans="1:9" ht="8" customHeight="1">
      <c r="A340" s="109"/>
      <c r="B340" s="109"/>
      <c r="C340" s="149"/>
      <c r="D340" s="149"/>
      <c r="E340" s="67" t="s">
        <v>274</v>
      </c>
      <c r="F340" s="140"/>
      <c r="G340" s="110">
        <v>236</v>
      </c>
      <c r="H340" s="99"/>
      <c r="I340" s="101"/>
    </row>
    <row r="341" spans="1:9" ht="8" customHeight="1">
      <c r="C341" s="133"/>
      <c r="D341" s="133"/>
      <c r="G341" s="110"/>
      <c r="H341" s="99"/>
      <c r="I341" s="101"/>
    </row>
    <row r="342" spans="1:9" ht="8" customHeight="1">
      <c r="A342" s="67" t="s">
        <v>292</v>
      </c>
      <c r="E342" s="98"/>
      <c r="F342" s="98"/>
      <c r="G342" s="110"/>
      <c r="H342" s="99"/>
      <c r="I342" s="101"/>
    </row>
    <row r="343" spans="1:9" ht="8" customHeight="1">
      <c r="A343" s="137" t="s">
        <v>293</v>
      </c>
      <c r="E343" s="148" t="s">
        <v>294</v>
      </c>
      <c r="F343" s="67" t="s">
        <v>295</v>
      </c>
      <c r="G343" s="110">
        <v>262</v>
      </c>
      <c r="H343" s="99"/>
      <c r="I343" s="101"/>
    </row>
    <row r="344" spans="1:9" ht="8" customHeight="1">
      <c r="A344" s="67" t="s">
        <v>296</v>
      </c>
      <c r="E344" s="148"/>
      <c r="F344" s="67" t="s">
        <v>297</v>
      </c>
      <c r="G344" s="110">
        <v>383</v>
      </c>
      <c r="H344" s="99"/>
      <c r="I344" s="101"/>
    </row>
    <row r="345" spans="1:9" ht="8" customHeight="1">
      <c r="D345" s="67" t="s">
        <v>298</v>
      </c>
      <c r="E345" s="67" t="s">
        <v>299</v>
      </c>
      <c r="G345" s="110">
        <v>460</v>
      </c>
      <c r="H345" s="99"/>
      <c r="I345" s="101"/>
    </row>
    <row r="346" spans="1:9" ht="8" customHeight="1">
      <c r="E346" s="67" t="s">
        <v>300</v>
      </c>
      <c r="G346" s="110">
        <v>90</v>
      </c>
      <c r="H346" s="99"/>
      <c r="I346" s="101"/>
    </row>
    <row r="347" spans="1:9" ht="8" customHeight="1">
      <c r="E347" s="67" t="s">
        <v>301</v>
      </c>
      <c r="G347" s="110">
        <v>95</v>
      </c>
      <c r="H347" s="99"/>
      <c r="I347" s="101"/>
    </row>
    <row r="348" spans="1:9" ht="8" customHeight="1">
      <c r="E348" s="148" t="s">
        <v>294</v>
      </c>
      <c r="F348" s="67" t="s">
        <v>295</v>
      </c>
      <c r="G348" s="110">
        <v>168</v>
      </c>
      <c r="H348" s="99"/>
      <c r="I348" s="101"/>
    </row>
    <row r="349" spans="1:9" ht="8" customHeight="1">
      <c r="E349" s="148"/>
      <c r="F349" s="67" t="s">
        <v>297</v>
      </c>
      <c r="G349" s="110">
        <v>381</v>
      </c>
      <c r="H349" s="99"/>
      <c r="I349" s="101"/>
    </row>
    <row r="350" spans="1:9" ht="8" customHeight="1">
      <c r="D350" s="67" t="s">
        <v>302</v>
      </c>
      <c r="E350" s="67" t="s">
        <v>299</v>
      </c>
      <c r="G350" s="110">
        <v>411</v>
      </c>
      <c r="H350" s="99"/>
      <c r="I350" s="101"/>
    </row>
    <row r="351" spans="1:9" ht="8" customHeight="1">
      <c r="E351" s="67" t="s">
        <v>300</v>
      </c>
      <c r="G351" s="110">
        <v>57</v>
      </c>
      <c r="H351" s="99"/>
      <c r="I351" s="101"/>
    </row>
    <row r="352" spans="1:9" ht="8" customHeight="1">
      <c r="E352" s="67" t="s">
        <v>301</v>
      </c>
      <c r="G352" s="110">
        <v>81</v>
      </c>
      <c r="H352" s="99"/>
      <c r="I352" s="101"/>
    </row>
    <row r="353" spans="1:9" ht="8" customHeight="1">
      <c r="E353" s="148" t="s">
        <v>294</v>
      </c>
      <c r="F353" s="67" t="s">
        <v>295</v>
      </c>
      <c r="G353" s="110">
        <v>159</v>
      </c>
      <c r="H353" s="99"/>
      <c r="I353" s="101"/>
    </row>
    <row r="354" spans="1:9" ht="8" customHeight="1">
      <c r="E354" s="148"/>
      <c r="F354" s="67" t="s">
        <v>297</v>
      </c>
      <c r="G354" s="110">
        <v>284</v>
      </c>
      <c r="H354" s="99"/>
      <c r="I354" s="101"/>
    </row>
    <row r="355" spans="1:9" ht="8" customHeight="1">
      <c r="D355" s="67" t="s">
        <v>303</v>
      </c>
      <c r="E355" s="67" t="s">
        <v>299</v>
      </c>
      <c r="G355" s="110">
        <v>338</v>
      </c>
      <c r="H355" s="99"/>
      <c r="I355" s="101"/>
    </row>
    <row r="356" spans="1:9" ht="8" customHeight="1">
      <c r="E356" s="67" t="s">
        <v>300</v>
      </c>
      <c r="G356" s="110">
        <v>35</v>
      </c>
      <c r="H356" s="99"/>
      <c r="I356" s="101"/>
    </row>
    <row r="357" spans="1:9" ht="8" customHeight="1">
      <c r="E357" s="67" t="s">
        <v>301</v>
      </c>
      <c r="G357" s="110">
        <v>70</v>
      </c>
      <c r="H357" s="99"/>
      <c r="I357" s="101"/>
    </row>
    <row r="358" spans="1:9" ht="8" customHeight="1">
      <c r="E358" s="148" t="s">
        <v>294</v>
      </c>
      <c r="F358" s="67" t="s">
        <v>295</v>
      </c>
      <c r="G358" s="110">
        <v>252</v>
      </c>
      <c r="H358" s="99"/>
      <c r="I358" s="101"/>
    </row>
    <row r="359" spans="1:9" ht="8" customHeight="1">
      <c r="E359" s="148"/>
      <c r="F359" s="67" t="s">
        <v>297</v>
      </c>
      <c r="G359" s="110">
        <v>354</v>
      </c>
      <c r="H359" s="99"/>
      <c r="I359" s="101"/>
    </row>
    <row r="360" spans="1:9" ht="8" customHeight="1">
      <c r="D360" s="67" t="s">
        <v>304</v>
      </c>
      <c r="E360" s="67" t="s">
        <v>299</v>
      </c>
      <c r="G360" s="110">
        <v>484</v>
      </c>
      <c r="H360" s="99"/>
      <c r="I360" s="101"/>
    </row>
    <row r="361" spans="1:9" ht="8" customHeight="1">
      <c r="E361" s="67" t="s">
        <v>300</v>
      </c>
      <c r="G361" s="110">
        <v>60</v>
      </c>
      <c r="H361" s="99"/>
      <c r="I361" s="101"/>
    </row>
    <row r="362" spans="1:9" ht="11" customHeight="1" thickBot="1">
      <c r="A362" s="124"/>
      <c r="B362" s="124"/>
      <c r="C362" s="124"/>
      <c r="D362" s="124"/>
      <c r="E362" s="124" t="s">
        <v>301</v>
      </c>
      <c r="F362" s="124"/>
      <c r="G362" s="144">
        <v>62</v>
      </c>
      <c r="H362" s="126"/>
      <c r="I362" s="145"/>
    </row>
    <row r="363" spans="1:9" ht="8" customHeight="1">
      <c r="F363" s="97"/>
      <c r="H363" s="99"/>
      <c r="I363" s="101"/>
    </row>
    <row r="364" spans="1:9" ht="11" customHeight="1" thickBot="1">
      <c r="E364" s="98"/>
      <c r="F364" s="98"/>
      <c r="G364" s="102"/>
      <c r="H364" s="103" t="s">
        <v>305</v>
      </c>
      <c r="I364" s="103"/>
    </row>
    <row r="365" spans="1:9" ht="13" customHeight="1" thickBot="1">
      <c r="A365" s="63"/>
      <c r="B365" s="63"/>
      <c r="C365" s="63" t="s">
        <v>99</v>
      </c>
      <c r="D365" s="63"/>
      <c r="E365" s="63"/>
      <c r="F365" s="63"/>
      <c r="G365" s="65" t="s">
        <v>20</v>
      </c>
      <c r="H365" s="130"/>
      <c r="I365" s="130"/>
    </row>
    <row r="366" spans="1:9" ht="8" customHeight="1">
      <c r="A366" s="137" t="s">
        <v>306</v>
      </c>
      <c r="G366" s="105"/>
      <c r="H366" s="99"/>
      <c r="I366" s="101"/>
    </row>
    <row r="367" spans="1:9" ht="8" customHeight="1">
      <c r="A367" s="137" t="s">
        <v>307</v>
      </c>
      <c r="E367" s="67" t="s">
        <v>308</v>
      </c>
      <c r="G367" s="110">
        <v>211</v>
      </c>
      <c r="H367" s="99"/>
      <c r="I367" s="101"/>
    </row>
    <row r="368" spans="1:9" ht="8" customHeight="1">
      <c r="D368" s="109" t="s">
        <v>298</v>
      </c>
      <c r="E368" s="67" t="s">
        <v>299</v>
      </c>
      <c r="G368" s="110">
        <v>9</v>
      </c>
      <c r="H368" s="99"/>
      <c r="I368" s="101"/>
    </row>
    <row r="369" spans="4:9" ht="8" customHeight="1">
      <c r="D369" s="109"/>
      <c r="E369" s="67" t="s">
        <v>300</v>
      </c>
      <c r="G369" s="110">
        <v>17</v>
      </c>
      <c r="H369" s="99"/>
      <c r="I369" s="101"/>
    </row>
    <row r="370" spans="4:9" ht="8" customHeight="1">
      <c r="E370" s="67" t="s">
        <v>301</v>
      </c>
      <c r="G370" s="110">
        <v>185</v>
      </c>
      <c r="H370" s="99"/>
      <c r="I370" s="101"/>
    </row>
    <row r="371" spans="4:9" ht="8" customHeight="1">
      <c r="E371" s="67" t="s">
        <v>308</v>
      </c>
      <c r="G371" s="110">
        <v>299</v>
      </c>
      <c r="H371" s="99"/>
      <c r="I371" s="101"/>
    </row>
    <row r="372" spans="4:9" ht="8" customHeight="1">
      <c r="D372" s="109" t="s">
        <v>309</v>
      </c>
      <c r="E372" s="67" t="s">
        <v>299</v>
      </c>
      <c r="G372" s="110">
        <v>4</v>
      </c>
      <c r="H372" s="99"/>
      <c r="I372" s="101"/>
    </row>
    <row r="373" spans="4:9" ht="8" customHeight="1">
      <c r="D373" s="109"/>
      <c r="E373" s="67" t="s">
        <v>300</v>
      </c>
      <c r="G373" s="110">
        <v>22</v>
      </c>
      <c r="H373" s="99"/>
      <c r="I373" s="101"/>
    </row>
    <row r="374" spans="4:9" ht="8" customHeight="1">
      <c r="E374" s="67" t="s">
        <v>301</v>
      </c>
      <c r="G374" s="110">
        <v>273</v>
      </c>
      <c r="H374" s="99"/>
      <c r="I374" s="101"/>
    </row>
    <row r="375" spans="4:9" ht="8" customHeight="1">
      <c r="E375" s="67" t="s">
        <v>308</v>
      </c>
      <c r="G375" s="110">
        <v>428</v>
      </c>
      <c r="H375" s="99"/>
      <c r="I375" s="101"/>
    </row>
    <row r="376" spans="4:9" ht="8" customHeight="1">
      <c r="D376" s="109" t="s">
        <v>302</v>
      </c>
      <c r="E376" s="67" t="s">
        <v>299</v>
      </c>
      <c r="G376" s="110">
        <v>20</v>
      </c>
      <c r="H376" s="99"/>
      <c r="I376" s="101"/>
    </row>
    <row r="377" spans="4:9" ht="8" customHeight="1">
      <c r="D377" s="109"/>
      <c r="E377" s="67" t="s">
        <v>300</v>
      </c>
      <c r="G377" s="110">
        <v>51</v>
      </c>
      <c r="H377" s="99"/>
      <c r="I377" s="101"/>
    </row>
    <row r="378" spans="4:9" ht="8" customHeight="1">
      <c r="E378" s="67" t="s">
        <v>301</v>
      </c>
      <c r="G378" s="110">
        <v>357</v>
      </c>
      <c r="H378" s="99"/>
      <c r="I378" s="101"/>
    </row>
    <row r="379" spans="4:9" ht="8" customHeight="1">
      <c r="E379" s="67" t="s">
        <v>308</v>
      </c>
      <c r="G379" s="110">
        <v>459</v>
      </c>
      <c r="H379" s="99"/>
      <c r="I379" s="101"/>
    </row>
    <row r="380" spans="4:9" ht="8" customHeight="1">
      <c r="D380" s="109" t="s">
        <v>310</v>
      </c>
      <c r="E380" s="67" t="s">
        <v>299</v>
      </c>
      <c r="G380" s="110">
        <v>41</v>
      </c>
      <c r="H380" s="99"/>
      <c r="I380" s="101"/>
    </row>
    <row r="381" spans="4:9" ht="8" customHeight="1">
      <c r="D381" s="109"/>
      <c r="E381" s="67" t="s">
        <v>300</v>
      </c>
      <c r="G381" s="110">
        <v>81</v>
      </c>
      <c r="H381" s="99"/>
      <c r="I381" s="101"/>
    </row>
    <row r="382" spans="4:9" ht="8" customHeight="1">
      <c r="E382" s="67" t="s">
        <v>301</v>
      </c>
      <c r="G382" s="110">
        <v>337</v>
      </c>
      <c r="H382" s="99"/>
      <c r="I382" s="101"/>
    </row>
    <row r="383" spans="4:9" ht="8" customHeight="1">
      <c r="E383" s="67" t="s">
        <v>311</v>
      </c>
      <c r="G383" s="110">
        <v>440</v>
      </c>
      <c r="H383" s="99"/>
      <c r="I383" s="101"/>
    </row>
    <row r="384" spans="4:9" ht="8" customHeight="1">
      <c r="D384" s="109" t="s">
        <v>303</v>
      </c>
      <c r="E384" s="67" t="s">
        <v>299</v>
      </c>
      <c r="G384" s="110">
        <v>60</v>
      </c>
      <c r="H384" s="99"/>
      <c r="I384" s="101"/>
    </row>
    <row r="385" spans="1:9" ht="8" customHeight="1">
      <c r="D385" s="109"/>
      <c r="E385" s="67" t="s">
        <v>300</v>
      </c>
      <c r="G385" s="110">
        <v>90</v>
      </c>
      <c r="H385" s="99"/>
      <c r="I385" s="101"/>
    </row>
    <row r="386" spans="1:9" ht="8" customHeight="1">
      <c r="E386" s="67" t="s">
        <v>301</v>
      </c>
      <c r="G386" s="110">
        <v>290</v>
      </c>
      <c r="H386" s="99"/>
      <c r="I386" s="101"/>
    </row>
    <row r="387" spans="1:9" ht="8" customHeight="1">
      <c r="E387" s="67" t="s">
        <v>311</v>
      </c>
      <c r="G387" s="110">
        <v>505</v>
      </c>
      <c r="H387" s="99"/>
      <c r="I387" s="101"/>
    </row>
    <row r="388" spans="1:9" ht="8" customHeight="1">
      <c r="D388" s="109" t="s">
        <v>312</v>
      </c>
      <c r="E388" s="67" t="s">
        <v>299</v>
      </c>
      <c r="G388" s="110">
        <v>100</v>
      </c>
      <c r="H388" s="99"/>
      <c r="I388" s="101"/>
    </row>
    <row r="389" spans="1:9" ht="8" customHeight="1">
      <c r="D389" s="109"/>
      <c r="E389" s="67" t="s">
        <v>300</v>
      </c>
      <c r="G389" s="110">
        <v>141</v>
      </c>
      <c r="H389" s="99"/>
      <c r="I389" s="101"/>
    </row>
    <row r="390" spans="1:9" ht="8" customHeight="1">
      <c r="E390" s="67" t="s">
        <v>301</v>
      </c>
      <c r="G390" s="110">
        <v>264</v>
      </c>
      <c r="H390" s="99"/>
      <c r="I390" s="101"/>
    </row>
    <row r="391" spans="1:9" ht="8" customHeight="1">
      <c r="E391" s="67" t="s">
        <v>311</v>
      </c>
      <c r="G391" s="110">
        <v>839</v>
      </c>
      <c r="H391" s="99"/>
      <c r="I391" s="101"/>
    </row>
    <row r="392" spans="1:9" ht="8" customHeight="1">
      <c r="D392" s="109" t="s">
        <v>304</v>
      </c>
      <c r="E392" s="67" t="s">
        <v>299</v>
      </c>
      <c r="G392" s="110">
        <v>174</v>
      </c>
      <c r="H392" s="99"/>
      <c r="I392" s="101"/>
    </row>
    <row r="393" spans="1:9" ht="8" customHeight="1">
      <c r="A393" s="137"/>
      <c r="D393" s="109"/>
      <c r="E393" s="67" t="s">
        <v>300</v>
      </c>
      <c r="G393" s="110">
        <v>291</v>
      </c>
      <c r="H393" s="99"/>
      <c r="I393" s="101"/>
    </row>
    <row r="394" spans="1:9" ht="8" customHeight="1">
      <c r="E394" s="67" t="s">
        <v>301</v>
      </c>
      <c r="G394" s="110">
        <v>374</v>
      </c>
      <c r="H394" s="99"/>
      <c r="I394" s="101"/>
    </row>
    <row r="395" spans="1:9" ht="8" customHeight="1">
      <c r="G395" s="110"/>
      <c r="H395" s="99"/>
      <c r="I395" s="101"/>
    </row>
    <row r="396" spans="1:9" ht="8" customHeight="1">
      <c r="A396" s="67" t="s">
        <v>313</v>
      </c>
      <c r="G396" s="110"/>
      <c r="H396" s="99"/>
      <c r="I396" s="101"/>
    </row>
    <row r="397" spans="1:9" ht="8" customHeight="1">
      <c r="A397" s="137" t="s">
        <v>314</v>
      </c>
      <c r="G397" s="110"/>
      <c r="H397" s="99"/>
      <c r="I397" s="101"/>
    </row>
    <row r="398" spans="1:9" ht="8" customHeight="1">
      <c r="A398" s="137"/>
      <c r="C398" s="109" t="s">
        <v>315</v>
      </c>
      <c r="D398" s="109"/>
      <c r="E398" s="67" t="s">
        <v>316</v>
      </c>
      <c r="G398" s="110">
        <v>12</v>
      </c>
      <c r="H398" s="99"/>
      <c r="I398" s="101"/>
    </row>
    <row r="399" spans="1:9" ht="8" customHeight="1">
      <c r="A399" s="137"/>
      <c r="C399" s="109"/>
      <c r="D399" s="109"/>
      <c r="E399" s="67" t="s">
        <v>317</v>
      </c>
      <c r="G399" s="110">
        <v>22</v>
      </c>
      <c r="H399" s="99"/>
      <c r="I399" s="101"/>
    </row>
    <row r="400" spans="1:9" ht="8" customHeight="1">
      <c r="C400" s="109" t="s">
        <v>318</v>
      </c>
      <c r="D400" s="109"/>
      <c r="E400" s="67" t="s">
        <v>319</v>
      </c>
      <c r="G400" s="110">
        <v>1</v>
      </c>
      <c r="H400" s="99"/>
      <c r="I400" s="101"/>
    </row>
    <row r="401" spans="1:9" ht="8" customHeight="1">
      <c r="C401" s="109"/>
      <c r="D401" s="109"/>
      <c r="E401" s="67" t="s">
        <v>317</v>
      </c>
      <c r="G401" s="110">
        <v>2</v>
      </c>
      <c r="H401" s="99"/>
      <c r="I401" s="101"/>
    </row>
    <row r="402" spans="1:9" ht="8" customHeight="1">
      <c r="C402" s="109" t="s">
        <v>320</v>
      </c>
      <c r="D402" s="109"/>
      <c r="E402" s="67" t="s">
        <v>319</v>
      </c>
      <c r="G402" s="110">
        <v>3</v>
      </c>
      <c r="H402" s="99"/>
      <c r="I402" s="101"/>
    </row>
    <row r="403" spans="1:9" ht="8" customHeight="1">
      <c r="C403" s="109"/>
      <c r="D403" s="109"/>
      <c r="E403" s="67" t="s">
        <v>317</v>
      </c>
      <c r="G403" s="110">
        <v>4</v>
      </c>
      <c r="H403" s="99"/>
      <c r="I403" s="101"/>
    </row>
    <row r="404" spans="1:9" ht="8" customHeight="1">
      <c r="C404" s="109" t="s">
        <v>321</v>
      </c>
      <c r="D404" s="109"/>
      <c r="E404" s="67" t="s">
        <v>319</v>
      </c>
      <c r="G404" s="110">
        <v>0</v>
      </c>
      <c r="H404" s="99"/>
      <c r="I404" s="101"/>
    </row>
    <row r="405" spans="1:9" ht="8" customHeight="1">
      <c r="C405" s="109"/>
      <c r="D405" s="109"/>
      <c r="E405" s="67" t="s">
        <v>317</v>
      </c>
      <c r="G405" s="110">
        <v>0</v>
      </c>
      <c r="H405" s="99"/>
      <c r="I405" s="101"/>
    </row>
    <row r="406" spans="1:9" ht="8" customHeight="1">
      <c r="C406" s="109" t="s">
        <v>322</v>
      </c>
      <c r="D406" s="109"/>
      <c r="E406" s="67" t="s">
        <v>319</v>
      </c>
      <c r="G406" s="110">
        <v>0</v>
      </c>
      <c r="H406" s="99"/>
      <c r="I406" s="101"/>
    </row>
    <row r="407" spans="1:9" ht="8" customHeight="1">
      <c r="C407" s="109"/>
      <c r="D407" s="109"/>
      <c r="E407" s="67" t="s">
        <v>317</v>
      </c>
      <c r="G407" s="110">
        <v>0</v>
      </c>
      <c r="H407" s="99"/>
      <c r="I407" s="101"/>
    </row>
    <row r="408" spans="1:9" ht="8" customHeight="1">
      <c r="C408" s="109" t="s">
        <v>323</v>
      </c>
      <c r="D408" s="109"/>
      <c r="E408" s="67" t="s">
        <v>319</v>
      </c>
      <c r="G408" s="110">
        <v>0</v>
      </c>
      <c r="H408" s="99"/>
      <c r="I408" s="101"/>
    </row>
    <row r="409" spans="1:9" ht="8" customHeight="1">
      <c r="C409" s="109"/>
      <c r="D409" s="109"/>
      <c r="E409" s="67" t="s">
        <v>317</v>
      </c>
      <c r="G409" s="110">
        <v>0</v>
      </c>
      <c r="H409" s="99"/>
      <c r="I409" s="101"/>
    </row>
    <row r="410" spans="1:9" ht="8" customHeight="1">
      <c r="C410" s="109" t="s">
        <v>324</v>
      </c>
      <c r="D410" s="109"/>
      <c r="E410" s="67" t="s">
        <v>319</v>
      </c>
      <c r="G410" s="110">
        <v>0</v>
      </c>
      <c r="H410" s="99"/>
      <c r="I410" s="101"/>
    </row>
    <row r="411" spans="1:9" ht="8" customHeight="1">
      <c r="C411" s="109"/>
      <c r="D411" s="109"/>
      <c r="E411" s="67" t="s">
        <v>317</v>
      </c>
      <c r="G411" s="110">
        <v>0</v>
      </c>
      <c r="H411" s="99"/>
      <c r="I411" s="101"/>
    </row>
    <row r="412" spans="1:9" ht="8" customHeight="1">
      <c r="C412" s="109" t="s">
        <v>325</v>
      </c>
      <c r="D412" s="109"/>
      <c r="E412" s="67" t="s">
        <v>319</v>
      </c>
      <c r="G412" s="110">
        <v>2</v>
      </c>
      <c r="H412" s="99"/>
      <c r="I412" s="101"/>
    </row>
    <row r="413" spans="1:9" ht="8" customHeight="1">
      <c r="C413" s="109"/>
      <c r="D413" s="109"/>
      <c r="E413" s="67" t="s">
        <v>317</v>
      </c>
      <c r="G413" s="110">
        <v>2</v>
      </c>
      <c r="H413" s="99"/>
      <c r="I413" s="101"/>
    </row>
    <row r="414" spans="1:9" ht="8" customHeight="1">
      <c r="C414" s="109" t="s">
        <v>326</v>
      </c>
      <c r="D414" s="109"/>
      <c r="E414" s="67" t="s">
        <v>319</v>
      </c>
      <c r="G414" s="110">
        <v>12</v>
      </c>
      <c r="H414" s="99"/>
      <c r="I414" s="101"/>
    </row>
    <row r="415" spans="1:9" ht="8" customHeight="1">
      <c r="C415" s="109"/>
      <c r="D415" s="109"/>
      <c r="E415" s="67" t="s">
        <v>317</v>
      </c>
      <c r="G415" s="110">
        <v>23</v>
      </c>
      <c r="H415" s="99"/>
      <c r="I415" s="101"/>
    </row>
    <row r="416" spans="1:9" ht="8" customHeight="1">
      <c r="A416" s="137" t="s">
        <v>327</v>
      </c>
      <c r="E416" s="67" t="s">
        <v>328</v>
      </c>
      <c r="G416" s="110">
        <v>36</v>
      </c>
      <c r="H416" s="99"/>
      <c r="I416" s="101"/>
    </row>
    <row r="417" spans="1:9" ht="8" customHeight="1">
      <c r="E417" s="67" t="s">
        <v>329</v>
      </c>
      <c r="G417" s="110">
        <v>0</v>
      </c>
      <c r="H417" s="99"/>
      <c r="I417" s="101"/>
    </row>
    <row r="418" spans="1:9" ht="8" customHeight="1">
      <c r="E418" s="67" t="s">
        <v>330</v>
      </c>
      <c r="G418" s="110">
        <v>31</v>
      </c>
      <c r="H418" s="99"/>
      <c r="I418" s="101"/>
    </row>
    <row r="419" spans="1:9" ht="8" customHeight="1">
      <c r="E419" s="67" t="s">
        <v>331</v>
      </c>
      <c r="G419" s="110">
        <v>0</v>
      </c>
      <c r="H419" s="99"/>
      <c r="I419" s="101"/>
    </row>
    <row r="420" spans="1:9" ht="8" customHeight="1">
      <c r="E420" s="67" t="s">
        <v>332</v>
      </c>
      <c r="G420" s="110">
        <v>3</v>
      </c>
      <c r="H420" s="99"/>
      <c r="I420" s="101"/>
    </row>
    <row r="421" spans="1:9" ht="8" customHeight="1">
      <c r="E421" s="67" t="s">
        <v>333</v>
      </c>
      <c r="G421" s="110">
        <v>2</v>
      </c>
      <c r="H421" s="99"/>
      <c r="I421" s="101"/>
    </row>
    <row r="422" spans="1:9" ht="11" customHeight="1" thickBot="1">
      <c r="A422" s="124"/>
      <c r="B422" s="124"/>
      <c r="C422" s="124"/>
      <c r="D422" s="124"/>
      <c r="E422" s="124" t="s">
        <v>33</v>
      </c>
      <c r="F422" s="124"/>
      <c r="G422" s="144">
        <v>0</v>
      </c>
      <c r="H422" s="126"/>
      <c r="I422" s="145"/>
    </row>
    <row r="423" spans="1:9" ht="8" customHeight="1">
      <c r="H423" s="99"/>
      <c r="I423" s="101"/>
    </row>
    <row r="424" spans="1:9" ht="11" customHeight="1" thickBot="1">
      <c r="A424" s="124"/>
      <c r="B424" s="124"/>
      <c r="C424" s="124"/>
      <c r="D424" s="124"/>
      <c r="E424" s="124"/>
      <c r="F424" s="124"/>
      <c r="G424" s="102"/>
      <c r="H424" s="103" t="s">
        <v>334</v>
      </c>
      <c r="I424" s="103"/>
    </row>
    <row r="425" spans="1:9" ht="13" customHeight="1" thickBot="1">
      <c r="A425" s="63"/>
      <c r="B425" s="63"/>
      <c r="C425" s="63" t="s">
        <v>99</v>
      </c>
      <c r="D425" s="63"/>
      <c r="E425" s="63"/>
      <c r="F425" s="63"/>
      <c r="G425" s="129" t="s">
        <v>20</v>
      </c>
      <c r="H425" s="130"/>
      <c r="I425" s="130"/>
    </row>
    <row r="426" spans="1:9" ht="8" customHeight="1">
      <c r="A426" s="67" t="s">
        <v>335</v>
      </c>
      <c r="E426" s="98"/>
      <c r="F426" s="98"/>
      <c r="G426" s="105"/>
      <c r="H426" s="99"/>
      <c r="I426" s="101"/>
    </row>
    <row r="427" spans="1:9" ht="8" customHeight="1">
      <c r="A427" s="67" t="s">
        <v>336</v>
      </c>
      <c r="E427" s="98"/>
      <c r="F427" s="98"/>
      <c r="G427" s="110"/>
      <c r="H427" s="99"/>
      <c r="I427" s="101"/>
    </row>
    <row r="428" spans="1:9" ht="8" customHeight="1">
      <c r="A428" s="137" t="s">
        <v>337</v>
      </c>
      <c r="D428" s="142" t="s">
        <v>224</v>
      </c>
      <c r="E428" s="67" t="s">
        <v>262</v>
      </c>
      <c r="G428" s="152">
        <v>31269</v>
      </c>
      <c r="H428" s="99"/>
      <c r="I428" s="101"/>
    </row>
    <row r="429" spans="1:9" ht="8" customHeight="1">
      <c r="D429" s="142"/>
      <c r="E429" s="142" t="s">
        <v>338</v>
      </c>
      <c r="F429" s="153"/>
      <c r="G429" s="152">
        <v>0</v>
      </c>
      <c r="H429" s="99"/>
      <c r="I429" s="101"/>
    </row>
    <row r="430" spans="1:9" ht="8" customHeight="1">
      <c r="D430" s="142"/>
      <c r="E430" s="142" t="s">
        <v>339</v>
      </c>
      <c r="F430" s="153"/>
      <c r="G430" s="152">
        <v>0</v>
      </c>
      <c r="H430" s="99"/>
      <c r="I430" s="101"/>
    </row>
    <row r="431" spans="1:9" ht="8" customHeight="1">
      <c r="D431" s="142"/>
      <c r="E431" s="67" t="s">
        <v>340</v>
      </c>
      <c r="G431" s="152">
        <v>13964</v>
      </c>
      <c r="H431" s="99"/>
      <c r="I431" s="101"/>
    </row>
    <row r="432" spans="1:9" ht="8" customHeight="1">
      <c r="D432" s="142"/>
      <c r="E432" s="142" t="s">
        <v>339</v>
      </c>
      <c r="F432" s="153"/>
      <c r="G432" s="152">
        <v>17305</v>
      </c>
      <c r="H432" s="99"/>
      <c r="I432" s="101"/>
    </row>
    <row r="433" spans="1:9" ht="8" customHeight="1">
      <c r="A433" s="137" t="s">
        <v>337</v>
      </c>
      <c r="D433" s="142" t="s">
        <v>226</v>
      </c>
      <c r="E433" s="67" t="s">
        <v>262</v>
      </c>
      <c r="G433" s="152">
        <v>68323</v>
      </c>
      <c r="H433" s="99"/>
      <c r="I433" s="101"/>
    </row>
    <row r="434" spans="1:9" ht="8" customHeight="1">
      <c r="D434" s="142"/>
      <c r="E434" s="67" t="s">
        <v>338</v>
      </c>
      <c r="G434" s="152">
        <v>0</v>
      </c>
      <c r="H434" s="99"/>
      <c r="I434" s="101"/>
    </row>
    <row r="435" spans="1:9" ht="8" customHeight="1">
      <c r="D435" s="142"/>
      <c r="E435" s="142" t="s">
        <v>339</v>
      </c>
      <c r="F435" s="153"/>
      <c r="G435" s="152">
        <v>0</v>
      </c>
      <c r="H435" s="99"/>
      <c r="I435" s="101"/>
    </row>
    <row r="436" spans="1:9" ht="8" customHeight="1">
      <c r="D436" s="142"/>
      <c r="E436" s="67" t="s">
        <v>340</v>
      </c>
      <c r="G436" s="152">
        <v>27215</v>
      </c>
      <c r="H436" s="99"/>
      <c r="I436" s="101"/>
    </row>
    <row r="437" spans="1:9" ht="8" customHeight="1">
      <c r="D437" s="142"/>
      <c r="E437" s="142" t="s">
        <v>339</v>
      </c>
      <c r="F437" s="153"/>
      <c r="G437" s="152">
        <v>41108</v>
      </c>
      <c r="H437" s="99"/>
      <c r="I437" s="101"/>
    </row>
    <row r="438" spans="1:9" ht="8" customHeight="1">
      <c r="A438" s="67" t="s">
        <v>341</v>
      </c>
      <c r="D438" s="154"/>
      <c r="G438" s="110"/>
      <c r="H438" s="99"/>
      <c r="I438" s="101"/>
    </row>
    <row r="439" spans="1:9" ht="8" customHeight="1">
      <c r="A439" s="137" t="s">
        <v>337</v>
      </c>
      <c r="E439" s="67" t="s">
        <v>262</v>
      </c>
      <c r="G439" s="110">
        <v>32237</v>
      </c>
      <c r="H439" s="99"/>
      <c r="I439" s="101"/>
    </row>
    <row r="440" spans="1:9" ht="8" customHeight="1">
      <c r="D440" s="67" t="s">
        <v>342</v>
      </c>
      <c r="E440" s="67" t="s">
        <v>343</v>
      </c>
      <c r="G440" s="110">
        <v>0</v>
      </c>
      <c r="H440" s="99"/>
      <c r="I440" s="101"/>
    </row>
    <row r="441" spans="1:9" ht="8" customHeight="1">
      <c r="E441" s="67" t="s">
        <v>344</v>
      </c>
      <c r="G441" s="110">
        <v>32237</v>
      </c>
      <c r="H441" s="99"/>
      <c r="I441" s="101"/>
    </row>
    <row r="442" spans="1:9" ht="8" customHeight="1">
      <c r="E442" s="67" t="s">
        <v>345</v>
      </c>
      <c r="G442" s="110">
        <v>32237</v>
      </c>
      <c r="H442" s="99"/>
      <c r="I442" s="101"/>
    </row>
    <row r="443" spans="1:9" ht="8" customHeight="1">
      <c r="E443" s="67" t="s">
        <v>343</v>
      </c>
      <c r="G443" s="110">
        <v>0</v>
      </c>
      <c r="H443" s="99"/>
      <c r="I443" s="101"/>
    </row>
    <row r="444" spans="1:9" ht="8" customHeight="1">
      <c r="E444" s="67" t="s">
        <v>344</v>
      </c>
      <c r="G444" s="110">
        <v>32237</v>
      </c>
      <c r="H444" s="99"/>
      <c r="I444" s="101"/>
    </row>
    <row r="445" spans="1:9" ht="8" customHeight="1">
      <c r="E445" s="67" t="s">
        <v>346</v>
      </c>
      <c r="G445" s="110"/>
      <c r="H445" s="99"/>
      <c r="I445" s="101"/>
    </row>
    <row r="446" spans="1:9" ht="8" customHeight="1">
      <c r="E446" s="67" t="s">
        <v>347</v>
      </c>
      <c r="G446" s="110">
        <v>8200</v>
      </c>
      <c r="H446" s="99"/>
      <c r="I446" s="101"/>
    </row>
    <row r="447" spans="1:9" ht="8" customHeight="1">
      <c r="D447" s="109" t="s">
        <v>348</v>
      </c>
      <c r="E447" s="67" t="s">
        <v>343</v>
      </c>
      <c r="G447" s="110">
        <v>0</v>
      </c>
      <c r="H447" s="99"/>
      <c r="I447" s="101"/>
    </row>
    <row r="448" spans="1:9" ht="8" customHeight="1">
      <c r="D448" s="109"/>
      <c r="E448" s="67" t="s">
        <v>344</v>
      </c>
      <c r="G448" s="110">
        <v>8200</v>
      </c>
      <c r="H448" s="99"/>
      <c r="I448" s="101"/>
    </row>
    <row r="449" spans="1:9" ht="8" customHeight="1">
      <c r="D449" s="67" t="s">
        <v>349</v>
      </c>
      <c r="E449" s="67" t="s">
        <v>350</v>
      </c>
      <c r="G449" s="110"/>
      <c r="H449" s="99"/>
      <c r="I449" s="101"/>
    </row>
    <row r="450" spans="1:9" ht="8" customHeight="1">
      <c r="D450" s="67" t="s">
        <v>351</v>
      </c>
      <c r="E450" s="67" t="s">
        <v>352</v>
      </c>
      <c r="G450" s="110">
        <v>1057</v>
      </c>
      <c r="H450" s="99"/>
      <c r="I450" s="101"/>
    </row>
    <row r="451" spans="1:9" ht="8" customHeight="1">
      <c r="E451" s="67" t="s">
        <v>353</v>
      </c>
      <c r="G451" s="110">
        <v>0</v>
      </c>
      <c r="H451" s="99"/>
      <c r="I451" s="101"/>
    </row>
    <row r="452" spans="1:9" ht="8" customHeight="1">
      <c r="E452" s="67" t="s">
        <v>354</v>
      </c>
      <c r="G452" s="110">
        <v>1057</v>
      </c>
      <c r="H452" s="99"/>
      <c r="I452" s="101"/>
    </row>
    <row r="453" spans="1:9" ht="8" customHeight="1">
      <c r="E453" s="67" t="s">
        <v>355</v>
      </c>
      <c r="G453" s="110">
        <v>559</v>
      </c>
      <c r="H453" s="99"/>
      <c r="I453" s="101"/>
    </row>
    <row r="454" spans="1:9" ht="8" customHeight="1">
      <c r="E454" s="67" t="s">
        <v>353</v>
      </c>
      <c r="G454" s="110">
        <v>0</v>
      </c>
      <c r="H454" s="99"/>
      <c r="I454" s="101"/>
    </row>
    <row r="455" spans="1:9" ht="8" customHeight="1">
      <c r="E455" s="67" t="s">
        <v>354</v>
      </c>
      <c r="G455" s="110">
        <v>559</v>
      </c>
      <c r="H455" s="99"/>
      <c r="I455" s="101"/>
    </row>
    <row r="456" spans="1:9" ht="8" customHeight="1">
      <c r="G456" s="110"/>
      <c r="H456" s="99"/>
      <c r="I456" s="101"/>
    </row>
    <row r="457" spans="1:9" ht="8" customHeight="1">
      <c r="A457" s="67" t="s">
        <v>356</v>
      </c>
      <c r="D457" s="154"/>
      <c r="G457" s="110"/>
      <c r="H457" s="99"/>
      <c r="I457" s="101"/>
    </row>
    <row r="458" spans="1:9" ht="8" customHeight="1">
      <c r="A458" s="137" t="s">
        <v>337</v>
      </c>
      <c r="E458" s="67" t="s">
        <v>262</v>
      </c>
      <c r="G458" s="110">
        <v>47046</v>
      </c>
      <c r="H458" s="99"/>
      <c r="I458" s="101"/>
    </row>
    <row r="459" spans="1:9" ht="8" customHeight="1">
      <c r="D459" s="67" t="s">
        <v>342</v>
      </c>
      <c r="E459" s="67" t="s">
        <v>343</v>
      </c>
      <c r="G459" s="110">
        <v>0</v>
      </c>
      <c r="H459" s="99"/>
      <c r="I459" s="101"/>
    </row>
    <row r="460" spans="1:9" ht="8" customHeight="1">
      <c r="E460" s="67" t="s">
        <v>344</v>
      </c>
      <c r="G460" s="110">
        <v>47046</v>
      </c>
      <c r="H460" s="99"/>
      <c r="I460" s="101"/>
    </row>
    <row r="461" spans="1:9" ht="8" customHeight="1">
      <c r="E461" s="67" t="s">
        <v>345</v>
      </c>
      <c r="G461" s="110">
        <v>47046</v>
      </c>
      <c r="H461" s="99"/>
      <c r="I461" s="101"/>
    </row>
    <row r="462" spans="1:9" ht="8" customHeight="1">
      <c r="E462" s="67" t="s">
        <v>343</v>
      </c>
      <c r="G462" s="110">
        <v>0</v>
      </c>
      <c r="H462" s="99"/>
      <c r="I462" s="101"/>
    </row>
    <row r="463" spans="1:9" ht="8" customHeight="1">
      <c r="E463" s="67" t="s">
        <v>344</v>
      </c>
      <c r="G463" s="110">
        <v>47046</v>
      </c>
      <c r="H463" s="99"/>
      <c r="I463" s="101"/>
    </row>
    <row r="464" spans="1:9" ht="8" customHeight="1">
      <c r="E464" s="67" t="s">
        <v>346</v>
      </c>
      <c r="G464" s="110"/>
      <c r="H464" s="99"/>
      <c r="I464" s="101"/>
    </row>
    <row r="465" spans="1:9" ht="8" customHeight="1">
      <c r="E465" s="67" t="s">
        <v>347</v>
      </c>
      <c r="G465" s="110">
        <v>1252</v>
      </c>
      <c r="H465" s="99"/>
      <c r="I465" s="101"/>
    </row>
    <row r="466" spans="1:9" ht="8" customHeight="1">
      <c r="D466" s="109" t="s">
        <v>348</v>
      </c>
      <c r="E466" s="67" t="s">
        <v>343</v>
      </c>
      <c r="G466" s="110">
        <v>0</v>
      </c>
      <c r="H466" s="99"/>
      <c r="I466" s="101"/>
    </row>
    <row r="467" spans="1:9" ht="8" customHeight="1">
      <c r="D467" s="109"/>
      <c r="E467" s="67" t="s">
        <v>344</v>
      </c>
      <c r="G467" s="110">
        <v>1252</v>
      </c>
      <c r="H467" s="99"/>
      <c r="I467" s="101"/>
    </row>
    <row r="468" spans="1:9" ht="8" customHeight="1">
      <c r="D468" s="67" t="s">
        <v>349</v>
      </c>
      <c r="E468" s="67" t="s">
        <v>350</v>
      </c>
      <c r="G468" s="110"/>
      <c r="H468" s="99"/>
      <c r="I468" s="101"/>
    </row>
    <row r="469" spans="1:9" ht="8" customHeight="1">
      <c r="D469" s="67" t="s">
        <v>351</v>
      </c>
      <c r="E469" s="67" t="s">
        <v>352</v>
      </c>
      <c r="G469" s="110">
        <v>150</v>
      </c>
      <c r="H469" s="99"/>
      <c r="I469" s="101"/>
    </row>
    <row r="470" spans="1:9" ht="8" customHeight="1">
      <c r="E470" s="67" t="s">
        <v>353</v>
      </c>
      <c r="G470" s="110">
        <v>0</v>
      </c>
      <c r="H470" s="99"/>
      <c r="I470" s="101"/>
    </row>
    <row r="471" spans="1:9" ht="8" customHeight="1">
      <c r="E471" s="67" t="s">
        <v>354</v>
      </c>
      <c r="G471" s="110">
        <v>150</v>
      </c>
      <c r="H471" s="99"/>
      <c r="I471" s="101"/>
    </row>
    <row r="472" spans="1:9" ht="8" customHeight="1">
      <c r="E472" s="67" t="s">
        <v>355</v>
      </c>
      <c r="G472" s="110">
        <v>75</v>
      </c>
      <c r="H472" s="99"/>
      <c r="I472" s="101"/>
    </row>
    <row r="473" spans="1:9" ht="8" customHeight="1">
      <c r="E473" s="67" t="s">
        <v>353</v>
      </c>
      <c r="G473" s="110">
        <v>0</v>
      </c>
      <c r="H473" s="99"/>
      <c r="I473" s="101"/>
    </row>
    <row r="474" spans="1:9" ht="8" customHeight="1">
      <c r="E474" s="67" t="s">
        <v>354</v>
      </c>
      <c r="G474" s="110">
        <v>75</v>
      </c>
      <c r="H474" s="99"/>
      <c r="I474" s="101"/>
    </row>
    <row r="475" spans="1:9" ht="8" customHeight="1">
      <c r="G475" s="110"/>
      <c r="H475" s="99"/>
      <c r="I475" s="101"/>
    </row>
    <row r="476" spans="1:9" ht="8" customHeight="1">
      <c r="A476" s="67" t="s">
        <v>357</v>
      </c>
      <c r="G476" s="155"/>
      <c r="H476" s="156"/>
      <c r="I476" s="156"/>
    </row>
    <row r="477" spans="1:9" ht="8" customHeight="1">
      <c r="A477" s="137" t="s">
        <v>337</v>
      </c>
      <c r="E477" s="67" t="s">
        <v>262</v>
      </c>
      <c r="G477" s="110">
        <v>39110</v>
      </c>
      <c r="H477" s="99"/>
      <c r="I477" s="101"/>
    </row>
    <row r="478" spans="1:9" ht="8" customHeight="1">
      <c r="D478" s="67" t="s">
        <v>358</v>
      </c>
      <c r="E478" s="67" t="s">
        <v>343</v>
      </c>
      <c r="G478" s="110">
        <v>0</v>
      </c>
      <c r="H478" s="99"/>
      <c r="I478" s="101"/>
    </row>
    <row r="479" spans="1:9" ht="8" customHeight="1">
      <c r="E479" s="67" t="s">
        <v>344</v>
      </c>
      <c r="G479" s="110">
        <v>39110</v>
      </c>
      <c r="H479" s="99"/>
      <c r="I479" s="101"/>
    </row>
    <row r="480" spans="1:9" ht="8" customHeight="1">
      <c r="A480" s="67" t="s">
        <v>359</v>
      </c>
      <c r="G480" s="110"/>
      <c r="H480" s="99"/>
      <c r="I480" s="101"/>
    </row>
    <row r="481" spans="1:9" ht="8" customHeight="1">
      <c r="D481" s="141" t="s">
        <v>360</v>
      </c>
      <c r="E481" s="67" t="s">
        <v>262</v>
      </c>
      <c r="G481" s="110">
        <v>19607</v>
      </c>
      <c r="H481" s="99"/>
      <c r="I481" s="101"/>
    </row>
    <row r="482" spans="1:9" ht="8" customHeight="1">
      <c r="D482" s="142"/>
      <c r="E482" s="67" t="s">
        <v>343</v>
      </c>
      <c r="G482" s="110">
        <v>0</v>
      </c>
      <c r="H482" s="99"/>
      <c r="I482" s="101"/>
    </row>
    <row r="483" spans="1:9" ht="11" customHeight="1" thickBot="1">
      <c r="A483" s="124"/>
      <c r="B483" s="124"/>
      <c r="C483" s="124"/>
      <c r="D483" s="157"/>
      <c r="E483" s="124" t="s">
        <v>344</v>
      </c>
      <c r="F483" s="124"/>
      <c r="G483" s="144">
        <v>19607</v>
      </c>
      <c r="H483" s="126"/>
      <c r="I483" s="145"/>
    </row>
    <row r="484" spans="1:9" ht="8" customHeight="1">
      <c r="A484" s="67" t="s">
        <v>361</v>
      </c>
    </row>
    <row r="485" spans="1:9" ht="8" customHeight="1">
      <c r="A485" s="67" t="s">
        <v>362</v>
      </c>
    </row>
  </sheetData>
  <mergeCells count="117">
    <mergeCell ref="D433:D437"/>
    <mergeCell ref="E435:F435"/>
    <mergeCell ref="E437:F437"/>
    <mergeCell ref="D447:D448"/>
    <mergeCell ref="D466:D467"/>
    <mergeCell ref="D481:D483"/>
    <mergeCell ref="C412:D413"/>
    <mergeCell ref="C414:D415"/>
    <mergeCell ref="H424:I424"/>
    <mergeCell ref="G425:I425"/>
    <mergeCell ref="D428:D432"/>
    <mergeCell ref="E429:F429"/>
    <mergeCell ref="E430:F430"/>
    <mergeCell ref="E432:F432"/>
    <mergeCell ref="C400:D401"/>
    <mergeCell ref="C402:D403"/>
    <mergeCell ref="C404:D405"/>
    <mergeCell ref="C406:D407"/>
    <mergeCell ref="C408:D409"/>
    <mergeCell ref="C410:D411"/>
    <mergeCell ref="D376:D377"/>
    <mergeCell ref="D380:D381"/>
    <mergeCell ref="D384:D385"/>
    <mergeCell ref="D388:D389"/>
    <mergeCell ref="D392:D393"/>
    <mergeCell ref="C398:D399"/>
    <mergeCell ref="E353:E354"/>
    <mergeCell ref="E358:E359"/>
    <mergeCell ref="H364:I364"/>
    <mergeCell ref="G365:I365"/>
    <mergeCell ref="D368:D369"/>
    <mergeCell ref="D372:D373"/>
    <mergeCell ref="C335:D336"/>
    <mergeCell ref="C337:D338"/>
    <mergeCell ref="A339:B340"/>
    <mergeCell ref="C339:D340"/>
    <mergeCell ref="E343:E344"/>
    <mergeCell ref="E348:E349"/>
    <mergeCell ref="C319:D320"/>
    <mergeCell ref="C323:D324"/>
    <mergeCell ref="C325:D326"/>
    <mergeCell ref="C329:D330"/>
    <mergeCell ref="C331:D332"/>
    <mergeCell ref="C333:D334"/>
    <mergeCell ref="D296:D297"/>
    <mergeCell ref="B298:C299"/>
    <mergeCell ref="D305:D308"/>
    <mergeCell ref="C311:D312"/>
    <mergeCell ref="C313:D314"/>
    <mergeCell ref="C317:D318"/>
    <mergeCell ref="D286:D287"/>
    <mergeCell ref="D288:D289"/>
    <mergeCell ref="B289:C290"/>
    <mergeCell ref="D290:D291"/>
    <mergeCell ref="D292:D293"/>
    <mergeCell ref="D294:D295"/>
    <mergeCell ref="D272:D273"/>
    <mergeCell ref="D274:D275"/>
    <mergeCell ref="H279:I279"/>
    <mergeCell ref="G280:I280"/>
    <mergeCell ref="B282:C283"/>
    <mergeCell ref="D284:D285"/>
    <mergeCell ref="D260:D261"/>
    <mergeCell ref="D262:D263"/>
    <mergeCell ref="D264:D265"/>
    <mergeCell ref="D266:D267"/>
    <mergeCell ref="B268:C271"/>
    <mergeCell ref="D268:D269"/>
    <mergeCell ref="D270:D271"/>
    <mergeCell ref="C206:D207"/>
    <mergeCell ref="D232:D233"/>
    <mergeCell ref="D245:D247"/>
    <mergeCell ref="D249:D252"/>
    <mergeCell ref="D254:D255"/>
    <mergeCell ref="D258:D259"/>
    <mergeCell ref="A118:B118"/>
    <mergeCell ref="D126:D127"/>
    <mergeCell ref="D130:D131"/>
    <mergeCell ref="D143:D144"/>
    <mergeCell ref="G182:I182"/>
    <mergeCell ref="C201:D202"/>
    <mergeCell ref="D103:D104"/>
    <mergeCell ref="A106:D107"/>
    <mergeCell ref="A108:D109"/>
    <mergeCell ref="A110:D111"/>
    <mergeCell ref="A112:C112"/>
    <mergeCell ref="D113:D114"/>
    <mergeCell ref="H96:I96"/>
    <mergeCell ref="G97:I97"/>
    <mergeCell ref="A98:B98"/>
    <mergeCell ref="A99:B99"/>
    <mergeCell ref="D99:D100"/>
    <mergeCell ref="D101:D102"/>
    <mergeCell ref="D70:D71"/>
    <mergeCell ref="A71:B71"/>
    <mergeCell ref="D72:D73"/>
    <mergeCell ref="D76:D77"/>
    <mergeCell ref="D80:D81"/>
    <mergeCell ref="D82:D83"/>
    <mergeCell ref="A53:B53"/>
    <mergeCell ref="D54:D56"/>
    <mergeCell ref="D57:D59"/>
    <mergeCell ref="D60:D62"/>
    <mergeCell ref="D63:D65"/>
    <mergeCell ref="D66:D68"/>
    <mergeCell ref="A18:B18"/>
    <mergeCell ref="A32:C32"/>
    <mergeCell ref="D40:D41"/>
    <mergeCell ref="C45:C46"/>
    <mergeCell ref="A50:C52"/>
    <mergeCell ref="D51:D52"/>
    <mergeCell ref="G2:I2"/>
    <mergeCell ref="A3:B3"/>
    <mergeCell ref="A6:B6"/>
    <mergeCell ref="D6:D11"/>
    <mergeCell ref="D14:E14"/>
    <mergeCell ref="D16:E16"/>
  </mergeCells>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C2C6A-79B7-204E-AE57-59E13F9C4CCB}">
  <dimension ref="A1:N220"/>
  <sheetViews>
    <sheetView showGridLines="0" workbookViewId="0"/>
  </sheetViews>
  <sheetFormatPr baseColWidth="10" defaultColWidth="8.83203125" defaultRowHeight="15" customHeight="1"/>
  <cols>
    <col min="1" max="1" width="5.83203125" style="169" customWidth="1"/>
    <col min="2" max="2" width="2.1640625" style="169" customWidth="1"/>
    <col min="3" max="3" width="2.5" style="169" customWidth="1"/>
    <col min="4" max="4" width="12.6640625" style="169" customWidth="1"/>
    <col min="5" max="5" width="19" style="169" customWidth="1"/>
    <col min="6" max="6" width="5.5" style="241" customWidth="1"/>
    <col min="7" max="12" width="5" style="241" customWidth="1"/>
    <col min="13" max="13" width="5" style="169" customWidth="1"/>
    <col min="14" max="14" width="5" style="241" customWidth="1"/>
    <col min="15" max="16384" width="8.83203125" style="169"/>
  </cols>
  <sheetData>
    <row r="1" spans="1:14" s="161" customFormat="1" ht="17" customHeight="1">
      <c r="A1" s="158" t="s">
        <v>363</v>
      </c>
      <c r="B1" s="159"/>
      <c r="C1" s="159"/>
      <c r="D1" s="159"/>
      <c r="E1" s="160"/>
      <c r="I1" s="160"/>
      <c r="J1" s="159"/>
      <c r="K1" s="159"/>
      <c r="L1" s="162"/>
      <c r="N1" s="162"/>
    </row>
    <row r="2" spans="1:14" s="161" customFormat="1" ht="11">
      <c r="A2" s="163" t="s">
        <v>364</v>
      </c>
      <c r="B2" s="163"/>
      <c r="C2" s="163"/>
      <c r="D2" s="163"/>
      <c r="E2" s="163"/>
      <c r="F2" s="163"/>
      <c r="G2" s="163"/>
      <c r="H2" s="164"/>
      <c r="I2" s="160"/>
      <c r="J2" s="159"/>
      <c r="K2" s="159"/>
      <c r="L2" s="162"/>
      <c r="N2" s="162"/>
    </row>
    <row r="3" spans="1:14" s="161" customFormat="1" ht="12" thickBot="1">
      <c r="A3" s="165"/>
      <c r="B3" s="165"/>
      <c r="C3" s="165"/>
      <c r="D3" s="165"/>
      <c r="E3" s="165"/>
      <c r="F3" s="165"/>
      <c r="G3" s="163"/>
      <c r="H3" s="164"/>
      <c r="I3" s="160"/>
      <c r="J3" s="159"/>
      <c r="K3" s="159"/>
      <c r="L3" s="162"/>
      <c r="N3" s="162" t="s">
        <v>365</v>
      </c>
    </row>
    <row r="4" spans="1:14" ht="11" customHeight="1" thickBot="1">
      <c r="A4" s="166"/>
      <c r="B4" s="166"/>
      <c r="C4" s="166"/>
      <c r="D4" s="166"/>
      <c r="E4" s="166"/>
      <c r="F4" s="167" t="s">
        <v>328</v>
      </c>
      <c r="G4" s="167" t="s">
        <v>366</v>
      </c>
      <c r="H4" s="167" t="s">
        <v>367</v>
      </c>
      <c r="I4" s="168" t="s">
        <v>368</v>
      </c>
      <c r="J4" s="168" t="s">
        <v>369</v>
      </c>
      <c r="K4" s="168" t="s">
        <v>370</v>
      </c>
      <c r="L4" s="168" t="s">
        <v>371</v>
      </c>
      <c r="M4" s="168" t="s">
        <v>372</v>
      </c>
      <c r="N4" s="167" t="s">
        <v>373</v>
      </c>
    </row>
    <row r="5" spans="1:14" ht="10" customHeight="1">
      <c r="A5" s="170" t="s">
        <v>374</v>
      </c>
      <c r="B5" s="170"/>
      <c r="D5" s="169" t="s">
        <v>22</v>
      </c>
      <c r="E5" s="171"/>
      <c r="F5" s="172">
        <v>2872</v>
      </c>
      <c r="G5" s="172">
        <v>2097</v>
      </c>
      <c r="H5" s="172">
        <v>271</v>
      </c>
      <c r="I5" s="173">
        <v>46</v>
      </c>
      <c r="J5" s="173">
        <v>115</v>
      </c>
      <c r="K5" s="173">
        <v>129</v>
      </c>
      <c r="L5" s="173">
        <v>59</v>
      </c>
      <c r="M5" s="173">
        <v>122</v>
      </c>
      <c r="N5" s="174">
        <v>33</v>
      </c>
    </row>
    <row r="6" spans="1:14" ht="8" customHeight="1">
      <c r="A6" s="175"/>
      <c r="D6" s="176" t="s">
        <v>375</v>
      </c>
      <c r="E6" s="171" t="s">
        <v>376</v>
      </c>
      <c r="F6" s="177">
        <v>42</v>
      </c>
      <c r="G6" s="177">
        <v>0</v>
      </c>
      <c r="H6" s="177">
        <v>24</v>
      </c>
      <c r="I6" s="178">
        <v>0</v>
      </c>
      <c r="J6" s="178">
        <v>0</v>
      </c>
      <c r="K6" s="178">
        <v>0</v>
      </c>
      <c r="L6" s="178">
        <v>3</v>
      </c>
      <c r="M6" s="178">
        <v>15</v>
      </c>
      <c r="N6" s="177">
        <v>0</v>
      </c>
    </row>
    <row r="7" spans="1:14" ht="8" customHeight="1">
      <c r="A7" s="175"/>
      <c r="D7" s="176"/>
      <c r="E7" s="171" t="s">
        <v>377</v>
      </c>
      <c r="F7" s="177">
        <v>535</v>
      </c>
      <c r="G7" s="177">
        <v>0</v>
      </c>
      <c r="H7" s="177">
        <v>128</v>
      </c>
      <c r="I7" s="178">
        <v>34</v>
      </c>
      <c r="J7" s="178">
        <v>101</v>
      </c>
      <c r="K7" s="178">
        <v>104</v>
      </c>
      <c r="L7" s="178">
        <v>50</v>
      </c>
      <c r="M7" s="178">
        <v>85</v>
      </c>
      <c r="N7" s="177">
        <v>33</v>
      </c>
    </row>
    <row r="8" spans="1:14" ht="8" customHeight="1">
      <c r="A8" s="175"/>
      <c r="D8" s="169" t="s">
        <v>378</v>
      </c>
      <c r="E8" s="171"/>
      <c r="F8" s="177">
        <v>0</v>
      </c>
      <c r="G8" s="177">
        <v>0</v>
      </c>
      <c r="H8" s="177">
        <v>0</v>
      </c>
      <c r="I8" s="178">
        <v>0</v>
      </c>
      <c r="J8" s="178">
        <v>0</v>
      </c>
      <c r="K8" s="178">
        <v>0</v>
      </c>
      <c r="L8" s="178">
        <v>0</v>
      </c>
      <c r="M8" s="178">
        <v>0</v>
      </c>
      <c r="N8" s="177">
        <v>0</v>
      </c>
    </row>
    <row r="9" spans="1:14" ht="8" customHeight="1">
      <c r="A9" s="175"/>
      <c r="D9" s="169" t="s">
        <v>379</v>
      </c>
      <c r="E9" s="171"/>
      <c r="F9" s="177">
        <v>0</v>
      </c>
      <c r="G9" s="177">
        <v>0</v>
      </c>
      <c r="H9" s="177">
        <v>0</v>
      </c>
      <c r="I9" s="178">
        <v>0</v>
      </c>
      <c r="J9" s="178">
        <v>0</v>
      </c>
      <c r="K9" s="178">
        <v>0</v>
      </c>
      <c r="L9" s="178">
        <v>0</v>
      </c>
      <c r="M9" s="178">
        <v>0</v>
      </c>
      <c r="N9" s="177">
        <v>0</v>
      </c>
    </row>
    <row r="10" spans="1:14" ht="8" customHeight="1">
      <c r="A10" s="179"/>
      <c r="B10" s="179"/>
      <c r="D10" s="176" t="s">
        <v>25</v>
      </c>
      <c r="E10" s="171" t="s">
        <v>26</v>
      </c>
      <c r="F10" s="177">
        <v>0</v>
      </c>
      <c r="G10" s="177">
        <v>0</v>
      </c>
      <c r="H10" s="177">
        <v>0</v>
      </c>
      <c r="I10" s="178">
        <v>0</v>
      </c>
      <c r="J10" s="178">
        <v>0</v>
      </c>
      <c r="K10" s="178">
        <v>0</v>
      </c>
      <c r="L10" s="178">
        <v>0</v>
      </c>
      <c r="M10" s="178">
        <v>0</v>
      </c>
      <c r="N10" s="177">
        <v>0</v>
      </c>
    </row>
    <row r="11" spans="1:14" ht="8" customHeight="1">
      <c r="A11" s="175"/>
      <c r="D11" s="176"/>
      <c r="E11" s="171" t="s">
        <v>29</v>
      </c>
      <c r="F11" s="177">
        <v>0</v>
      </c>
      <c r="G11" s="177">
        <v>0</v>
      </c>
      <c r="H11" s="177">
        <v>0</v>
      </c>
      <c r="I11" s="178">
        <v>0</v>
      </c>
      <c r="J11" s="178">
        <v>0</v>
      </c>
      <c r="K11" s="178">
        <v>0</v>
      </c>
      <c r="L11" s="178">
        <v>0</v>
      </c>
      <c r="M11" s="178">
        <v>0</v>
      </c>
      <c r="N11" s="177">
        <v>0</v>
      </c>
    </row>
    <row r="12" spans="1:14" ht="8" customHeight="1">
      <c r="A12" s="175"/>
      <c r="D12" s="176"/>
      <c r="E12" s="171" t="s">
        <v>30</v>
      </c>
      <c r="F12" s="177">
        <v>2097</v>
      </c>
      <c r="G12" s="177">
        <v>2097</v>
      </c>
      <c r="H12" s="177">
        <v>0</v>
      </c>
      <c r="I12" s="178">
        <v>0</v>
      </c>
      <c r="J12" s="178">
        <v>0</v>
      </c>
      <c r="K12" s="178">
        <v>0</v>
      </c>
      <c r="L12" s="178">
        <v>0</v>
      </c>
      <c r="M12" s="178">
        <v>0</v>
      </c>
      <c r="N12" s="177">
        <v>0</v>
      </c>
    </row>
    <row r="13" spans="1:14" ht="8" customHeight="1">
      <c r="A13" s="175"/>
      <c r="D13" s="175" t="s">
        <v>380</v>
      </c>
      <c r="E13" s="180"/>
      <c r="F13" s="177">
        <v>0</v>
      </c>
      <c r="G13" s="177">
        <v>0</v>
      </c>
      <c r="H13" s="177">
        <v>0</v>
      </c>
      <c r="I13" s="178">
        <v>0</v>
      </c>
      <c r="J13" s="178">
        <v>0</v>
      </c>
      <c r="K13" s="178">
        <v>0</v>
      </c>
      <c r="L13" s="178">
        <v>0</v>
      </c>
      <c r="M13" s="178">
        <v>0</v>
      </c>
      <c r="N13" s="177">
        <v>0</v>
      </c>
    </row>
    <row r="14" spans="1:14" ht="8" customHeight="1">
      <c r="A14" s="175"/>
      <c r="D14" s="169" t="s">
        <v>79</v>
      </c>
      <c r="E14" s="171"/>
      <c r="F14" s="177">
        <v>198</v>
      </c>
      <c r="G14" s="177">
        <v>0</v>
      </c>
      <c r="H14" s="177">
        <v>119</v>
      </c>
      <c r="I14" s="178">
        <v>12</v>
      </c>
      <c r="J14" s="178">
        <v>14</v>
      </c>
      <c r="K14" s="178">
        <v>25</v>
      </c>
      <c r="L14" s="178">
        <v>6</v>
      </c>
      <c r="M14" s="178">
        <v>22</v>
      </c>
      <c r="N14" s="177">
        <v>0</v>
      </c>
    </row>
    <row r="15" spans="1:14" ht="10" customHeight="1">
      <c r="A15" s="181"/>
      <c r="B15" s="181"/>
      <c r="C15" s="181"/>
      <c r="D15" s="182" t="s">
        <v>34</v>
      </c>
      <c r="E15" s="183"/>
      <c r="F15" s="177">
        <v>0</v>
      </c>
      <c r="G15" s="177">
        <v>0</v>
      </c>
      <c r="H15" s="177">
        <v>0</v>
      </c>
      <c r="I15" s="178">
        <v>0</v>
      </c>
      <c r="J15" s="178">
        <v>0</v>
      </c>
      <c r="K15" s="178">
        <v>0</v>
      </c>
      <c r="L15" s="178">
        <v>0</v>
      </c>
      <c r="M15" s="178">
        <v>0</v>
      </c>
      <c r="N15" s="177">
        <v>0</v>
      </c>
    </row>
    <row r="16" spans="1:14" ht="10" customHeight="1">
      <c r="A16" s="184" t="s">
        <v>381</v>
      </c>
      <c r="B16" s="185"/>
      <c r="D16" s="186"/>
      <c r="E16" s="187"/>
      <c r="F16" s="188"/>
      <c r="G16" s="188"/>
      <c r="H16" s="188"/>
      <c r="I16" s="189"/>
      <c r="J16" s="189"/>
      <c r="K16" s="189"/>
      <c r="L16" s="189"/>
      <c r="M16" s="189"/>
      <c r="N16" s="188"/>
    </row>
    <row r="17" spans="1:14" ht="8" customHeight="1">
      <c r="A17" s="175" t="s">
        <v>382</v>
      </c>
      <c r="D17" s="179" t="s">
        <v>383</v>
      </c>
      <c r="E17" s="171" t="s">
        <v>41</v>
      </c>
      <c r="F17" s="177">
        <v>13446</v>
      </c>
      <c r="G17" s="177">
        <v>0</v>
      </c>
      <c r="H17" s="177">
        <v>0</v>
      </c>
      <c r="I17" s="178">
        <v>0</v>
      </c>
      <c r="J17" s="178">
        <v>0</v>
      </c>
      <c r="K17" s="178">
        <v>0</v>
      </c>
      <c r="L17" s="178">
        <v>0</v>
      </c>
      <c r="M17" s="178">
        <v>0</v>
      </c>
      <c r="N17" s="177">
        <v>0</v>
      </c>
    </row>
    <row r="18" spans="1:14" ht="8" customHeight="1">
      <c r="A18" s="175"/>
      <c r="D18" s="179"/>
      <c r="E18" s="171" t="s">
        <v>384</v>
      </c>
      <c r="F18" s="177">
        <v>155597</v>
      </c>
      <c r="G18" s="177">
        <v>0</v>
      </c>
      <c r="H18" s="177">
        <v>0</v>
      </c>
      <c r="I18" s="178">
        <v>0</v>
      </c>
      <c r="J18" s="178">
        <v>0</v>
      </c>
      <c r="K18" s="178">
        <v>0</v>
      </c>
      <c r="L18" s="178">
        <v>0</v>
      </c>
      <c r="M18" s="178">
        <v>0</v>
      </c>
      <c r="N18" s="177">
        <v>0</v>
      </c>
    </row>
    <row r="19" spans="1:14" ht="8" customHeight="1">
      <c r="A19" s="175"/>
      <c r="D19" s="176" t="s">
        <v>385</v>
      </c>
      <c r="E19" s="171" t="s">
        <v>41</v>
      </c>
      <c r="F19" s="177">
        <v>0</v>
      </c>
      <c r="G19" s="177">
        <v>0</v>
      </c>
      <c r="H19" s="177">
        <v>0</v>
      </c>
      <c r="I19" s="178">
        <v>0</v>
      </c>
      <c r="J19" s="178">
        <v>0</v>
      </c>
      <c r="K19" s="178">
        <v>0</v>
      </c>
      <c r="L19" s="178">
        <v>0</v>
      </c>
      <c r="M19" s="178">
        <v>0</v>
      </c>
      <c r="N19" s="177">
        <v>0</v>
      </c>
    </row>
    <row r="20" spans="1:14" ht="8" customHeight="1">
      <c r="A20" s="175"/>
      <c r="D20" s="176"/>
      <c r="E20" s="171" t="s">
        <v>42</v>
      </c>
      <c r="F20" s="177">
        <v>0</v>
      </c>
      <c r="G20" s="177">
        <v>0</v>
      </c>
      <c r="H20" s="177">
        <v>0</v>
      </c>
      <c r="I20" s="178">
        <v>0</v>
      </c>
      <c r="J20" s="178">
        <v>0</v>
      </c>
      <c r="K20" s="178">
        <v>0</v>
      </c>
      <c r="L20" s="178">
        <v>0</v>
      </c>
      <c r="M20" s="178">
        <v>0</v>
      </c>
      <c r="N20" s="177">
        <v>0</v>
      </c>
    </row>
    <row r="21" spans="1:14" ht="8" customHeight="1">
      <c r="A21" s="190"/>
      <c r="B21" s="162"/>
      <c r="C21" s="162"/>
      <c r="D21" s="169" t="s">
        <v>44</v>
      </c>
      <c r="E21" s="171"/>
      <c r="F21" s="177"/>
      <c r="G21" s="177"/>
      <c r="H21" s="177">
        <v>0</v>
      </c>
      <c r="I21" s="178">
        <v>0</v>
      </c>
      <c r="J21" s="178">
        <v>0</v>
      </c>
      <c r="K21" s="178">
        <v>0</v>
      </c>
      <c r="L21" s="178">
        <v>0</v>
      </c>
      <c r="M21" s="178">
        <v>0</v>
      </c>
      <c r="N21" s="177">
        <v>0</v>
      </c>
    </row>
    <row r="22" spans="1:14" ht="8" customHeight="1">
      <c r="A22" s="175"/>
      <c r="D22" s="191" t="s">
        <v>45</v>
      </c>
      <c r="E22" s="171" t="s">
        <v>46</v>
      </c>
      <c r="F22" s="177">
        <v>0</v>
      </c>
      <c r="G22" s="177">
        <v>0</v>
      </c>
      <c r="H22" s="177">
        <v>0</v>
      </c>
      <c r="I22" s="178">
        <v>0</v>
      </c>
      <c r="J22" s="178">
        <v>0</v>
      </c>
      <c r="K22" s="178">
        <v>0</v>
      </c>
      <c r="L22" s="178">
        <v>0</v>
      </c>
      <c r="M22" s="178">
        <v>0</v>
      </c>
      <c r="N22" s="177">
        <v>0</v>
      </c>
    </row>
    <row r="23" spans="1:14" ht="8" customHeight="1">
      <c r="A23" s="175"/>
      <c r="D23" s="191" t="s">
        <v>47</v>
      </c>
      <c r="E23" s="171" t="s">
        <v>48</v>
      </c>
      <c r="F23" s="177">
        <v>0</v>
      </c>
      <c r="G23" s="177">
        <v>0</v>
      </c>
      <c r="H23" s="177">
        <v>0</v>
      </c>
      <c r="I23" s="178">
        <v>0</v>
      </c>
      <c r="J23" s="178">
        <v>0</v>
      </c>
      <c r="K23" s="178">
        <v>0</v>
      </c>
      <c r="L23" s="178">
        <v>0</v>
      </c>
      <c r="M23" s="178">
        <v>0</v>
      </c>
      <c r="N23" s="177">
        <v>0</v>
      </c>
    </row>
    <row r="24" spans="1:14" ht="8" customHeight="1">
      <c r="A24" s="175"/>
      <c r="D24" s="191" t="s">
        <v>49</v>
      </c>
      <c r="E24" s="171" t="s">
        <v>46</v>
      </c>
      <c r="F24" s="177">
        <v>12912</v>
      </c>
      <c r="G24" s="177">
        <v>0</v>
      </c>
      <c r="H24" s="177">
        <v>0</v>
      </c>
      <c r="I24" s="178">
        <v>0</v>
      </c>
      <c r="J24" s="178">
        <v>0</v>
      </c>
      <c r="K24" s="178">
        <v>0</v>
      </c>
      <c r="L24" s="178">
        <v>0</v>
      </c>
      <c r="M24" s="178">
        <v>0</v>
      </c>
      <c r="N24" s="177">
        <v>0</v>
      </c>
    </row>
    <row r="25" spans="1:14" ht="8" customHeight="1">
      <c r="A25" s="175"/>
      <c r="D25" s="191" t="s">
        <v>47</v>
      </c>
      <c r="E25" s="171" t="s">
        <v>48</v>
      </c>
      <c r="F25" s="177">
        <v>12455</v>
      </c>
      <c r="G25" s="177">
        <v>0</v>
      </c>
      <c r="H25" s="177">
        <v>0</v>
      </c>
      <c r="I25" s="178">
        <v>0</v>
      </c>
      <c r="J25" s="178">
        <v>0</v>
      </c>
      <c r="K25" s="178">
        <v>0</v>
      </c>
      <c r="L25" s="178">
        <v>0</v>
      </c>
      <c r="M25" s="178">
        <v>0</v>
      </c>
      <c r="N25" s="177">
        <v>0</v>
      </c>
    </row>
    <row r="26" spans="1:14" ht="8" customHeight="1">
      <c r="A26" s="175"/>
      <c r="D26" s="191" t="s">
        <v>50</v>
      </c>
      <c r="E26" s="171" t="s">
        <v>46</v>
      </c>
      <c r="F26" s="177">
        <v>13008</v>
      </c>
      <c r="G26" s="177">
        <v>0</v>
      </c>
      <c r="H26" s="177">
        <v>0</v>
      </c>
      <c r="I26" s="178">
        <v>0</v>
      </c>
      <c r="J26" s="178">
        <v>0</v>
      </c>
      <c r="K26" s="178">
        <v>0</v>
      </c>
      <c r="L26" s="178">
        <v>0</v>
      </c>
      <c r="M26" s="178">
        <v>0</v>
      </c>
      <c r="N26" s="177">
        <v>0</v>
      </c>
    </row>
    <row r="27" spans="1:14" ht="8" customHeight="1">
      <c r="A27" s="175"/>
      <c r="D27" s="191" t="s">
        <v>47</v>
      </c>
      <c r="E27" s="171" t="s">
        <v>48</v>
      </c>
      <c r="F27" s="177">
        <v>12621</v>
      </c>
      <c r="G27" s="177">
        <v>0</v>
      </c>
      <c r="H27" s="177">
        <v>0</v>
      </c>
      <c r="I27" s="178">
        <v>0</v>
      </c>
      <c r="J27" s="178">
        <v>0</v>
      </c>
      <c r="K27" s="178">
        <v>0</v>
      </c>
      <c r="L27" s="178">
        <v>0</v>
      </c>
      <c r="M27" s="178">
        <v>0</v>
      </c>
      <c r="N27" s="177">
        <v>0</v>
      </c>
    </row>
    <row r="28" spans="1:14" ht="8" customHeight="1">
      <c r="A28" s="175" t="s">
        <v>386</v>
      </c>
      <c r="D28" s="191" t="s">
        <v>52</v>
      </c>
      <c r="E28" s="171" t="s">
        <v>46</v>
      </c>
      <c r="F28" s="177">
        <v>13008</v>
      </c>
      <c r="G28" s="177">
        <v>0</v>
      </c>
      <c r="H28" s="177">
        <v>0</v>
      </c>
      <c r="I28" s="178">
        <v>0</v>
      </c>
      <c r="J28" s="178">
        <v>0</v>
      </c>
      <c r="K28" s="178">
        <v>0</v>
      </c>
      <c r="L28" s="178">
        <v>0</v>
      </c>
      <c r="M28" s="178">
        <v>0</v>
      </c>
      <c r="N28" s="177">
        <v>0</v>
      </c>
    </row>
    <row r="29" spans="1:14" ht="8" customHeight="1">
      <c r="A29" s="175"/>
      <c r="D29" s="191" t="s">
        <v>47</v>
      </c>
      <c r="E29" s="171" t="s">
        <v>48</v>
      </c>
      <c r="F29" s="177">
        <v>1748</v>
      </c>
      <c r="G29" s="177">
        <v>0</v>
      </c>
      <c r="H29" s="177">
        <v>0</v>
      </c>
      <c r="I29" s="178">
        <v>0</v>
      </c>
      <c r="J29" s="178">
        <v>0</v>
      </c>
      <c r="K29" s="178">
        <v>0</v>
      </c>
      <c r="L29" s="178">
        <v>0</v>
      </c>
      <c r="M29" s="178">
        <v>0</v>
      </c>
      <c r="N29" s="177">
        <v>0</v>
      </c>
    </row>
    <row r="30" spans="1:14" ht="8" customHeight="1">
      <c r="A30" s="190"/>
      <c r="B30" s="162"/>
      <c r="C30" s="162"/>
      <c r="D30" s="169" t="s">
        <v>387</v>
      </c>
      <c r="E30" s="171"/>
      <c r="F30" s="177"/>
      <c r="G30" s="177"/>
      <c r="H30" s="177">
        <v>0</v>
      </c>
      <c r="I30" s="178">
        <v>0</v>
      </c>
      <c r="J30" s="178">
        <v>0</v>
      </c>
      <c r="K30" s="178">
        <v>0</v>
      </c>
      <c r="L30" s="178">
        <v>0</v>
      </c>
      <c r="M30" s="178">
        <v>0</v>
      </c>
      <c r="N30" s="177">
        <v>0</v>
      </c>
    </row>
    <row r="31" spans="1:14" ht="8" customHeight="1">
      <c r="A31" s="175"/>
      <c r="D31" s="191" t="s">
        <v>388</v>
      </c>
      <c r="E31" s="171" t="s">
        <v>46</v>
      </c>
      <c r="F31" s="177">
        <v>12888</v>
      </c>
      <c r="G31" s="177">
        <v>0</v>
      </c>
      <c r="H31" s="177">
        <v>0</v>
      </c>
      <c r="I31" s="178">
        <v>0</v>
      </c>
      <c r="J31" s="178">
        <v>0</v>
      </c>
      <c r="K31" s="178">
        <v>0</v>
      </c>
      <c r="L31" s="178">
        <v>0</v>
      </c>
      <c r="M31" s="178">
        <v>0</v>
      </c>
      <c r="N31" s="177">
        <v>0</v>
      </c>
    </row>
    <row r="32" spans="1:14" ht="8" customHeight="1">
      <c r="A32" s="175"/>
      <c r="D32" s="191" t="s">
        <v>47</v>
      </c>
      <c r="E32" s="171" t="s">
        <v>48</v>
      </c>
      <c r="F32" s="177">
        <v>12685</v>
      </c>
      <c r="G32" s="177">
        <v>0</v>
      </c>
      <c r="H32" s="177">
        <v>0</v>
      </c>
      <c r="I32" s="178">
        <v>0</v>
      </c>
      <c r="J32" s="178">
        <v>0</v>
      </c>
      <c r="K32" s="178">
        <v>0</v>
      </c>
      <c r="L32" s="178">
        <v>0</v>
      </c>
      <c r="M32" s="178">
        <v>0</v>
      </c>
      <c r="N32" s="177">
        <v>0</v>
      </c>
    </row>
    <row r="33" spans="1:14" ht="8" customHeight="1">
      <c r="A33" s="175"/>
      <c r="D33" s="191" t="s">
        <v>389</v>
      </c>
      <c r="E33" s="171" t="s">
        <v>46</v>
      </c>
      <c r="F33" s="177">
        <v>12935</v>
      </c>
      <c r="G33" s="177">
        <v>0</v>
      </c>
      <c r="H33" s="177">
        <v>0</v>
      </c>
      <c r="I33" s="178">
        <v>0</v>
      </c>
      <c r="J33" s="178">
        <v>0</v>
      </c>
      <c r="K33" s="178">
        <v>0</v>
      </c>
      <c r="L33" s="178">
        <v>0</v>
      </c>
      <c r="M33" s="178">
        <v>0</v>
      </c>
      <c r="N33" s="177">
        <v>0</v>
      </c>
    </row>
    <row r="34" spans="1:14" ht="8" customHeight="1">
      <c r="A34" s="175"/>
      <c r="D34" s="191" t="s">
        <v>47</v>
      </c>
      <c r="E34" s="171" t="s">
        <v>41</v>
      </c>
      <c r="F34" s="177">
        <v>12751</v>
      </c>
      <c r="G34" s="177">
        <v>0</v>
      </c>
      <c r="H34" s="177">
        <v>0</v>
      </c>
      <c r="I34" s="178">
        <v>0</v>
      </c>
      <c r="J34" s="178">
        <v>0</v>
      </c>
      <c r="K34" s="178">
        <v>0</v>
      </c>
      <c r="L34" s="178">
        <v>0</v>
      </c>
      <c r="M34" s="178">
        <v>0</v>
      </c>
      <c r="N34" s="177">
        <v>0</v>
      </c>
    </row>
    <row r="35" spans="1:14" ht="8" customHeight="1">
      <c r="A35" s="175"/>
      <c r="D35" s="191" t="s">
        <v>390</v>
      </c>
      <c r="E35" s="171" t="s">
        <v>46</v>
      </c>
      <c r="F35" s="177">
        <v>13558</v>
      </c>
      <c r="G35" s="177">
        <v>0</v>
      </c>
      <c r="H35" s="177">
        <v>0</v>
      </c>
      <c r="I35" s="178">
        <v>0</v>
      </c>
      <c r="J35" s="178">
        <v>0</v>
      </c>
      <c r="K35" s="178">
        <v>0</v>
      </c>
      <c r="L35" s="178">
        <v>0</v>
      </c>
      <c r="M35" s="178">
        <v>0</v>
      </c>
      <c r="N35" s="177">
        <v>0</v>
      </c>
    </row>
    <row r="36" spans="1:14" ht="8" customHeight="1">
      <c r="A36" s="175"/>
      <c r="D36" s="191" t="s">
        <v>47</v>
      </c>
      <c r="E36" s="171" t="s">
        <v>41</v>
      </c>
      <c r="F36" s="177">
        <v>11719</v>
      </c>
      <c r="G36" s="177">
        <v>0</v>
      </c>
      <c r="H36" s="177">
        <v>0</v>
      </c>
      <c r="I36" s="178">
        <v>0</v>
      </c>
      <c r="J36" s="178">
        <v>0</v>
      </c>
      <c r="K36" s="178">
        <v>0</v>
      </c>
      <c r="L36" s="178">
        <v>0</v>
      </c>
      <c r="M36" s="178">
        <v>0</v>
      </c>
      <c r="N36" s="177">
        <v>0</v>
      </c>
    </row>
    <row r="37" spans="1:14" ht="8" customHeight="1">
      <c r="A37" s="175"/>
      <c r="D37" s="192" t="s">
        <v>391</v>
      </c>
      <c r="E37" s="171" t="s">
        <v>61</v>
      </c>
      <c r="F37" s="177">
        <v>0</v>
      </c>
      <c r="G37" s="177">
        <v>0</v>
      </c>
      <c r="H37" s="177">
        <v>0</v>
      </c>
      <c r="I37" s="178">
        <v>0</v>
      </c>
      <c r="J37" s="178">
        <v>0</v>
      </c>
      <c r="K37" s="178">
        <v>0</v>
      </c>
      <c r="L37" s="178">
        <v>0</v>
      </c>
      <c r="M37" s="178">
        <v>0</v>
      </c>
      <c r="N37" s="177">
        <v>0</v>
      </c>
    </row>
    <row r="38" spans="1:14" ht="8" customHeight="1">
      <c r="A38" s="175"/>
      <c r="D38" s="192"/>
      <c r="E38" s="171" t="s">
        <v>392</v>
      </c>
      <c r="F38" s="177">
        <v>0</v>
      </c>
      <c r="G38" s="177">
        <v>0</v>
      </c>
      <c r="H38" s="177">
        <v>0</v>
      </c>
      <c r="I38" s="178">
        <v>0</v>
      </c>
      <c r="J38" s="178">
        <v>0</v>
      </c>
      <c r="K38" s="178">
        <v>0</v>
      </c>
      <c r="L38" s="178">
        <v>0</v>
      </c>
      <c r="M38" s="178">
        <v>0</v>
      </c>
      <c r="N38" s="177">
        <v>0</v>
      </c>
    </row>
    <row r="39" spans="1:14" ht="8" customHeight="1">
      <c r="A39" s="175"/>
      <c r="D39" s="169" t="s">
        <v>393</v>
      </c>
      <c r="E39" s="171"/>
      <c r="F39" s="177">
        <v>0</v>
      </c>
      <c r="G39" s="177">
        <v>0</v>
      </c>
      <c r="H39" s="177">
        <v>0</v>
      </c>
      <c r="I39" s="193">
        <v>0</v>
      </c>
      <c r="J39" s="193">
        <v>0</v>
      </c>
      <c r="K39" s="193">
        <v>0</v>
      </c>
      <c r="L39" s="193">
        <v>0</v>
      </c>
      <c r="M39" s="193">
        <v>0</v>
      </c>
      <c r="N39" s="194">
        <v>0</v>
      </c>
    </row>
    <row r="40" spans="1:14" ht="8" customHeight="1">
      <c r="A40" s="175"/>
      <c r="D40" s="169" t="s">
        <v>394</v>
      </c>
      <c r="E40" s="171"/>
      <c r="F40" s="177">
        <v>0</v>
      </c>
      <c r="G40" s="177">
        <v>0</v>
      </c>
      <c r="H40" s="177">
        <v>0</v>
      </c>
      <c r="I40" s="193">
        <v>0</v>
      </c>
      <c r="J40" s="193">
        <v>0</v>
      </c>
      <c r="K40" s="193">
        <v>0</v>
      </c>
      <c r="L40" s="193">
        <v>0</v>
      </c>
      <c r="M40" s="193">
        <v>0</v>
      </c>
      <c r="N40" s="194">
        <v>0</v>
      </c>
    </row>
    <row r="41" spans="1:14" ht="8" customHeight="1">
      <c r="A41" s="175"/>
      <c r="D41" s="169" t="s">
        <v>395</v>
      </c>
      <c r="E41" s="171"/>
      <c r="F41" s="177">
        <v>0</v>
      </c>
      <c r="G41" s="177">
        <v>0</v>
      </c>
      <c r="H41" s="177">
        <v>0</v>
      </c>
      <c r="I41" s="178">
        <v>0</v>
      </c>
      <c r="J41" s="178">
        <v>0</v>
      </c>
      <c r="K41" s="178">
        <v>0</v>
      </c>
      <c r="L41" s="178">
        <v>0</v>
      </c>
      <c r="M41" s="178">
        <v>0</v>
      </c>
      <c r="N41" s="177">
        <v>0</v>
      </c>
    </row>
    <row r="42" spans="1:14" ht="8" customHeight="1">
      <c r="A42" s="195" t="s">
        <v>396</v>
      </c>
      <c r="B42" s="195"/>
      <c r="C42" s="195"/>
      <c r="D42" s="169" t="s">
        <v>397</v>
      </c>
      <c r="E42" s="171"/>
      <c r="F42" s="177"/>
      <c r="G42" s="177"/>
      <c r="H42" s="177">
        <v>0</v>
      </c>
      <c r="I42" s="193">
        <v>0</v>
      </c>
      <c r="J42" s="193">
        <v>0</v>
      </c>
      <c r="K42" s="193">
        <v>0</v>
      </c>
      <c r="L42" s="193">
        <v>0</v>
      </c>
      <c r="M42" s="193">
        <v>0</v>
      </c>
      <c r="N42" s="194">
        <v>0</v>
      </c>
    </row>
    <row r="43" spans="1:14" ht="8" customHeight="1">
      <c r="A43" s="195"/>
      <c r="B43" s="195"/>
      <c r="C43" s="195"/>
      <c r="D43" s="169" t="s">
        <v>398</v>
      </c>
      <c r="E43" s="171"/>
      <c r="F43" s="177">
        <v>0</v>
      </c>
      <c r="G43" s="177">
        <v>0</v>
      </c>
      <c r="H43" s="177">
        <v>0</v>
      </c>
      <c r="I43" s="178">
        <v>0</v>
      </c>
      <c r="J43" s="193">
        <v>0</v>
      </c>
      <c r="K43" s="178">
        <v>0</v>
      </c>
      <c r="L43" s="178">
        <v>0</v>
      </c>
      <c r="M43" s="178">
        <v>0</v>
      </c>
      <c r="N43" s="177">
        <v>0</v>
      </c>
    </row>
    <row r="44" spans="1:14" ht="8" customHeight="1">
      <c r="A44" s="195"/>
      <c r="B44" s="195"/>
      <c r="C44" s="195"/>
      <c r="D44" s="169" t="s">
        <v>399</v>
      </c>
      <c r="E44" s="171"/>
      <c r="F44" s="177">
        <v>0</v>
      </c>
      <c r="G44" s="177">
        <v>0</v>
      </c>
      <c r="H44" s="177">
        <v>0</v>
      </c>
      <c r="I44" s="178">
        <v>0</v>
      </c>
      <c r="J44" s="193">
        <v>0</v>
      </c>
      <c r="K44" s="178">
        <v>0</v>
      </c>
      <c r="L44" s="178">
        <v>0</v>
      </c>
      <c r="M44" s="178">
        <v>0</v>
      </c>
      <c r="N44" s="177">
        <v>0</v>
      </c>
    </row>
    <row r="45" spans="1:14" ht="8" customHeight="1">
      <c r="A45" s="175"/>
      <c r="D45" s="169" t="s">
        <v>400</v>
      </c>
      <c r="E45" s="171"/>
      <c r="F45" s="177">
        <v>1124</v>
      </c>
      <c r="G45" s="177">
        <v>0</v>
      </c>
      <c r="H45" s="177">
        <v>0</v>
      </c>
      <c r="I45" s="178">
        <v>0</v>
      </c>
      <c r="J45" s="193">
        <v>0</v>
      </c>
      <c r="K45" s="178">
        <v>0</v>
      </c>
      <c r="L45" s="178">
        <v>0</v>
      </c>
      <c r="M45" s="178">
        <v>0</v>
      </c>
      <c r="N45" s="177">
        <v>0</v>
      </c>
    </row>
    <row r="46" spans="1:14" ht="8" customHeight="1">
      <c r="A46" s="175"/>
      <c r="D46" s="169" t="s">
        <v>401</v>
      </c>
      <c r="E46" s="171"/>
      <c r="F46" s="177">
        <v>0</v>
      </c>
      <c r="G46" s="177">
        <v>0</v>
      </c>
      <c r="H46" s="177">
        <v>0</v>
      </c>
      <c r="I46" s="178">
        <v>0</v>
      </c>
      <c r="J46" s="178">
        <v>0</v>
      </c>
      <c r="K46" s="178">
        <v>0</v>
      </c>
      <c r="L46" s="178">
        <v>0</v>
      </c>
      <c r="M46" s="178">
        <v>0</v>
      </c>
      <c r="N46" s="177">
        <v>0</v>
      </c>
    </row>
    <row r="47" spans="1:14" ht="8" customHeight="1">
      <c r="A47" s="195" t="s">
        <v>402</v>
      </c>
      <c r="B47" s="195"/>
      <c r="C47" s="195"/>
      <c r="D47" s="169" t="s">
        <v>403</v>
      </c>
      <c r="E47" s="171"/>
      <c r="F47" s="177">
        <v>0</v>
      </c>
      <c r="G47" s="177">
        <v>0</v>
      </c>
      <c r="H47" s="177">
        <v>0</v>
      </c>
      <c r="I47" s="178">
        <v>0</v>
      </c>
      <c r="J47" s="178">
        <v>0</v>
      </c>
      <c r="K47" s="178">
        <v>0</v>
      </c>
      <c r="L47" s="178">
        <v>0</v>
      </c>
      <c r="M47" s="178">
        <v>0</v>
      </c>
      <c r="N47" s="177">
        <v>0</v>
      </c>
    </row>
    <row r="48" spans="1:14" ht="8" customHeight="1">
      <c r="A48" s="195"/>
      <c r="B48" s="195"/>
      <c r="C48" s="195"/>
      <c r="D48" s="176" t="s">
        <v>404</v>
      </c>
      <c r="E48" s="171" t="s">
        <v>67</v>
      </c>
      <c r="F48" s="177">
        <v>0</v>
      </c>
      <c r="G48" s="177">
        <v>0</v>
      </c>
      <c r="H48" s="177">
        <v>0</v>
      </c>
      <c r="I48" s="193">
        <v>0</v>
      </c>
      <c r="J48" s="193">
        <v>0</v>
      </c>
      <c r="K48" s="193">
        <v>0</v>
      </c>
      <c r="L48" s="193">
        <v>0</v>
      </c>
      <c r="M48" s="193">
        <v>0</v>
      </c>
      <c r="N48" s="194">
        <v>0</v>
      </c>
    </row>
    <row r="49" spans="1:14" ht="8" customHeight="1">
      <c r="A49" s="195"/>
      <c r="B49" s="195"/>
      <c r="C49" s="195"/>
      <c r="D49" s="196"/>
      <c r="E49" s="171" t="s">
        <v>68</v>
      </c>
      <c r="F49" s="194">
        <v>0</v>
      </c>
      <c r="G49" s="194">
        <v>0</v>
      </c>
      <c r="H49" s="177">
        <v>0</v>
      </c>
      <c r="I49" s="193">
        <v>0</v>
      </c>
      <c r="J49" s="193">
        <v>0</v>
      </c>
      <c r="K49" s="193">
        <v>0</v>
      </c>
      <c r="L49" s="193">
        <v>0</v>
      </c>
      <c r="M49" s="193">
        <v>0</v>
      </c>
      <c r="N49" s="194">
        <v>0</v>
      </c>
    </row>
    <row r="50" spans="1:14" ht="8" customHeight="1">
      <c r="A50" s="184" t="s">
        <v>405</v>
      </c>
      <c r="B50" s="185"/>
      <c r="E50" s="197"/>
      <c r="F50" s="177"/>
      <c r="G50" s="177"/>
      <c r="H50" s="194"/>
      <c r="I50" s="193"/>
      <c r="J50" s="193"/>
      <c r="K50" s="193">
        <v>0</v>
      </c>
      <c r="L50" s="193"/>
      <c r="M50" s="193"/>
      <c r="N50" s="194"/>
    </row>
    <row r="51" spans="1:14" ht="8" customHeight="1">
      <c r="A51" s="175" t="s">
        <v>406</v>
      </c>
      <c r="D51" s="176" t="s">
        <v>407</v>
      </c>
      <c r="E51" s="171" t="s">
        <v>72</v>
      </c>
      <c r="F51" s="177">
        <v>13589</v>
      </c>
      <c r="G51" s="177">
        <v>0</v>
      </c>
      <c r="H51" s="177">
        <v>0</v>
      </c>
      <c r="I51" s="193">
        <v>0</v>
      </c>
      <c r="J51" s="193">
        <v>0</v>
      </c>
      <c r="K51" s="193">
        <v>0</v>
      </c>
      <c r="L51" s="193">
        <v>0</v>
      </c>
      <c r="M51" s="193">
        <v>0</v>
      </c>
      <c r="N51" s="194">
        <v>0</v>
      </c>
    </row>
    <row r="52" spans="1:14" ht="8" customHeight="1">
      <c r="A52" s="175"/>
      <c r="D52" s="176"/>
      <c r="E52" s="171" t="s">
        <v>73</v>
      </c>
      <c r="F52" s="177">
        <v>0</v>
      </c>
      <c r="G52" s="177">
        <v>0</v>
      </c>
      <c r="H52" s="177">
        <v>0</v>
      </c>
      <c r="I52" s="193">
        <v>0</v>
      </c>
      <c r="J52" s="193">
        <v>0</v>
      </c>
      <c r="K52" s="193">
        <v>0</v>
      </c>
      <c r="L52" s="193">
        <v>0</v>
      </c>
      <c r="M52" s="193">
        <v>0</v>
      </c>
      <c r="N52" s="194">
        <v>0</v>
      </c>
    </row>
    <row r="53" spans="1:14" ht="8" customHeight="1">
      <c r="A53" s="175"/>
      <c r="D53" s="176"/>
      <c r="E53" s="171" t="s">
        <v>408</v>
      </c>
      <c r="F53" s="177">
        <v>14039</v>
      </c>
      <c r="G53" s="177">
        <v>0</v>
      </c>
      <c r="H53" s="177">
        <v>0</v>
      </c>
      <c r="I53" s="193">
        <v>0</v>
      </c>
      <c r="J53" s="193">
        <v>0</v>
      </c>
      <c r="K53" s="193">
        <v>0</v>
      </c>
      <c r="L53" s="193">
        <v>0</v>
      </c>
      <c r="M53" s="193">
        <v>0</v>
      </c>
      <c r="N53" s="194">
        <v>0</v>
      </c>
    </row>
    <row r="54" spans="1:14" ht="8" customHeight="1">
      <c r="A54" s="175"/>
      <c r="D54" s="176" t="s">
        <v>409</v>
      </c>
      <c r="E54" s="171" t="s">
        <v>72</v>
      </c>
      <c r="F54" s="177">
        <v>191</v>
      </c>
      <c r="G54" s="177">
        <v>0</v>
      </c>
      <c r="H54" s="177">
        <v>0</v>
      </c>
      <c r="I54" s="193">
        <v>0</v>
      </c>
      <c r="J54" s="193">
        <v>0</v>
      </c>
      <c r="K54" s="193">
        <v>0</v>
      </c>
      <c r="L54" s="193">
        <v>0</v>
      </c>
      <c r="M54" s="193">
        <v>0</v>
      </c>
      <c r="N54" s="194">
        <v>0</v>
      </c>
    </row>
    <row r="55" spans="1:14" ht="8" customHeight="1">
      <c r="A55" s="175"/>
      <c r="D55" s="176"/>
      <c r="E55" s="171" t="s">
        <v>73</v>
      </c>
      <c r="F55" s="177">
        <v>0</v>
      </c>
      <c r="G55" s="177">
        <v>0</v>
      </c>
      <c r="H55" s="177">
        <v>0</v>
      </c>
      <c r="I55" s="193">
        <v>0</v>
      </c>
      <c r="J55" s="193">
        <v>0</v>
      </c>
      <c r="K55" s="193">
        <v>0</v>
      </c>
      <c r="L55" s="193">
        <v>0</v>
      </c>
      <c r="M55" s="193">
        <v>0</v>
      </c>
      <c r="N55" s="194">
        <v>0</v>
      </c>
    </row>
    <row r="56" spans="1:14" ht="8" customHeight="1">
      <c r="A56" s="175"/>
      <c r="D56" s="176"/>
      <c r="E56" s="171" t="s">
        <v>74</v>
      </c>
      <c r="F56" s="177">
        <v>364</v>
      </c>
      <c r="G56" s="177">
        <v>0</v>
      </c>
      <c r="H56" s="177">
        <v>0</v>
      </c>
      <c r="I56" s="193">
        <v>0</v>
      </c>
      <c r="J56" s="193">
        <v>0</v>
      </c>
      <c r="K56" s="193">
        <v>0</v>
      </c>
      <c r="L56" s="193">
        <v>0</v>
      </c>
      <c r="M56" s="193">
        <v>0</v>
      </c>
      <c r="N56" s="194">
        <v>0</v>
      </c>
    </row>
    <row r="57" spans="1:14" ht="8" customHeight="1">
      <c r="A57" s="175"/>
      <c r="D57" s="176" t="s">
        <v>410</v>
      </c>
      <c r="E57" s="171" t="s">
        <v>72</v>
      </c>
      <c r="F57" s="177">
        <v>529</v>
      </c>
      <c r="G57" s="177">
        <v>0</v>
      </c>
      <c r="H57" s="177">
        <v>0</v>
      </c>
      <c r="I57" s="193">
        <v>0</v>
      </c>
      <c r="J57" s="193">
        <v>0</v>
      </c>
      <c r="K57" s="193">
        <v>0</v>
      </c>
      <c r="L57" s="193">
        <v>0</v>
      </c>
      <c r="M57" s="193">
        <v>0</v>
      </c>
      <c r="N57" s="194">
        <v>0</v>
      </c>
    </row>
    <row r="58" spans="1:14" ht="8" customHeight="1">
      <c r="A58" s="175"/>
      <c r="B58" s="169" t="s">
        <v>102</v>
      </c>
      <c r="D58" s="176"/>
      <c r="E58" s="171" t="s">
        <v>73</v>
      </c>
      <c r="F58" s="177">
        <v>11</v>
      </c>
      <c r="G58" s="177">
        <v>0</v>
      </c>
      <c r="H58" s="177">
        <v>0</v>
      </c>
      <c r="I58" s="193">
        <v>0</v>
      </c>
      <c r="J58" s="193">
        <v>0</v>
      </c>
      <c r="K58" s="193">
        <v>0</v>
      </c>
      <c r="L58" s="193">
        <v>0</v>
      </c>
      <c r="M58" s="193">
        <v>0</v>
      </c>
      <c r="N58" s="194">
        <v>0</v>
      </c>
    </row>
    <row r="59" spans="1:14" ht="8" customHeight="1">
      <c r="A59" s="175"/>
      <c r="D59" s="176"/>
      <c r="E59" s="171" t="s">
        <v>74</v>
      </c>
      <c r="F59" s="177">
        <v>1728</v>
      </c>
      <c r="G59" s="177">
        <v>0</v>
      </c>
      <c r="H59" s="177">
        <v>0</v>
      </c>
      <c r="I59" s="193">
        <v>0</v>
      </c>
      <c r="J59" s="193">
        <v>0</v>
      </c>
      <c r="K59" s="193">
        <v>0</v>
      </c>
      <c r="L59" s="193">
        <v>0</v>
      </c>
      <c r="M59" s="193">
        <v>0</v>
      </c>
      <c r="N59" s="194">
        <v>0</v>
      </c>
    </row>
    <row r="60" spans="1:14" ht="8" customHeight="1">
      <c r="A60" s="175"/>
      <c r="D60" s="176" t="s">
        <v>411</v>
      </c>
      <c r="E60" s="171" t="s">
        <v>72</v>
      </c>
      <c r="F60" s="177">
        <v>1645</v>
      </c>
      <c r="G60" s="177">
        <v>0</v>
      </c>
      <c r="H60" s="177">
        <v>0</v>
      </c>
      <c r="I60" s="193">
        <v>0</v>
      </c>
      <c r="J60" s="193">
        <v>0</v>
      </c>
      <c r="K60" s="193">
        <v>0</v>
      </c>
      <c r="L60" s="193">
        <v>0</v>
      </c>
      <c r="M60" s="193">
        <v>0</v>
      </c>
      <c r="N60" s="194">
        <v>0</v>
      </c>
    </row>
    <row r="61" spans="1:14" ht="8" customHeight="1">
      <c r="A61" s="175"/>
      <c r="D61" s="176"/>
      <c r="E61" s="171" t="s">
        <v>73</v>
      </c>
      <c r="F61" s="177">
        <v>528</v>
      </c>
      <c r="G61" s="177">
        <v>0</v>
      </c>
      <c r="H61" s="177">
        <v>0</v>
      </c>
      <c r="I61" s="193">
        <v>0</v>
      </c>
      <c r="J61" s="193">
        <v>0</v>
      </c>
      <c r="K61" s="193">
        <v>0</v>
      </c>
      <c r="L61" s="193">
        <v>0</v>
      </c>
      <c r="M61" s="193">
        <v>0</v>
      </c>
      <c r="N61" s="194">
        <v>0</v>
      </c>
    </row>
    <row r="62" spans="1:14" ht="8" customHeight="1">
      <c r="A62" s="175"/>
      <c r="D62" s="176"/>
      <c r="E62" s="171" t="s">
        <v>74</v>
      </c>
      <c r="F62" s="177">
        <v>4881</v>
      </c>
      <c r="G62" s="177">
        <v>0</v>
      </c>
      <c r="H62" s="177">
        <v>0</v>
      </c>
      <c r="I62" s="193">
        <v>0</v>
      </c>
      <c r="J62" s="193">
        <v>0</v>
      </c>
      <c r="K62" s="193">
        <v>0</v>
      </c>
      <c r="L62" s="193">
        <v>0</v>
      </c>
      <c r="M62" s="193">
        <v>0</v>
      </c>
      <c r="N62" s="194">
        <v>0</v>
      </c>
    </row>
    <row r="63" spans="1:14" ht="8" customHeight="1">
      <c r="A63" s="175"/>
      <c r="D63" s="176" t="s">
        <v>412</v>
      </c>
      <c r="E63" s="171" t="s">
        <v>72</v>
      </c>
      <c r="F63" s="177">
        <v>8</v>
      </c>
      <c r="G63" s="177">
        <v>0</v>
      </c>
      <c r="H63" s="177">
        <v>0</v>
      </c>
      <c r="I63" s="193">
        <v>0</v>
      </c>
      <c r="J63" s="193">
        <v>0</v>
      </c>
      <c r="K63" s="193">
        <v>0</v>
      </c>
      <c r="L63" s="193">
        <v>0</v>
      </c>
      <c r="M63" s="193">
        <v>0</v>
      </c>
      <c r="N63" s="194">
        <v>0</v>
      </c>
    </row>
    <row r="64" spans="1:14" ht="8" customHeight="1">
      <c r="A64" s="175"/>
      <c r="D64" s="176"/>
      <c r="E64" s="171" t="s">
        <v>73</v>
      </c>
      <c r="F64" s="177">
        <v>0</v>
      </c>
      <c r="G64" s="177">
        <v>0</v>
      </c>
      <c r="H64" s="177">
        <v>0</v>
      </c>
      <c r="I64" s="193">
        <v>0</v>
      </c>
      <c r="J64" s="193">
        <v>0</v>
      </c>
      <c r="K64" s="193">
        <v>0</v>
      </c>
      <c r="L64" s="193">
        <v>0</v>
      </c>
      <c r="M64" s="193">
        <v>0</v>
      </c>
      <c r="N64" s="194">
        <v>0</v>
      </c>
    </row>
    <row r="65" spans="1:14" ht="8" customHeight="1">
      <c r="A65" s="175"/>
      <c r="D65" s="176"/>
      <c r="E65" s="171" t="s">
        <v>74</v>
      </c>
      <c r="F65" s="177">
        <v>14</v>
      </c>
      <c r="G65" s="177">
        <v>0</v>
      </c>
      <c r="H65" s="177">
        <v>0</v>
      </c>
      <c r="I65" s="193">
        <v>0</v>
      </c>
      <c r="J65" s="193">
        <v>0</v>
      </c>
      <c r="K65" s="193">
        <v>0</v>
      </c>
      <c r="L65" s="193">
        <v>0</v>
      </c>
      <c r="M65" s="193">
        <v>0</v>
      </c>
      <c r="N65" s="194">
        <v>0</v>
      </c>
    </row>
    <row r="66" spans="1:14" ht="8" customHeight="1">
      <c r="A66" s="175"/>
      <c r="D66" s="169" t="s">
        <v>413</v>
      </c>
      <c r="E66" s="171" t="s">
        <v>74</v>
      </c>
      <c r="F66" s="177">
        <v>33133</v>
      </c>
      <c r="G66" s="177">
        <v>0</v>
      </c>
      <c r="H66" s="177">
        <v>0</v>
      </c>
      <c r="I66" s="193">
        <v>0</v>
      </c>
      <c r="J66" s="193">
        <v>0</v>
      </c>
      <c r="K66" s="193">
        <v>0</v>
      </c>
      <c r="L66" s="193">
        <v>0</v>
      </c>
      <c r="M66" s="193">
        <v>0</v>
      </c>
      <c r="N66" s="194">
        <v>0</v>
      </c>
    </row>
    <row r="67" spans="1:14" ht="8" customHeight="1">
      <c r="A67" s="175"/>
      <c r="D67" s="176" t="s">
        <v>414</v>
      </c>
      <c r="E67" s="171" t="s">
        <v>72</v>
      </c>
      <c r="F67" s="177">
        <v>235</v>
      </c>
      <c r="G67" s="177">
        <v>0</v>
      </c>
      <c r="H67" s="177">
        <v>0</v>
      </c>
      <c r="I67" s="193">
        <v>0</v>
      </c>
      <c r="J67" s="193">
        <v>0</v>
      </c>
      <c r="K67" s="193">
        <v>0</v>
      </c>
      <c r="L67" s="193">
        <v>0</v>
      </c>
      <c r="M67" s="193">
        <v>0</v>
      </c>
      <c r="N67" s="194">
        <v>0</v>
      </c>
    </row>
    <row r="68" spans="1:14" ht="8" customHeight="1">
      <c r="A68" s="184" t="s">
        <v>415</v>
      </c>
      <c r="B68" s="185"/>
      <c r="D68" s="176"/>
      <c r="E68" s="171" t="s">
        <v>74</v>
      </c>
      <c r="F68" s="177">
        <v>433</v>
      </c>
      <c r="G68" s="177">
        <v>0</v>
      </c>
      <c r="H68" s="177">
        <v>0</v>
      </c>
      <c r="I68" s="193">
        <v>0</v>
      </c>
      <c r="J68" s="193">
        <v>0</v>
      </c>
      <c r="K68" s="193">
        <v>0</v>
      </c>
      <c r="L68" s="193">
        <v>0</v>
      </c>
      <c r="M68" s="193">
        <v>0</v>
      </c>
      <c r="N68" s="194">
        <v>0</v>
      </c>
    </row>
    <row r="69" spans="1:14" ht="8" customHeight="1">
      <c r="A69" s="175" t="s">
        <v>416</v>
      </c>
      <c r="D69" s="176" t="s">
        <v>417</v>
      </c>
      <c r="E69" s="171" t="s">
        <v>72</v>
      </c>
      <c r="F69" s="177">
        <v>10483</v>
      </c>
      <c r="G69" s="177">
        <v>0</v>
      </c>
      <c r="H69" s="177">
        <v>0</v>
      </c>
      <c r="I69" s="193">
        <v>0</v>
      </c>
      <c r="J69" s="193">
        <v>0</v>
      </c>
      <c r="K69" s="193">
        <v>0</v>
      </c>
      <c r="L69" s="193">
        <v>0</v>
      </c>
      <c r="M69" s="193">
        <v>0</v>
      </c>
      <c r="N69" s="194">
        <v>0</v>
      </c>
    </row>
    <row r="70" spans="1:14" ht="8" customHeight="1">
      <c r="A70" s="175"/>
      <c r="D70" s="176"/>
      <c r="E70" s="171" t="s">
        <v>74</v>
      </c>
      <c r="F70" s="177">
        <v>10974</v>
      </c>
      <c r="G70" s="177">
        <v>0</v>
      </c>
      <c r="H70" s="177">
        <v>0</v>
      </c>
      <c r="I70" s="193">
        <v>0</v>
      </c>
      <c r="J70" s="193">
        <v>0</v>
      </c>
      <c r="K70" s="193">
        <v>0</v>
      </c>
      <c r="L70" s="193">
        <v>0</v>
      </c>
      <c r="M70" s="193">
        <v>0</v>
      </c>
      <c r="N70" s="194">
        <v>0</v>
      </c>
    </row>
    <row r="71" spans="1:14" ht="8" customHeight="1">
      <c r="A71" s="175"/>
      <c r="D71" s="169" t="s">
        <v>418</v>
      </c>
      <c r="E71" s="171" t="s">
        <v>72</v>
      </c>
      <c r="F71" s="177">
        <v>464</v>
      </c>
      <c r="G71" s="177">
        <v>0</v>
      </c>
      <c r="H71" s="177">
        <v>0</v>
      </c>
      <c r="I71" s="193">
        <v>0</v>
      </c>
      <c r="J71" s="193">
        <v>0</v>
      </c>
      <c r="K71" s="193">
        <v>0</v>
      </c>
      <c r="L71" s="193">
        <v>0</v>
      </c>
      <c r="M71" s="193">
        <v>0</v>
      </c>
      <c r="N71" s="194">
        <v>0</v>
      </c>
    </row>
    <row r="72" spans="1:14" ht="8" customHeight="1">
      <c r="A72" s="175"/>
      <c r="D72" s="169" t="s">
        <v>84</v>
      </c>
      <c r="E72" s="171" t="s">
        <v>74</v>
      </c>
      <c r="F72" s="177">
        <v>615</v>
      </c>
      <c r="G72" s="177">
        <v>0</v>
      </c>
      <c r="H72" s="177">
        <v>0</v>
      </c>
      <c r="I72" s="193">
        <v>0</v>
      </c>
      <c r="J72" s="193">
        <v>0</v>
      </c>
      <c r="K72" s="193">
        <v>0</v>
      </c>
      <c r="L72" s="193">
        <v>0</v>
      </c>
      <c r="M72" s="193">
        <v>0</v>
      </c>
      <c r="N72" s="194">
        <v>0</v>
      </c>
    </row>
    <row r="73" spans="1:14" ht="8" customHeight="1">
      <c r="A73" s="175"/>
      <c r="D73" s="176" t="s">
        <v>419</v>
      </c>
      <c r="E73" s="171" t="s">
        <v>72</v>
      </c>
      <c r="F73" s="177">
        <v>841</v>
      </c>
      <c r="G73" s="177">
        <v>0</v>
      </c>
      <c r="H73" s="177">
        <v>0</v>
      </c>
      <c r="I73" s="193">
        <v>0</v>
      </c>
      <c r="J73" s="193">
        <v>0</v>
      </c>
      <c r="K73" s="193">
        <v>0</v>
      </c>
      <c r="L73" s="193">
        <v>0</v>
      </c>
      <c r="M73" s="193">
        <v>0</v>
      </c>
      <c r="N73" s="194">
        <v>0</v>
      </c>
    </row>
    <row r="74" spans="1:14" ht="8" customHeight="1">
      <c r="A74" s="175"/>
      <c r="D74" s="176"/>
      <c r="E74" s="171" t="s">
        <v>74</v>
      </c>
      <c r="F74" s="177">
        <v>848</v>
      </c>
      <c r="G74" s="177">
        <v>0</v>
      </c>
      <c r="H74" s="177">
        <v>0</v>
      </c>
      <c r="I74" s="193">
        <v>0</v>
      </c>
      <c r="J74" s="193">
        <v>0</v>
      </c>
      <c r="K74" s="193">
        <v>0</v>
      </c>
      <c r="L74" s="193">
        <v>0</v>
      </c>
      <c r="M74" s="193">
        <v>0</v>
      </c>
      <c r="N74" s="194">
        <v>0</v>
      </c>
    </row>
    <row r="75" spans="1:14" ht="8" customHeight="1">
      <c r="A75" s="175"/>
      <c r="D75" s="169" t="s">
        <v>86</v>
      </c>
      <c r="E75" s="171" t="s">
        <v>72</v>
      </c>
      <c r="F75" s="177">
        <v>10051</v>
      </c>
      <c r="G75" s="177">
        <v>0</v>
      </c>
      <c r="H75" s="177">
        <v>0</v>
      </c>
      <c r="I75" s="193">
        <v>0</v>
      </c>
      <c r="J75" s="193">
        <v>0</v>
      </c>
      <c r="K75" s="193">
        <v>0</v>
      </c>
      <c r="L75" s="193">
        <v>0</v>
      </c>
      <c r="M75" s="193">
        <v>0</v>
      </c>
      <c r="N75" s="194">
        <v>0</v>
      </c>
    </row>
    <row r="76" spans="1:14" ht="8" customHeight="1">
      <c r="A76" s="175"/>
      <c r="D76" s="169" t="s">
        <v>87</v>
      </c>
      <c r="E76" s="171" t="s">
        <v>74</v>
      </c>
      <c r="F76" s="177">
        <v>11480</v>
      </c>
      <c r="G76" s="177">
        <v>0</v>
      </c>
      <c r="H76" s="177">
        <v>0</v>
      </c>
      <c r="I76" s="193">
        <v>0</v>
      </c>
      <c r="J76" s="193">
        <v>0</v>
      </c>
      <c r="K76" s="193">
        <v>0</v>
      </c>
      <c r="L76" s="193">
        <v>0</v>
      </c>
      <c r="M76" s="193">
        <v>0</v>
      </c>
      <c r="N76" s="194">
        <v>0</v>
      </c>
    </row>
    <row r="77" spans="1:14" ht="8" customHeight="1">
      <c r="A77" s="175"/>
      <c r="B77" s="175"/>
      <c r="C77" s="175"/>
      <c r="D77" s="198" t="s">
        <v>420</v>
      </c>
      <c r="E77" s="171" t="s">
        <v>72</v>
      </c>
      <c r="F77" s="177">
        <v>1597</v>
      </c>
      <c r="G77" s="177">
        <v>0</v>
      </c>
      <c r="H77" s="177">
        <v>0</v>
      </c>
      <c r="I77" s="193">
        <v>0</v>
      </c>
      <c r="J77" s="193">
        <v>0</v>
      </c>
      <c r="K77" s="193">
        <v>0</v>
      </c>
      <c r="L77" s="193">
        <v>0</v>
      </c>
      <c r="M77" s="193">
        <v>0</v>
      </c>
      <c r="N77" s="194">
        <v>0</v>
      </c>
    </row>
    <row r="78" spans="1:14" ht="8" customHeight="1">
      <c r="A78" s="179"/>
      <c r="B78" s="179"/>
      <c r="C78" s="175"/>
      <c r="D78" s="198"/>
      <c r="E78" s="171" t="s">
        <v>74</v>
      </c>
      <c r="F78" s="177">
        <v>3478</v>
      </c>
      <c r="G78" s="177">
        <v>0</v>
      </c>
      <c r="H78" s="177">
        <v>0</v>
      </c>
      <c r="I78" s="193">
        <v>0</v>
      </c>
      <c r="J78" s="193">
        <v>0</v>
      </c>
      <c r="K78" s="193">
        <v>0</v>
      </c>
      <c r="L78" s="193">
        <v>0</v>
      </c>
      <c r="M78" s="193">
        <v>0</v>
      </c>
      <c r="N78" s="194">
        <v>0</v>
      </c>
    </row>
    <row r="79" spans="1:14" ht="8" customHeight="1">
      <c r="A79" s="184"/>
      <c r="B79" s="185"/>
      <c r="C79" s="175"/>
      <c r="D79" s="176" t="s">
        <v>421</v>
      </c>
      <c r="E79" s="171" t="s">
        <v>72</v>
      </c>
      <c r="F79" s="177">
        <v>351</v>
      </c>
      <c r="G79" s="177">
        <v>0</v>
      </c>
      <c r="H79" s="177">
        <v>0</v>
      </c>
      <c r="I79" s="193">
        <v>0</v>
      </c>
      <c r="J79" s="193">
        <v>0</v>
      </c>
      <c r="K79" s="193">
        <v>0</v>
      </c>
      <c r="L79" s="193">
        <v>0</v>
      </c>
      <c r="M79" s="193">
        <v>0</v>
      </c>
      <c r="N79" s="194">
        <v>0</v>
      </c>
    </row>
    <row r="80" spans="1:14" ht="8" customHeight="1">
      <c r="A80" s="184"/>
      <c r="B80" s="185"/>
      <c r="C80" s="175"/>
      <c r="D80" s="176"/>
      <c r="E80" s="171" t="s">
        <v>74</v>
      </c>
      <c r="F80" s="194">
        <v>1236</v>
      </c>
      <c r="G80" s="194">
        <v>0</v>
      </c>
      <c r="H80" s="177">
        <v>0</v>
      </c>
      <c r="I80" s="193">
        <v>0</v>
      </c>
      <c r="J80" s="193">
        <v>0</v>
      </c>
      <c r="K80" s="193">
        <v>0</v>
      </c>
      <c r="L80" s="193">
        <v>0</v>
      </c>
      <c r="M80" s="193">
        <v>0</v>
      </c>
      <c r="N80" s="194">
        <v>0</v>
      </c>
    </row>
    <row r="81" spans="1:14" ht="8" customHeight="1">
      <c r="A81" s="179" t="s">
        <v>422</v>
      </c>
      <c r="B81" s="179"/>
      <c r="C81" s="196"/>
      <c r="D81" s="196"/>
      <c r="E81" s="199"/>
      <c r="F81" s="177"/>
      <c r="G81" s="177"/>
      <c r="H81" s="194"/>
      <c r="I81" s="193"/>
      <c r="J81" s="193"/>
      <c r="K81" s="193"/>
      <c r="L81" s="193"/>
      <c r="M81" s="193"/>
      <c r="N81" s="194"/>
    </row>
    <row r="82" spans="1:14" s="175" customFormat="1" ht="8" customHeight="1">
      <c r="C82" s="175" t="s">
        <v>423</v>
      </c>
      <c r="E82" s="171" t="s">
        <v>72</v>
      </c>
      <c r="F82" s="177">
        <v>90</v>
      </c>
      <c r="G82" s="177">
        <v>0</v>
      </c>
      <c r="H82" s="177">
        <v>0</v>
      </c>
      <c r="I82" s="178">
        <v>0</v>
      </c>
      <c r="J82" s="178">
        <v>0</v>
      </c>
      <c r="K82" s="193">
        <v>0</v>
      </c>
      <c r="L82" s="193">
        <v>0</v>
      </c>
      <c r="M82" s="178">
        <v>0</v>
      </c>
      <c r="N82" s="194">
        <v>0</v>
      </c>
    </row>
    <row r="83" spans="1:14" s="175" customFormat="1" ht="8" customHeight="1">
      <c r="E83" s="175" t="s">
        <v>91</v>
      </c>
      <c r="F83" s="177">
        <v>51</v>
      </c>
      <c r="G83" s="177">
        <v>0</v>
      </c>
      <c r="H83" s="177">
        <v>0</v>
      </c>
      <c r="I83" s="193">
        <v>0</v>
      </c>
      <c r="J83" s="193">
        <v>0</v>
      </c>
      <c r="K83" s="193">
        <v>0</v>
      </c>
      <c r="L83" s="193">
        <v>0</v>
      </c>
      <c r="M83" s="178">
        <v>0</v>
      </c>
      <c r="N83" s="194">
        <v>0</v>
      </c>
    </row>
    <row r="84" spans="1:14" s="175" customFormat="1" ht="8" customHeight="1">
      <c r="E84" s="175" t="s">
        <v>92</v>
      </c>
      <c r="F84" s="177">
        <v>20</v>
      </c>
      <c r="G84" s="177">
        <v>0</v>
      </c>
      <c r="H84" s="177">
        <v>0</v>
      </c>
      <c r="I84" s="193">
        <v>0</v>
      </c>
      <c r="J84" s="193">
        <v>0</v>
      </c>
      <c r="K84" s="193">
        <v>0</v>
      </c>
      <c r="L84" s="193">
        <v>0</v>
      </c>
      <c r="M84" s="178">
        <v>0</v>
      </c>
      <c r="N84" s="194">
        <v>0</v>
      </c>
    </row>
    <row r="85" spans="1:14" s="175" customFormat="1" ht="8" customHeight="1">
      <c r="F85" s="177"/>
      <c r="G85" s="177"/>
      <c r="H85" s="177"/>
      <c r="I85" s="193"/>
      <c r="J85" s="193"/>
      <c r="K85" s="193"/>
      <c r="L85" s="193"/>
      <c r="M85" s="178"/>
      <c r="N85" s="194"/>
    </row>
    <row r="86" spans="1:14" s="175" customFormat="1" ht="8" customHeight="1">
      <c r="C86" s="175" t="s">
        <v>424</v>
      </c>
      <c r="E86" s="175" t="s">
        <v>72</v>
      </c>
      <c r="F86" s="177">
        <v>75</v>
      </c>
      <c r="G86" s="177">
        <v>0</v>
      </c>
      <c r="H86" s="177">
        <v>0</v>
      </c>
      <c r="I86" s="178">
        <v>0</v>
      </c>
      <c r="J86" s="178">
        <v>0</v>
      </c>
      <c r="K86" s="193">
        <v>0</v>
      </c>
      <c r="L86" s="193">
        <v>0</v>
      </c>
      <c r="M86" s="178">
        <v>0</v>
      </c>
      <c r="N86" s="194">
        <v>0</v>
      </c>
    </row>
    <row r="87" spans="1:14" s="175" customFormat="1" ht="8" customHeight="1">
      <c r="E87" s="175" t="s">
        <v>74</v>
      </c>
      <c r="F87" s="177">
        <v>202</v>
      </c>
      <c r="G87" s="177">
        <v>0</v>
      </c>
      <c r="H87" s="177">
        <v>0</v>
      </c>
      <c r="I87" s="178">
        <v>0</v>
      </c>
      <c r="J87" s="178">
        <v>0</v>
      </c>
      <c r="K87" s="193">
        <v>0</v>
      </c>
      <c r="L87" s="193">
        <v>0</v>
      </c>
      <c r="M87" s="178">
        <v>0</v>
      </c>
      <c r="N87" s="194">
        <v>0</v>
      </c>
    </row>
    <row r="88" spans="1:14" s="175" customFormat="1" ht="8" customHeight="1">
      <c r="C88" s="175" t="s">
        <v>425</v>
      </c>
      <c r="E88" s="175" t="s">
        <v>72</v>
      </c>
      <c r="F88" s="177">
        <v>2</v>
      </c>
      <c r="G88" s="177">
        <v>0</v>
      </c>
      <c r="H88" s="177">
        <v>0</v>
      </c>
      <c r="I88" s="178">
        <v>0</v>
      </c>
      <c r="J88" s="178">
        <v>0</v>
      </c>
      <c r="K88" s="193">
        <v>0</v>
      </c>
      <c r="L88" s="193">
        <v>0</v>
      </c>
      <c r="M88" s="178">
        <v>0</v>
      </c>
      <c r="N88" s="194">
        <v>0</v>
      </c>
    </row>
    <row r="89" spans="1:14" s="175" customFormat="1" ht="8" customHeight="1">
      <c r="C89" s="161"/>
      <c r="D89" s="161"/>
      <c r="E89" s="175" t="s">
        <v>74</v>
      </c>
      <c r="F89" s="177">
        <v>2</v>
      </c>
      <c r="G89" s="177">
        <v>0</v>
      </c>
      <c r="H89" s="177">
        <v>0</v>
      </c>
      <c r="I89" s="178">
        <v>0</v>
      </c>
      <c r="J89" s="178">
        <v>0</v>
      </c>
      <c r="K89" s="193">
        <v>0</v>
      </c>
      <c r="L89" s="193">
        <v>0</v>
      </c>
      <c r="M89" s="178">
        <v>0</v>
      </c>
      <c r="N89" s="194">
        <v>0</v>
      </c>
    </row>
    <row r="90" spans="1:14" s="175" customFormat="1" ht="8" customHeight="1">
      <c r="C90" s="169" t="s">
        <v>426</v>
      </c>
      <c r="D90" s="169"/>
      <c r="E90" s="175" t="s">
        <v>72</v>
      </c>
      <c r="F90" s="177">
        <v>61</v>
      </c>
      <c r="G90" s="177">
        <v>0</v>
      </c>
      <c r="H90" s="177">
        <v>0</v>
      </c>
      <c r="I90" s="178">
        <v>0</v>
      </c>
      <c r="J90" s="178">
        <v>0</v>
      </c>
      <c r="K90" s="193">
        <v>0</v>
      </c>
      <c r="L90" s="193">
        <v>0</v>
      </c>
      <c r="M90" s="178">
        <v>0</v>
      </c>
      <c r="N90" s="194">
        <v>0</v>
      </c>
    </row>
    <row r="91" spans="1:14" s="175" customFormat="1" ht="8" customHeight="1">
      <c r="C91" s="169"/>
      <c r="D91" s="169"/>
      <c r="E91" s="175" t="s">
        <v>74</v>
      </c>
      <c r="F91" s="177">
        <v>86</v>
      </c>
      <c r="G91" s="177">
        <v>0</v>
      </c>
      <c r="H91" s="177">
        <v>0</v>
      </c>
      <c r="I91" s="178">
        <v>0</v>
      </c>
      <c r="J91" s="178">
        <v>0</v>
      </c>
      <c r="K91" s="193">
        <v>0</v>
      </c>
      <c r="L91" s="193">
        <v>0</v>
      </c>
      <c r="M91" s="178">
        <v>0</v>
      </c>
      <c r="N91" s="194">
        <v>0</v>
      </c>
    </row>
    <row r="92" spans="1:14" s="175" customFormat="1" ht="11" customHeight="1" thickBot="1">
      <c r="A92" s="200"/>
      <c r="B92" s="200"/>
      <c r="C92" s="201" t="s">
        <v>413</v>
      </c>
      <c r="D92" s="201"/>
      <c r="E92" s="202" t="s">
        <v>74</v>
      </c>
      <c r="F92" s="203">
        <v>161</v>
      </c>
      <c r="G92" s="203">
        <v>0</v>
      </c>
      <c r="H92" s="203">
        <v>0</v>
      </c>
      <c r="I92" s="204">
        <v>0</v>
      </c>
      <c r="J92" s="204">
        <v>0</v>
      </c>
      <c r="K92" s="205">
        <v>0</v>
      </c>
      <c r="L92" s="205">
        <v>0</v>
      </c>
      <c r="M92" s="205">
        <v>0</v>
      </c>
      <c r="N92" s="206">
        <v>0</v>
      </c>
    </row>
    <row r="93" spans="1:14" s="175" customFormat="1" ht="12" customHeight="1" thickBot="1">
      <c r="C93" s="184"/>
      <c r="D93" s="184"/>
      <c r="F93" s="190"/>
      <c r="G93" s="190"/>
      <c r="H93" s="190"/>
      <c r="I93" s="207"/>
      <c r="J93" s="207"/>
      <c r="K93" s="208"/>
      <c r="L93" s="208"/>
      <c r="M93" s="190"/>
      <c r="N93" s="190" t="s">
        <v>427</v>
      </c>
    </row>
    <row r="94" spans="1:14" ht="11" customHeight="1" thickBot="1">
      <c r="A94" s="166"/>
      <c r="B94" s="166"/>
      <c r="C94" s="166"/>
      <c r="D94" s="166"/>
      <c r="E94" s="166"/>
      <c r="F94" s="209" t="s">
        <v>328</v>
      </c>
      <c r="G94" s="209" t="s">
        <v>366</v>
      </c>
      <c r="H94" s="210" t="s">
        <v>367</v>
      </c>
      <c r="I94" s="211" t="s">
        <v>368</v>
      </c>
      <c r="J94" s="211" t="s">
        <v>369</v>
      </c>
      <c r="K94" s="211" t="s">
        <v>370</v>
      </c>
      <c r="L94" s="211" t="s">
        <v>371</v>
      </c>
      <c r="M94" s="211" t="s">
        <v>372</v>
      </c>
      <c r="N94" s="210" t="s">
        <v>373</v>
      </c>
    </row>
    <row r="95" spans="1:14" s="175" customFormat="1" ht="10" customHeight="1">
      <c r="A95" s="198" t="s">
        <v>428</v>
      </c>
      <c r="B95" s="198"/>
      <c r="D95" s="175" t="s">
        <v>429</v>
      </c>
      <c r="E95" s="171" t="s">
        <v>430</v>
      </c>
      <c r="F95" s="177">
        <v>1021</v>
      </c>
      <c r="G95" s="177">
        <v>1021</v>
      </c>
      <c r="H95" s="177">
        <v>0</v>
      </c>
      <c r="I95" s="178">
        <v>0</v>
      </c>
      <c r="J95" s="178">
        <v>0</v>
      </c>
      <c r="K95" s="178">
        <v>0</v>
      </c>
      <c r="L95" s="178">
        <v>0</v>
      </c>
      <c r="M95" s="178">
        <v>0</v>
      </c>
      <c r="N95" s="177">
        <v>0</v>
      </c>
    </row>
    <row r="96" spans="1:14" s="175" customFormat="1" ht="8" customHeight="1">
      <c r="A96" s="212"/>
      <c r="B96" s="212"/>
      <c r="D96" s="175" t="s">
        <v>431</v>
      </c>
      <c r="E96" s="171" t="s">
        <v>432</v>
      </c>
      <c r="F96" s="177">
        <v>26760</v>
      </c>
      <c r="G96" s="177">
        <v>26760</v>
      </c>
      <c r="H96" s="177">
        <v>0</v>
      </c>
      <c r="I96" s="178">
        <v>0</v>
      </c>
      <c r="J96" s="178">
        <v>0</v>
      </c>
      <c r="K96" s="178">
        <v>0</v>
      </c>
      <c r="L96" s="178">
        <v>0</v>
      </c>
      <c r="M96" s="178">
        <v>0</v>
      </c>
      <c r="N96" s="177">
        <v>0</v>
      </c>
    </row>
    <row r="97" spans="1:14" s="175" customFormat="1" ht="8" customHeight="1">
      <c r="D97" s="175" t="s">
        <v>433</v>
      </c>
      <c r="E97" s="171" t="s">
        <v>434</v>
      </c>
      <c r="F97" s="177">
        <v>2</v>
      </c>
      <c r="G97" s="177">
        <v>2</v>
      </c>
      <c r="H97" s="177">
        <v>0</v>
      </c>
      <c r="I97" s="193">
        <v>0</v>
      </c>
      <c r="J97" s="193">
        <v>0</v>
      </c>
      <c r="K97" s="193">
        <v>0</v>
      </c>
      <c r="L97" s="193">
        <v>0</v>
      </c>
      <c r="M97" s="193">
        <v>0</v>
      </c>
      <c r="N97" s="194">
        <v>0</v>
      </c>
    </row>
    <row r="98" spans="1:14" s="175" customFormat="1" ht="8" customHeight="1">
      <c r="D98" s="175" t="s">
        <v>435</v>
      </c>
      <c r="E98" s="171" t="s">
        <v>110</v>
      </c>
      <c r="F98" s="177">
        <v>2</v>
      </c>
      <c r="G98" s="177">
        <v>2</v>
      </c>
      <c r="H98" s="177">
        <v>0</v>
      </c>
      <c r="I98" s="193">
        <v>0</v>
      </c>
      <c r="J98" s="193">
        <v>0</v>
      </c>
      <c r="K98" s="193">
        <v>0</v>
      </c>
      <c r="L98" s="193">
        <v>0</v>
      </c>
      <c r="M98" s="193">
        <v>0</v>
      </c>
      <c r="N98" s="194">
        <v>0</v>
      </c>
    </row>
    <row r="99" spans="1:14" s="175" customFormat="1" ht="8" customHeight="1">
      <c r="D99" s="175" t="s">
        <v>436</v>
      </c>
      <c r="E99" s="171" t="s">
        <v>112</v>
      </c>
      <c r="F99" s="177">
        <v>0</v>
      </c>
      <c r="G99" s="177">
        <v>0</v>
      </c>
      <c r="H99" s="177">
        <v>0</v>
      </c>
      <c r="I99" s="178">
        <v>0</v>
      </c>
      <c r="J99" s="178">
        <v>0</v>
      </c>
      <c r="K99" s="178">
        <v>0</v>
      </c>
      <c r="L99" s="178">
        <v>0</v>
      </c>
      <c r="M99" s="178">
        <v>0</v>
      </c>
      <c r="N99" s="177">
        <v>0</v>
      </c>
    </row>
    <row r="100" spans="1:14" s="175" customFormat="1" ht="8" customHeight="1">
      <c r="D100" s="175" t="s">
        <v>437</v>
      </c>
      <c r="E100" s="171" t="s">
        <v>113</v>
      </c>
      <c r="F100" s="177">
        <v>0</v>
      </c>
      <c r="G100" s="177">
        <v>0</v>
      </c>
      <c r="H100" s="177">
        <v>0</v>
      </c>
      <c r="I100" s="193">
        <v>0</v>
      </c>
      <c r="J100" s="193">
        <v>0</v>
      </c>
      <c r="K100" s="193">
        <v>0</v>
      </c>
      <c r="L100" s="193">
        <v>0</v>
      </c>
      <c r="M100" s="193">
        <v>0</v>
      </c>
      <c r="N100" s="194">
        <v>0</v>
      </c>
    </row>
    <row r="101" spans="1:14" s="175" customFormat="1" ht="8" customHeight="1">
      <c r="D101" s="175" t="s">
        <v>438</v>
      </c>
      <c r="E101" s="171" t="s">
        <v>434</v>
      </c>
      <c r="F101" s="177">
        <v>0</v>
      </c>
      <c r="G101" s="177">
        <v>0</v>
      </c>
      <c r="H101" s="177">
        <v>0</v>
      </c>
      <c r="I101" s="193">
        <v>0</v>
      </c>
      <c r="J101" s="193">
        <v>0</v>
      </c>
      <c r="K101" s="193">
        <v>0</v>
      </c>
      <c r="L101" s="193">
        <v>0</v>
      </c>
      <c r="M101" s="193">
        <v>0</v>
      </c>
      <c r="N101" s="194">
        <v>0</v>
      </c>
    </row>
    <row r="102" spans="1:14" s="175" customFormat="1" ht="8" customHeight="1">
      <c r="D102" s="175" t="s">
        <v>439</v>
      </c>
      <c r="E102" s="171" t="s">
        <v>110</v>
      </c>
      <c r="F102" s="194">
        <v>0</v>
      </c>
      <c r="G102" s="194">
        <v>0</v>
      </c>
      <c r="H102" s="194">
        <v>0</v>
      </c>
      <c r="I102" s="193">
        <v>0</v>
      </c>
      <c r="J102" s="193">
        <v>0</v>
      </c>
      <c r="K102" s="193">
        <v>0</v>
      </c>
      <c r="L102" s="193">
        <v>0</v>
      </c>
      <c r="M102" s="193">
        <v>0</v>
      </c>
      <c r="N102" s="194">
        <v>0</v>
      </c>
    </row>
    <row r="103" spans="1:14" ht="8" customHeight="1">
      <c r="A103" s="213" t="s">
        <v>440</v>
      </c>
      <c r="B103" s="213"/>
      <c r="C103" s="214"/>
      <c r="D103" s="213"/>
      <c r="E103" s="215" t="s">
        <v>441</v>
      </c>
      <c r="F103" s="172">
        <v>5835</v>
      </c>
      <c r="G103" s="172">
        <v>0</v>
      </c>
      <c r="H103" s="172">
        <v>885</v>
      </c>
      <c r="I103" s="173">
        <v>1057</v>
      </c>
      <c r="J103" s="173">
        <v>646</v>
      </c>
      <c r="K103" s="173">
        <v>955</v>
      </c>
      <c r="L103" s="173">
        <v>716</v>
      </c>
      <c r="M103" s="173">
        <v>821</v>
      </c>
      <c r="N103" s="172">
        <v>755</v>
      </c>
    </row>
    <row r="104" spans="1:14" ht="8" customHeight="1">
      <c r="A104" s="175"/>
      <c r="B104" s="175"/>
      <c r="C104" s="216"/>
      <c r="E104" s="171" t="s">
        <v>442</v>
      </c>
      <c r="F104" s="177">
        <v>627</v>
      </c>
      <c r="G104" s="177">
        <v>0</v>
      </c>
      <c r="H104" s="177">
        <v>86</v>
      </c>
      <c r="I104" s="178">
        <v>42</v>
      </c>
      <c r="J104" s="178">
        <v>49</v>
      </c>
      <c r="K104" s="178">
        <v>225</v>
      </c>
      <c r="L104" s="178">
        <v>71</v>
      </c>
      <c r="M104" s="178">
        <v>64</v>
      </c>
      <c r="N104" s="177">
        <v>90</v>
      </c>
    </row>
    <row r="105" spans="1:14" ht="8" customHeight="1">
      <c r="A105" s="175"/>
      <c r="B105" s="175"/>
      <c r="C105" s="216"/>
      <c r="E105" s="171" t="s">
        <v>443</v>
      </c>
      <c r="F105" s="194">
        <v>72</v>
      </c>
      <c r="G105" s="194">
        <v>0</v>
      </c>
      <c r="H105" s="194">
        <v>9</v>
      </c>
      <c r="I105" s="193">
        <v>7</v>
      </c>
      <c r="J105" s="193">
        <v>16</v>
      </c>
      <c r="K105" s="193">
        <v>20</v>
      </c>
      <c r="L105" s="193">
        <v>4</v>
      </c>
      <c r="M105" s="193">
        <v>14</v>
      </c>
      <c r="N105" s="177">
        <v>2</v>
      </c>
    </row>
    <row r="106" spans="1:14" ht="8" customHeight="1">
      <c r="A106" s="175"/>
      <c r="E106" s="171" t="s">
        <v>444</v>
      </c>
      <c r="F106" s="177">
        <v>6811</v>
      </c>
      <c r="G106" s="177">
        <v>84</v>
      </c>
      <c r="H106" s="177">
        <v>701</v>
      </c>
      <c r="I106" s="178">
        <v>687</v>
      </c>
      <c r="J106" s="178">
        <v>1240</v>
      </c>
      <c r="K106" s="178">
        <v>1123</v>
      </c>
      <c r="L106" s="178">
        <v>843</v>
      </c>
      <c r="M106" s="178">
        <v>1032</v>
      </c>
      <c r="N106" s="177">
        <v>1101</v>
      </c>
    </row>
    <row r="107" spans="1:14" ht="8" customHeight="1">
      <c r="A107" s="175"/>
      <c r="E107" s="171" t="s">
        <v>442</v>
      </c>
      <c r="F107" s="177">
        <v>3229</v>
      </c>
      <c r="G107" s="177">
        <v>0</v>
      </c>
      <c r="H107" s="177">
        <v>469</v>
      </c>
      <c r="I107" s="178">
        <v>346</v>
      </c>
      <c r="J107" s="178">
        <v>282</v>
      </c>
      <c r="K107" s="178">
        <v>620</v>
      </c>
      <c r="L107" s="178">
        <v>393</v>
      </c>
      <c r="M107" s="178">
        <v>457</v>
      </c>
      <c r="N107" s="177">
        <v>662</v>
      </c>
    </row>
    <row r="108" spans="1:14" ht="8" customHeight="1">
      <c r="A108" s="175"/>
      <c r="E108" s="171" t="s">
        <v>445</v>
      </c>
      <c r="F108" s="194">
        <v>2040</v>
      </c>
      <c r="G108" s="194">
        <v>0</v>
      </c>
      <c r="H108" s="177">
        <v>0</v>
      </c>
      <c r="I108" s="178">
        <v>0</v>
      </c>
      <c r="J108" s="178">
        <v>138</v>
      </c>
      <c r="K108" s="178">
        <v>106</v>
      </c>
      <c r="L108" s="178">
        <v>1793</v>
      </c>
      <c r="M108" s="178">
        <v>3</v>
      </c>
      <c r="N108" s="177">
        <v>0</v>
      </c>
    </row>
    <row r="109" spans="1:14" ht="8" customHeight="1">
      <c r="A109" s="175"/>
      <c r="E109" s="171" t="s">
        <v>442</v>
      </c>
      <c r="F109" s="194">
        <v>3</v>
      </c>
      <c r="G109" s="194">
        <v>0</v>
      </c>
      <c r="H109" s="194">
        <v>0</v>
      </c>
      <c r="I109" s="193">
        <v>0</v>
      </c>
      <c r="J109" s="193">
        <v>0</v>
      </c>
      <c r="K109" s="193">
        <v>0</v>
      </c>
      <c r="L109" s="193">
        <v>3</v>
      </c>
      <c r="M109" s="193">
        <v>0</v>
      </c>
      <c r="N109" s="177">
        <v>0</v>
      </c>
    </row>
    <row r="110" spans="1:14" ht="8" customHeight="1">
      <c r="A110" s="175"/>
      <c r="E110" s="171" t="s">
        <v>446</v>
      </c>
      <c r="F110" s="177">
        <v>2419</v>
      </c>
      <c r="G110" s="177">
        <v>0</v>
      </c>
      <c r="H110" s="177">
        <v>659</v>
      </c>
      <c r="I110" s="178">
        <v>8</v>
      </c>
      <c r="J110" s="178">
        <v>574</v>
      </c>
      <c r="K110" s="178">
        <v>560</v>
      </c>
      <c r="L110" s="178">
        <v>594</v>
      </c>
      <c r="M110" s="178">
        <v>15</v>
      </c>
      <c r="N110" s="177">
        <v>9</v>
      </c>
    </row>
    <row r="111" spans="1:14" ht="8" customHeight="1">
      <c r="A111" s="175"/>
      <c r="E111" s="171" t="s">
        <v>442</v>
      </c>
      <c r="F111" s="194">
        <v>0</v>
      </c>
      <c r="G111" s="194">
        <v>0</v>
      </c>
      <c r="H111" s="177">
        <v>0</v>
      </c>
      <c r="I111" s="178">
        <v>0</v>
      </c>
      <c r="J111" s="178">
        <v>0</v>
      </c>
      <c r="K111" s="178">
        <v>0</v>
      </c>
      <c r="L111" s="178">
        <v>0</v>
      </c>
      <c r="M111" s="178">
        <v>0</v>
      </c>
      <c r="N111" s="177">
        <v>0</v>
      </c>
    </row>
    <row r="112" spans="1:14" ht="8" customHeight="1">
      <c r="A112" s="175"/>
      <c r="E112" s="171" t="s">
        <v>447</v>
      </c>
      <c r="F112" s="194">
        <v>1963</v>
      </c>
      <c r="G112" s="194">
        <v>0</v>
      </c>
      <c r="H112" s="177">
        <v>0</v>
      </c>
      <c r="I112" s="178">
        <v>0</v>
      </c>
      <c r="J112" s="178">
        <v>0</v>
      </c>
      <c r="K112" s="178">
        <v>51</v>
      </c>
      <c r="L112" s="178">
        <v>1767</v>
      </c>
      <c r="M112" s="178">
        <v>145</v>
      </c>
      <c r="N112" s="177">
        <v>0</v>
      </c>
    </row>
    <row r="113" spans="1:14" ht="8" customHeight="1">
      <c r="A113" s="175"/>
      <c r="E113" s="171" t="s">
        <v>448</v>
      </c>
      <c r="F113" s="194">
        <v>1444</v>
      </c>
      <c r="G113" s="194">
        <v>0</v>
      </c>
      <c r="H113" s="194">
        <v>274</v>
      </c>
      <c r="I113" s="193">
        <v>0</v>
      </c>
      <c r="J113" s="193">
        <v>0</v>
      </c>
      <c r="K113" s="193">
        <v>596</v>
      </c>
      <c r="L113" s="193">
        <v>268</v>
      </c>
      <c r="M113" s="193">
        <v>306</v>
      </c>
      <c r="N113" s="177">
        <v>0</v>
      </c>
    </row>
    <row r="114" spans="1:14" ht="8" customHeight="1">
      <c r="A114" s="217"/>
      <c r="B114" s="217"/>
      <c r="E114" s="171" t="s">
        <v>449</v>
      </c>
      <c r="F114" s="194">
        <v>8</v>
      </c>
      <c r="G114" s="194">
        <v>0</v>
      </c>
      <c r="H114" s="177">
        <v>0</v>
      </c>
      <c r="I114" s="178">
        <v>2</v>
      </c>
      <c r="J114" s="178">
        <v>0</v>
      </c>
      <c r="K114" s="178">
        <v>6</v>
      </c>
      <c r="L114" s="178">
        <v>0</v>
      </c>
      <c r="M114" s="178">
        <v>0</v>
      </c>
      <c r="N114" s="177">
        <v>0</v>
      </c>
    </row>
    <row r="115" spans="1:14" ht="8" customHeight="1">
      <c r="A115" s="175"/>
      <c r="E115" s="171" t="s">
        <v>450</v>
      </c>
      <c r="F115" s="194">
        <v>86</v>
      </c>
      <c r="G115" s="194">
        <v>0</v>
      </c>
      <c r="H115" s="177">
        <v>0</v>
      </c>
      <c r="I115" s="178">
        <v>86</v>
      </c>
      <c r="J115" s="178">
        <v>0</v>
      </c>
      <c r="K115" s="178">
        <v>0</v>
      </c>
      <c r="L115" s="178">
        <v>0</v>
      </c>
      <c r="M115" s="178">
        <v>0</v>
      </c>
      <c r="N115" s="177">
        <v>0</v>
      </c>
    </row>
    <row r="116" spans="1:14" ht="8" customHeight="1">
      <c r="A116" s="175"/>
      <c r="E116" s="171" t="s">
        <v>451</v>
      </c>
      <c r="F116" s="194">
        <v>0</v>
      </c>
      <c r="G116" s="194">
        <v>0</v>
      </c>
      <c r="H116" s="177">
        <v>0</v>
      </c>
      <c r="I116" s="178">
        <v>0</v>
      </c>
      <c r="J116" s="178">
        <v>0</v>
      </c>
      <c r="K116" s="178">
        <v>0</v>
      </c>
      <c r="L116" s="178">
        <v>0</v>
      </c>
      <c r="M116" s="178">
        <v>0</v>
      </c>
      <c r="N116" s="177">
        <v>0</v>
      </c>
    </row>
    <row r="117" spans="1:14" ht="8" customHeight="1">
      <c r="A117" s="175"/>
      <c r="B117" s="175"/>
      <c r="C117" s="175"/>
      <c r="D117" s="175"/>
      <c r="E117" s="171" t="s">
        <v>452</v>
      </c>
      <c r="F117" s="194">
        <v>0</v>
      </c>
      <c r="G117" s="194">
        <v>0</v>
      </c>
      <c r="H117" s="194">
        <v>0</v>
      </c>
      <c r="I117" s="193">
        <v>0</v>
      </c>
      <c r="J117" s="193">
        <v>0</v>
      </c>
      <c r="K117" s="193">
        <v>0</v>
      </c>
      <c r="L117" s="193">
        <v>0</v>
      </c>
      <c r="M117" s="193">
        <v>0</v>
      </c>
      <c r="N117" s="177">
        <v>0</v>
      </c>
    </row>
    <row r="118" spans="1:14" ht="8" customHeight="1">
      <c r="A118" s="175" t="s">
        <v>453</v>
      </c>
      <c r="B118" s="175"/>
      <c r="C118" s="175"/>
      <c r="D118" s="175"/>
      <c r="E118" s="218"/>
      <c r="F118" s="194"/>
      <c r="G118" s="194"/>
      <c r="H118" s="194"/>
      <c r="I118" s="193"/>
      <c r="J118" s="193"/>
      <c r="K118" s="193"/>
      <c r="L118" s="193"/>
      <c r="M118" s="193"/>
      <c r="N118" s="194"/>
    </row>
    <row r="119" spans="1:14" ht="8" customHeight="1">
      <c r="A119" s="175"/>
      <c r="B119" s="175"/>
      <c r="C119" s="175" t="s">
        <v>454</v>
      </c>
      <c r="D119" s="175"/>
      <c r="E119" s="171" t="s">
        <v>455</v>
      </c>
      <c r="F119" s="177">
        <v>357</v>
      </c>
      <c r="G119" s="177">
        <v>0</v>
      </c>
      <c r="H119" s="177">
        <v>159</v>
      </c>
      <c r="I119" s="178">
        <v>1</v>
      </c>
      <c r="J119" s="178">
        <v>50</v>
      </c>
      <c r="K119" s="178">
        <v>35</v>
      </c>
      <c r="L119" s="178">
        <v>24</v>
      </c>
      <c r="M119" s="178">
        <v>55</v>
      </c>
      <c r="N119" s="177">
        <v>33</v>
      </c>
    </row>
    <row r="120" spans="1:14" ht="8" customHeight="1">
      <c r="A120" s="181"/>
      <c r="B120" s="181"/>
      <c r="C120" s="181"/>
      <c r="D120" s="181"/>
      <c r="E120" s="219" t="s">
        <v>456</v>
      </c>
      <c r="F120" s="194">
        <v>0</v>
      </c>
      <c r="G120" s="194">
        <v>0</v>
      </c>
      <c r="H120" s="194">
        <v>0</v>
      </c>
      <c r="I120" s="193">
        <v>0</v>
      </c>
      <c r="J120" s="193">
        <v>0</v>
      </c>
      <c r="K120" s="193">
        <v>0</v>
      </c>
      <c r="L120" s="193">
        <v>0</v>
      </c>
      <c r="M120" s="193">
        <v>0</v>
      </c>
      <c r="N120" s="194">
        <v>0</v>
      </c>
    </row>
    <row r="121" spans="1:14" ht="8" customHeight="1">
      <c r="A121" s="175" t="s">
        <v>457</v>
      </c>
      <c r="E121" s="171"/>
      <c r="F121" s="188"/>
      <c r="G121" s="188"/>
      <c r="H121" s="188"/>
      <c r="I121" s="189"/>
      <c r="J121" s="189"/>
      <c r="K121" s="189"/>
      <c r="L121" s="189"/>
      <c r="M121" s="189"/>
      <c r="N121" s="188"/>
    </row>
    <row r="122" spans="1:14" ht="8" customHeight="1">
      <c r="A122" s="175"/>
      <c r="C122" s="169" t="s">
        <v>128</v>
      </c>
      <c r="E122" s="171" t="s">
        <v>72</v>
      </c>
      <c r="F122" s="177">
        <v>3033</v>
      </c>
      <c r="G122" s="177">
        <v>0</v>
      </c>
      <c r="H122" s="177">
        <v>261</v>
      </c>
      <c r="I122" s="178">
        <v>623</v>
      </c>
      <c r="J122" s="178">
        <v>526</v>
      </c>
      <c r="K122" s="178">
        <v>164</v>
      </c>
      <c r="L122" s="178">
        <v>566</v>
      </c>
      <c r="M122" s="178">
        <v>500</v>
      </c>
      <c r="N122" s="177">
        <v>393</v>
      </c>
    </row>
    <row r="123" spans="1:14" ht="8" customHeight="1">
      <c r="A123" s="175"/>
      <c r="E123" s="175" t="s">
        <v>91</v>
      </c>
      <c r="F123" s="177">
        <v>193</v>
      </c>
      <c r="G123" s="177">
        <v>0</v>
      </c>
      <c r="H123" s="177">
        <v>26</v>
      </c>
      <c r="I123" s="178">
        <v>51</v>
      </c>
      <c r="J123" s="178">
        <v>40</v>
      </c>
      <c r="K123" s="178">
        <v>3</v>
      </c>
      <c r="L123" s="178">
        <v>26</v>
      </c>
      <c r="M123" s="178">
        <v>25</v>
      </c>
      <c r="N123" s="177">
        <v>22</v>
      </c>
    </row>
    <row r="124" spans="1:14" ht="8" customHeight="1">
      <c r="A124" s="175"/>
      <c r="E124" s="175" t="s">
        <v>92</v>
      </c>
      <c r="F124" s="177">
        <v>2840</v>
      </c>
      <c r="G124" s="177">
        <v>0</v>
      </c>
      <c r="H124" s="177">
        <v>235</v>
      </c>
      <c r="I124" s="178">
        <v>572</v>
      </c>
      <c r="J124" s="178">
        <v>486</v>
      </c>
      <c r="K124" s="178">
        <v>161</v>
      </c>
      <c r="L124" s="178">
        <v>540</v>
      </c>
      <c r="M124" s="178">
        <v>475</v>
      </c>
      <c r="N124" s="177">
        <v>371</v>
      </c>
    </row>
    <row r="125" spans="1:14" ht="8" customHeight="1">
      <c r="A125" s="175"/>
      <c r="C125" s="169" t="s">
        <v>129</v>
      </c>
      <c r="E125" s="171" t="s">
        <v>72</v>
      </c>
      <c r="F125" s="177">
        <v>2740</v>
      </c>
      <c r="G125" s="177">
        <v>0</v>
      </c>
      <c r="H125" s="177">
        <v>184</v>
      </c>
      <c r="I125" s="178">
        <v>623</v>
      </c>
      <c r="J125" s="178">
        <v>413</v>
      </c>
      <c r="K125" s="178">
        <v>119</v>
      </c>
      <c r="L125" s="178">
        <v>566</v>
      </c>
      <c r="M125" s="178">
        <v>488</v>
      </c>
      <c r="N125" s="177">
        <v>347</v>
      </c>
    </row>
    <row r="126" spans="1:14" ht="8" customHeight="1">
      <c r="A126" s="175"/>
      <c r="E126" s="171" t="s">
        <v>74</v>
      </c>
      <c r="F126" s="177">
        <v>6480</v>
      </c>
      <c r="G126" s="177">
        <v>0</v>
      </c>
      <c r="H126" s="177">
        <v>591</v>
      </c>
      <c r="I126" s="178">
        <v>1641</v>
      </c>
      <c r="J126" s="178">
        <v>2439</v>
      </c>
      <c r="K126" s="178">
        <v>204</v>
      </c>
      <c r="L126" s="178">
        <v>469</v>
      </c>
      <c r="M126" s="178">
        <v>488</v>
      </c>
      <c r="N126" s="177">
        <v>648</v>
      </c>
    </row>
    <row r="127" spans="1:14" ht="8" customHeight="1">
      <c r="A127" s="175"/>
      <c r="C127" s="169" t="s">
        <v>130</v>
      </c>
      <c r="D127" s="161"/>
      <c r="E127" s="171" t="s">
        <v>72</v>
      </c>
      <c r="F127" s="177">
        <v>81</v>
      </c>
      <c r="G127" s="177">
        <v>0</v>
      </c>
      <c r="H127" s="177">
        <v>7</v>
      </c>
      <c r="I127" s="178">
        <v>5</v>
      </c>
      <c r="J127" s="178">
        <v>7</v>
      </c>
      <c r="K127" s="178">
        <v>5</v>
      </c>
      <c r="L127" s="178">
        <v>27</v>
      </c>
      <c r="M127" s="178">
        <v>12</v>
      </c>
      <c r="N127" s="177">
        <v>18</v>
      </c>
    </row>
    <row r="128" spans="1:14" ht="8" customHeight="1">
      <c r="A128" s="175"/>
      <c r="D128" s="161"/>
      <c r="E128" s="171" t="s">
        <v>74</v>
      </c>
      <c r="F128" s="177">
        <v>348</v>
      </c>
      <c r="G128" s="177">
        <v>0</v>
      </c>
      <c r="H128" s="177">
        <v>36</v>
      </c>
      <c r="I128" s="178">
        <v>25</v>
      </c>
      <c r="J128" s="178">
        <v>56</v>
      </c>
      <c r="K128" s="178">
        <v>24</v>
      </c>
      <c r="L128" s="178">
        <v>29</v>
      </c>
      <c r="M128" s="178">
        <v>59</v>
      </c>
      <c r="N128" s="177">
        <v>119</v>
      </c>
    </row>
    <row r="129" spans="1:14" ht="8" customHeight="1">
      <c r="A129" s="175"/>
      <c r="C129" s="169" t="s">
        <v>131</v>
      </c>
      <c r="D129" s="161"/>
      <c r="E129" s="171" t="s">
        <v>72</v>
      </c>
      <c r="F129" s="177">
        <v>245</v>
      </c>
      <c r="G129" s="177">
        <v>0</v>
      </c>
      <c r="H129" s="177">
        <v>77</v>
      </c>
      <c r="I129" s="178">
        <v>23</v>
      </c>
      <c r="J129" s="178">
        <v>24</v>
      </c>
      <c r="K129" s="178">
        <v>40</v>
      </c>
      <c r="L129" s="178">
        <v>33</v>
      </c>
      <c r="M129" s="178">
        <v>20</v>
      </c>
      <c r="N129" s="177">
        <v>28</v>
      </c>
    </row>
    <row r="130" spans="1:14" ht="8" customHeight="1">
      <c r="A130" s="175"/>
      <c r="C130" s="161"/>
      <c r="D130" s="161"/>
      <c r="E130" s="171" t="s">
        <v>74</v>
      </c>
      <c r="F130" s="177">
        <v>1589</v>
      </c>
      <c r="G130" s="177">
        <v>0</v>
      </c>
      <c r="H130" s="177">
        <v>449</v>
      </c>
      <c r="I130" s="178">
        <v>166</v>
      </c>
      <c r="J130" s="178">
        <v>304</v>
      </c>
      <c r="K130" s="178">
        <v>71</v>
      </c>
      <c r="L130" s="178">
        <v>227</v>
      </c>
      <c r="M130" s="178">
        <v>159</v>
      </c>
      <c r="N130" s="177">
        <v>213</v>
      </c>
    </row>
    <row r="131" spans="1:14" ht="8" customHeight="1">
      <c r="A131" s="175"/>
      <c r="C131" s="169" t="s">
        <v>458</v>
      </c>
      <c r="E131" s="171" t="s">
        <v>74</v>
      </c>
      <c r="F131" s="177">
        <v>760</v>
      </c>
      <c r="G131" s="177">
        <v>0</v>
      </c>
      <c r="H131" s="177">
        <v>119</v>
      </c>
      <c r="I131" s="178">
        <v>343</v>
      </c>
      <c r="J131" s="178">
        <v>70</v>
      </c>
      <c r="K131" s="178">
        <v>0</v>
      </c>
      <c r="L131" s="178">
        <v>25</v>
      </c>
      <c r="M131" s="178">
        <v>12</v>
      </c>
      <c r="N131" s="177">
        <v>191</v>
      </c>
    </row>
    <row r="132" spans="1:14" ht="8" customHeight="1">
      <c r="A132" s="175"/>
      <c r="C132" s="179" t="s">
        <v>459</v>
      </c>
      <c r="D132" s="179"/>
      <c r="E132" s="171" t="s">
        <v>74</v>
      </c>
      <c r="F132" s="194">
        <v>2</v>
      </c>
      <c r="G132" s="194">
        <v>0</v>
      </c>
      <c r="H132" s="177">
        <v>0</v>
      </c>
      <c r="I132" s="178">
        <v>0</v>
      </c>
      <c r="J132" s="178">
        <v>0</v>
      </c>
      <c r="K132" s="178">
        <v>0</v>
      </c>
      <c r="L132" s="178">
        <v>2</v>
      </c>
      <c r="M132" s="178">
        <v>0</v>
      </c>
      <c r="N132" s="177">
        <v>0</v>
      </c>
    </row>
    <row r="133" spans="1:14" ht="8" customHeight="1">
      <c r="A133" s="175"/>
      <c r="C133" s="161"/>
      <c r="D133" s="169" t="s">
        <v>460</v>
      </c>
      <c r="E133" s="171" t="s">
        <v>74</v>
      </c>
      <c r="F133" s="177">
        <v>196</v>
      </c>
      <c r="G133" s="177">
        <v>0</v>
      </c>
      <c r="H133" s="177">
        <v>102</v>
      </c>
      <c r="I133" s="178">
        <v>0</v>
      </c>
      <c r="J133" s="178">
        <v>24</v>
      </c>
      <c r="K133" s="178">
        <v>0</v>
      </c>
      <c r="L133" s="178">
        <v>14</v>
      </c>
      <c r="M133" s="178">
        <v>2</v>
      </c>
      <c r="N133" s="177">
        <v>54</v>
      </c>
    </row>
    <row r="134" spans="1:14" ht="8" customHeight="1">
      <c r="A134" s="175"/>
      <c r="C134" s="169" t="s">
        <v>80</v>
      </c>
      <c r="E134" s="171" t="s">
        <v>74</v>
      </c>
      <c r="F134" s="177">
        <v>11898</v>
      </c>
      <c r="G134" s="177">
        <v>0</v>
      </c>
      <c r="H134" s="177">
        <v>1817</v>
      </c>
      <c r="I134" s="178">
        <v>1016</v>
      </c>
      <c r="J134" s="178">
        <v>1512</v>
      </c>
      <c r="K134" s="178">
        <v>1427</v>
      </c>
      <c r="L134" s="178">
        <v>1701</v>
      </c>
      <c r="M134" s="178">
        <v>1680</v>
      </c>
      <c r="N134" s="177">
        <v>2745</v>
      </c>
    </row>
    <row r="135" spans="1:14" ht="8" customHeight="1">
      <c r="A135" s="175"/>
      <c r="C135" s="169" t="s">
        <v>137</v>
      </c>
      <c r="E135" s="171" t="s">
        <v>74</v>
      </c>
      <c r="F135" s="177">
        <v>14</v>
      </c>
      <c r="G135" s="177">
        <v>0</v>
      </c>
      <c r="H135" s="177">
        <v>2</v>
      </c>
      <c r="I135" s="178">
        <v>0</v>
      </c>
      <c r="J135" s="178">
        <v>0</v>
      </c>
      <c r="K135" s="178">
        <v>5</v>
      </c>
      <c r="L135" s="178">
        <v>1</v>
      </c>
      <c r="M135" s="178">
        <v>0</v>
      </c>
      <c r="N135" s="177">
        <v>6</v>
      </c>
    </row>
    <row r="136" spans="1:14" ht="8" customHeight="1">
      <c r="A136" s="175"/>
      <c r="C136" s="185" t="s">
        <v>461</v>
      </c>
      <c r="E136" s="171"/>
      <c r="F136" s="194"/>
      <c r="G136" s="194"/>
      <c r="H136" s="177"/>
      <c r="I136" s="178"/>
      <c r="J136" s="178"/>
      <c r="K136" s="178"/>
      <c r="L136" s="178"/>
      <c r="M136" s="178"/>
      <c r="N136" s="177"/>
    </row>
    <row r="137" spans="1:14" ht="8" customHeight="1">
      <c r="A137" s="175"/>
      <c r="C137" s="169" t="s">
        <v>462</v>
      </c>
      <c r="E137" s="171" t="s">
        <v>463</v>
      </c>
      <c r="F137" s="177">
        <v>2</v>
      </c>
      <c r="G137" s="177">
        <v>0</v>
      </c>
      <c r="H137" s="177">
        <v>0</v>
      </c>
      <c r="I137" s="178">
        <v>0</v>
      </c>
      <c r="J137" s="178">
        <v>0</v>
      </c>
      <c r="K137" s="178">
        <v>0</v>
      </c>
      <c r="L137" s="178">
        <v>0</v>
      </c>
      <c r="M137" s="178">
        <v>2</v>
      </c>
      <c r="N137" s="177">
        <v>0</v>
      </c>
    </row>
    <row r="138" spans="1:14" ht="8" customHeight="1">
      <c r="A138" s="175"/>
      <c r="C138" s="169" t="s">
        <v>464</v>
      </c>
      <c r="E138" s="171" t="s">
        <v>74</v>
      </c>
      <c r="F138" s="177">
        <v>7</v>
      </c>
      <c r="G138" s="177">
        <v>0</v>
      </c>
      <c r="H138" s="177">
        <v>0</v>
      </c>
      <c r="I138" s="178">
        <v>0</v>
      </c>
      <c r="J138" s="178">
        <v>0</v>
      </c>
      <c r="K138" s="178">
        <v>0</v>
      </c>
      <c r="L138" s="178">
        <v>0</v>
      </c>
      <c r="M138" s="178">
        <v>7</v>
      </c>
      <c r="N138" s="177">
        <v>0</v>
      </c>
    </row>
    <row r="139" spans="1:14" ht="8" customHeight="1">
      <c r="A139" s="175"/>
      <c r="C139" s="185" t="s">
        <v>465</v>
      </c>
      <c r="D139" s="185"/>
      <c r="E139" s="171" t="s">
        <v>463</v>
      </c>
      <c r="F139" s="177">
        <v>0</v>
      </c>
      <c r="G139" s="177">
        <v>0</v>
      </c>
      <c r="H139" s="177">
        <v>0</v>
      </c>
      <c r="I139" s="178">
        <v>0</v>
      </c>
      <c r="J139" s="178">
        <v>0</v>
      </c>
      <c r="K139" s="178">
        <v>0</v>
      </c>
      <c r="L139" s="178">
        <v>0</v>
      </c>
      <c r="M139" s="178">
        <v>0</v>
      </c>
      <c r="N139" s="177">
        <v>0</v>
      </c>
    </row>
    <row r="140" spans="1:14" ht="8" customHeight="1">
      <c r="A140" s="175"/>
      <c r="C140" s="185" t="s">
        <v>466</v>
      </c>
      <c r="D140" s="185"/>
      <c r="E140" s="171" t="s">
        <v>74</v>
      </c>
      <c r="F140" s="177">
        <v>0</v>
      </c>
      <c r="G140" s="177">
        <v>0</v>
      </c>
      <c r="H140" s="177">
        <v>0</v>
      </c>
      <c r="I140" s="178">
        <v>0</v>
      </c>
      <c r="J140" s="178">
        <v>0</v>
      </c>
      <c r="K140" s="178">
        <v>0</v>
      </c>
      <c r="L140" s="178">
        <v>0</v>
      </c>
      <c r="M140" s="178">
        <v>0</v>
      </c>
      <c r="N140" s="177">
        <v>0</v>
      </c>
    </row>
    <row r="141" spans="1:14" ht="8" customHeight="1">
      <c r="A141" s="181" t="s">
        <v>467</v>
      </c>
      <c r="B141" s="181"/>
      <c r="C141" s="181"/>
      <c r="D141" s="181"/>
      <c r="E141" s="220" t="s">
        <v>468</v>
      </c>
      <c r="F141" s="221">
        <v>42</v>
      </c>
      <c r="G141" s="221">
        <v>0</v>
      </c>
      <c r="H141" s="221">
        <v>13</v>
      </c>
      <c r="I141" s="222">
        <v>0</v>
      </c>
      <c r="J141" s="222">
        <v>0</v>
      </c>
      <c r="K141" s="222">
        <v>17</v>
      </c>
      <c r="L141" s="222">
        <v>1</v>
      </c>
      <c r="M141" s="222">
        <v>2</v>
      </c>
      <c r="N141" s="221">
        <v>9</v>
      </c>
    </row>
    <row r="142" spans="1:14" ht="8" customHeight="1">
      <c r="A142" s="175" t="s">
        <v>145</v>
      </c>
      <c r="E142" s="197"/>
      <c r="F142" s="194"/>
      <c r="G142" s="194"/>
      <c r="H142" s="194"/>
      <c r="I142" s="193"/>
      <c r="J142" s="193"/>
      <c r="K142" s="193"/>
      <c r="L142" s="193"/>
      <c r="M142" s="193"/>
      <c r="N142" s="194"/>
    </row>
    <row r="143" spans="1:14" ht="8" customHeight="1">
      <c r="A143" s="175"/>
      <c r="B143" s="175"/>
      <c r="C143" s="175" t="s">
        <v>146</v>
      </c>
      <c r="D143" s="175"/>
      <c r="E143" s="171" t="s">
        <v>72</v>
      </c>
      <c r="F143" s="177">
        <v>3469</v>
      </c>
      <c r="G143" s="177"/>
      <c r="H143" s="177">
        <v>527</v>
      </c>
      <c r="I143" s="178">
        <v>324</v>
      </c>
      <c r="J143" s="178">
        <v>567</v>
      </c>
      <c r="K143" s="178">
        <v>543</v>
      </c>
      <c r="L143" s="178">
        <v>599</v>
      </c>
      <c r="M143" s="178">
        <v>491</v>
      </c>
      <c r="N143" s="177">
        <v>418</v>
      </c>
    </row>
    <row r="144" spans="1:14" ht="8" customHeight="1">
      <c r="A144" s="175"/>
      <c r="B144" s="175"/>
      <c r="C144" s="175"/>
      <c r="D144" s="175"/>
      <c r="E144" s="175" t="s">
        <v>91</v>
      </c>
      <c r="F144" s="177">
        <v>0</v>
      </c>
      <c r="G144" s="177"/>
      <c r="H144" s="177">
        <v>0</v>
      </c>
      <c r="I144" s="178">
        <v>0</v>
      </c>
      <c r="J144" s="193">
        <v>0</v>
      </c>
      <c r="K144" s="193">
        <v>0</v>
      </c>
      <c r="L144" s="193">
        <v>0</v>
      </c>
      <c r="M144" s="193">
        <v>0</v>
      </c>
      <c r="N144" s="177">
        <v>0</v>
      </c>
    </row>
    <row r="145" spans="1:14" ht="8" customHeight="1">
      <c r="A145" s="175"/>
      <c r="B145" s="175"/>
      <c r="C145" s="175"/>
      <c r="D145" s="175"/>
      <c r="E145" s="175" t="s">
        <v>92</v>
      </c>
      <c r="F145" s="177">
        <v>3469</v>
      </c>
      <c r="G145" s="177"/>
      <c r="H145" s="177">
        <v>527</v>
      </c>
      <c r="I145" s="193">
        <v>324</v>
      </c>
      <c r="J145" s="178">
        <v>567</v>
      </c>
      <c r="K145" s="178">
        <v>543</v>
      </c>
      <c r="L145" s="193">
        <v>599</v>
      </c>
      <c r="M145" s="178">
        <v>491</v>
      </c>
      <c r="N145" s="177">
        <v>418</v>
      </c>
    </row>
    <row r="146" spans="1:14" ht="8" customHeight="1">
      <c r="A146" s="175"/>
      <c r="B146" s="175"/>
      <c r="C146" s="175"/>
      <c r="D146" s="175"/>
      <c r="E146" s="175" t="s">
        <v>469</v>
      </c>
      <c r="F146" s="177">
        <v>3469</v>
      </c>
      <c r="G146" s="177"/>
      <c r="H146" s="177">
        <v>527</v>
      </c>
      <c r="I146" s="178">
        <v>324</v>
      </c>
      <c r="J146" s="193">
        <v>567</v>
      </c>
      <c r="K146" s="178">
        <v>543</v>
      </c>
      <c r="L146" s="193">
        <v>599</v>
      </c>
      <c r="M146" s="178">
        <v>491</v>
      </c>
      <c r="N146" s="177">
        <v>418</v>
      </c>
    </row>
    <row r="147" spans="1:14" ht="8" customHeight="1">
      <c r="A147" s="175"/>
      <c r="B147" s="175"/>
      <c r="C147" s="175"/>
      <c r="D147" s="175"/>
      <c r="E147" s="175" t="s">
        <v>470</v>
      </c>
      <c r="F147" s="177">
        <v>0</v>
      </c>
      <c r="G147" s="177"/>
      <c r="H147" s="177">
        <v>0</v>
      </c>
      <c r="I147" s="178">
        <v>0</v>
      </c>
      <c r="J147" s="193">
        <v>0</v>
      </c>
      <c r="K147" s="193">
        <v>0</v>
      </c>
      <c r="L147" s="193">
        <v>0</v>
      </c>
      <c r="M147" s="193">
        <v>0</v>
      </c>
      <c r="N147" s="194">
        <v>0</v>
      </c>
    </row>
    <row r="148" spans="1:14" ht="8" customHeight="1">
      <c r="A148" s="175"/>
      <c r="B148" s="175"/>
      <c r="C148" s="175" t="s">
        <v>129</v>
      </c>
      <c r="D148" s="175"/>
      <c r="E148" s="171" t="s">
        <v>72</v>
      </c>
      <c r="F148" s="177">
        <v>3469</v>
      </c>
      <c r="G148" s="177"/>
      <c r="H148" s="177">
        <v>527</v>
      </c>
      <c r="I148" s="178">
        <v>324</v>
      </c>
      <c r="J148" s="178">
        <v>567</v>
      </c>
      <c r="K148" s="178">
        <v>543</v>
      </c>
      <c r="L148" s="178">
        <v>599</v>
      </c>
      <c r="M148" s="178">
        <v>491</v>
      </c>
      <c r="N148" s="177">
        <v>418</v>
      </c>
    </row>
    <row r="149" spans="1:14" ht="8" customHeight="1">
      <c r="A149" s="175"/>
      <c r="B149" s="175"/>
      <c r="C149" s="175"/>
      <c r="D149" s="175"/>
      <c r="E149" s="171" t="s">
        <v>74</v>
      </c>
      <c r="F149" s="177">
        <v>3608</v>
      </c>
      <c r="G149" s="177"/>
      <c r="H149" s="177">
        <v>540</v>
      </c>
      <c r="I149" s="178">
        <v>368</v>
      </c>
      <c r="J149" s="178">
        <v>612</v>
      </c>
      <c r="K149" s="178">
        <v>553</v>
      </c>
      <c r="L149" s="178">
        <v>604</v>
      </c>
      <c r="M149" s="178">
        <v>507</v>
      </c>
      <c r="N149" s="177">
        <v>424</v>
      </c>
    </row>
    <row r="150" spans="1:14" ht="8" customHeight="1">
      <c r="A150" s="175"/>
      <c r="B150" s="175"/>
      <c r="C150" s="175" t="s">
        <v>147</v>
      </c>
      <c r="D150" s="175"/>
      <c r="E150" s="171" t="s">
        <v>72</v>
      </c>
      <c r="F150" s="177">
        <v>0</v>
      </c>
      <c r="G150" s="177"/>
      <c r="H150" s="177">
        <v>0</v>
      </c>
      <c r="I150" s="193">
        <v>0</v>
      </c>
      <c r="J150" s="193">
        <v>0</v>
      </c>
      <c r="K150" s="193">
        <v>0</v>
      </c>
      <c r="L150" s="178">
        <v>0</v>
      </c>
      <c r="M150" s="193">
        <v>0</v>
      </c>
      <c r="N150" s="194">
        <v>0</v>
      </c>
    </row>
    <row r="151" spans="1:14" ht="8" customHeight="1">
      <c r="A151" s="175"/>
      <c r="B151" s="175"/>
      <c r="C151" s="175"/>
      <c r="D151" s="175"/>
      <c r="E151" s="171" t="s">
        <v>74</v>
      </c>
      <c r="F151" s="177">
        <v>0</v>
      </c>
      <c r="G151" s="177"/>
      <c r="H151" s="177">
        <v>0</v>
      </c>
      <c r="I151" s="193">
        <v>0</v>
      </c>
      <c r="J151" s="193">
        <v>0</v>
      </c>
      <c r="K151" s="193">
        <v>0</v>
      </c>
      <c r="L151" s="178">
        <v>0</v>
      </c>
      <c r="M151" s="193">
        <v>0</v>
      </c>
      <c r="N151" s="194">
        <v>0</v>
      </c>
    </row>
    <row r="152" spans="1:14" ht="8" customHeight="1">
      <c r="A152" s="175"/>
      <c r="B152" s="175"/>
      <c r="C152" s="175" t="s">
        <v>131</v>
      </c>
      <c r="D152" s="175"/>
      <c r="E152" s="171" t="s">
        <v>72</v>
      </c>
      <c r="F152" s="177">
        <v>6</v>
      </c>
      <c r="G152" s="177"/>
      <c r="H152" s="177">
        <v>0</v>
      </c>
      <c r="I152" s="193">
        <v>1</v>
      </c>
      <c r="J152" s="193">
        <v>1</v>
      </c>
      <c r="K152" s="193">
        <v>1</v>
      </c>
      <c r="L152" s="178">
        <v>1</v>
      </c>
      <c r="M152" s="193">
        <v>0</v>
      </c>
      <c r="N152" s="194">
        <v>2</v>
      </c>
    </row>
    <row r="153" spans="1:14" ht="8" customHeight="1">
      <c r="A153" s="175"/>
      <c r="B153" s="175"/>
      <c r="C153" s="175"/>
      <c r="D153" s="175"/>
      <c r="E153" s="171" t="s">
        <v>74</v>
      </c>
      <c r="F153" s="177">
        <v>12</v>
      </c>
      <c r="G153" s="177"/>
      <c r="H153" s="177">
        <v>0</v>
      </c>
      <c r="I153" s="193">
        <v>4</v>
      </c>
      <c r="J153" s="193">
        <v>2</v>
      </c>
      <c r="K153" s="193">
        <v>1</v>
      </c>
      <c r="L153" s="178">
        <v>1</v>
      </c>
      <c r="M153" s="193">
        <v>0</v>
      </c>
      <c r="N153" s="194">
        <v>4</v>
      </c>
    </row>
    <row r="154" spans="1:14" ht="8" customHeight="1">
      <c r="A154" s="175"/>
      <c r="B154" s="175"/>
      <c r="C154" s="175" t="s">
        <v>148</v>
      </c>
      <c r="D154" s="175"/>
      <c r="E154" s="171" t="s">
        <v>74</v>
      </c>
      <c r="F154" s="177">
        <v>0</v>
      </c>
      <c r="G154" s="177"/>
      <c r="H154" s="177">
        <v>0</v>
      </c>
      <c r="I154" s="178">
        <v>0</v>
      </c>
      <c r="J154" s="178">
        <v>0</v>
      </c>
      <c r="K154" s="178">
        <v>0</v>
      </c>
      <c r="L154" s="178">
        <v>0</v>
      </c>
      <c r="M154" s="178">
        <v>0</v>
      </c>
      <c r="N154" s="177">
        <v>0</v>
      </c>
    </row>
    <row r="155" spans="1:14" ht="8" customHeight="1">
      <c r="A155" s="175"/>
      <c r="B155" s="175"/>
      <c r="C155" s="169" t="s">
        <v>471</v>
      </c>
      <c r="D155" s="175"/>
      <c r="E155" s="171" t="s">
        <v>463</v>
      </c>
      <c r="F155" s="177">
        <v>0</v>
      </c>
      <c r="G155" s="177"/>
      <c r="H155" s="177">
        <v>0</v>
      </c>
      <c r="I155" s="193">
        <v>0</v>
      </c>
      <c r="J155" s="193">
        <v>0</v>
      </c>
      <c r="K155" s="193">
        <v>0</v>
      </c>
      <c r="L155" s="193">
        <v>0</v>
      </c>
      <c r="M155" s="178">
        <v>0</v>
      </c>
      <c r="N155" s="194">
        <v>0</v>
      </c>
    </row>
    <row r="156" spans="1:14" ht="8" customHeight="1">
      <c r="A156" s="181"/>
      <c r="B156" s="181"/>
      <c r="C156" s="181" t="s">
        <v>472</v>
      </c>
      <c r="D156" s="181"/>
      <c r="E156" s="219" t="s">
        <v>74</v>
      </c>
      <c r="F156" s="177">
        <v>0</v>
      </c>
      <c r="G156" s="177"/>
      <c r="H156" s="177">
        <v>0</v>
      </c>
      <c r="I156" s="193">
        <v>0</v>
      </c>
      <c r="J156" s="193">
        <v>0</v>
      </c>
      <c r="K156" s="193">
        <v>0</v>
      </c>
      <c r="L156" s="193">
        <v>0</v>
      </c>
      <c r="M156" s="178">
        <v>0</v>
      </c>
      <c r="N156" s="194">
        <v>0</v>
      </c>
    </row>
    <row r="157" spans="1:14" ht="8" customHeight="1">
      <c r="A157" s="175" t="s">
        <v>473</v>
      </c>
      <c r="E157" s="197"/>
      <c r="F157" s="188"/>
      <c r="G157" s="188"/>
      <c r="H157" s="188"/>
      <c r="I157" s="189"/>
      <c r="J157" s="189"/>
      <c r="K157" s="189"/>
      <c r="L157" s="189"/>
      <c r="M157" s="189"/>
      <c r="N157" s="188"/>
    </row>
    <row r="158" spans="1:14" ht="8" customHeight="1">
      <c r="A158" s="175"/>
      <c r="D158" s="169" t="s">
        <v>474</v>
      </c>
      <c r="E158" s="171" t="s">
        <v>475</v>
      </c>
      <c r="F158" s="177">
        <v>230</v>
      </c>
      <c r="G158" s="177">
        <v>197</v>
      </c>
      <c r="H158" s="177">
        <v>5</v>
      </c>
      <c r="I158" s="178">
        <v>0</v>
      </c>
      <c r="J158" s="178">
        <v>17</v>
      </c>
      <c r="K158" s="178">
        <v>5</v>
      </c>
      <c r="L158" s="178">
        <v>1</v>
      </c>
      <c r="M158" s="178">
        <v>2</v>
      </c>
      <c r="N158" s="177">
        <v>3</v>
      </c>
    </row>
    <row r="159" spans="1:14" ht="8" customHeight="1">
      <c r="A159" s="175"/>
      <c r="E159" s="171" t="s">
        <v>476</v>
      </c>
      <c r="F159" s="177">
        <v>4</v>
      </c>
      <c r="G159" s="177">
        <v>0</v>
      </c>
      <c r="H159" s="177">
        <v>1</v>
      </c>
      <c r="I159" s="178">
        <v>0</v>
      </c>
      <c r="J159" s="178">
        <v>0</v>
      </c>
      <c r="K159" s="178">
        <v>0</v>
      </c>
      <c r="L159" s="178">
        <v>0</v>
      </c>
      <c r="M159" s="178">
        <v>2</v>
      </c>
      <c r="N159" s="177">
        <v>1</v>
      </c>
    </row>
    <row r="160" spans="1:14" ht="8" customHeight="1">
      <c r="A160" s="175"/>
      <c r="E160" s="175" t="s">
        <v>477</v>
      </c>
      <c r="F160" s="194">
        <v>0</v>
      </c>
      <c r="G160" s="194">
        <v>0</v>
      </c>
      <c r="H160" s="194">
        <v>0</v>
      </c>
      <c r="I160" s="193">
        <v>0</v>
      </c>
      <c r="J160" s="193">
        <v>0</v>
      </c>
      <c r="K160" s="193">
        <v>0</v>
      </c>
      <c r="L160" s="193">
        <v>0</v>
      </c>
      <c r="M160" s="193">
        <v>0</v>
      </c>
      <c r="N160" s="194">
        <v>0</v>
      </c>
    </row>
    <row r="161" spans="1:14" ht="8" customHeight="1">
      <c r="A161" s="175"/>
      <c r="D161" s="175" t="s">
        <v>90</v>
      </c>
      <c r="E161" s="180" t="s">
        <v>109</v>
      </c>
      <c r="F161" s="194">
        <v>0</v>
      </c>
      <c r="G161" s="194">
        <v>0</v>
      </c>
      <c r="H161" s="194">
        <v>0</v>
      </c>
      <c r="I161" s="178">
        <v>0</v>
      </c>
      <c r="J161" s="193">
        <v>0</v>
      </c>
      <c r="K161" s="193">
        <v>0</v>
      </c>
      <c r="L161" s="193">
        <v>0</v>
      </c>
      <c r="M161" s="193">
        <v>0</v>
      </c>
      <c r="N161" s="194">
        <v>0</v>
      </c>
    </row>
    <row r="162" spans="1:14" ht="8" customHeight="1">
      <c r="A162" s="175"/>
      <c r="B162" s="175"/>
      <c r="C162" s="175"/>
      <c r="D162" s="175"/>
      <c r="E162" s="180" t="s">
        <v>478</v>
      </c>
      <c r="F162" s="194">
        <v>0</v>
      </c>
      <c r="G162" s="194">
        <v>0</v>
      </c>
      <c r="H162" s="194">
        <v>0</v>
      </c>
      <c r="I162" s="178">
        <v>0</v>
      </c>
      <c r="J162" s="193">
        <v>0</v>
      </c>
      <c r="K162" s="193">
        <v>0</v>
      </c>
      <c r="L162" s="193">
        <v>0</v>
      </c>
      <c r="M162" s="193">
        <v>0</v>
      </c>
      <c r="N162" s="194">
        <v>0</v>
      </c>
    </row>
    <row r="163" spans="1:14" ht="8" customHeight="1">
      <c r="A163" s="175"/>
      <c r="B163" s="175"/>
      <c r="C163" s="175"/>
      <c r="D163" s="175" t="s">
        <v>479</v>
      </c>
      <c r="E163" s="180" t="s">
        <v>480</v>
      </c>
      <c r="F163" s="177">
        <v>1252</v>
      </c>
      <c r="G163" s="177">
        <v>841</v>
      </c>
      <c r="H163" s="177">
        <v>59</v>
      </c>
      <c r="I163" s="178">
        <v>16</v>
      </c>
      <c r="J163" s="178">
        <v>54</v>
      </c>
      <c r="K163" s="178">
        <v>103</v>
      </c>
      <c r="L163" s="178">
        <v>36</v>
      </c>
      <c r="M163" s="178">
        <v>84</v>
      </c>
      <c r="N163" s="177">
        <v>59</v>
      </c>
    </row>
    <row r="164" spans="1:14" ht="8" customHeight="1">
      <c r="A164" s="175"/>
      <c r="B164" s="175"/>
      <c r="C164" s="175"/>
      <c r="D164" s="175"/>
      <c r="E164" s="180" t="s">
        <v>481</v>
      </c>
      <c r="F164" s="177">
        <v>0</v>
      </c>
      <c r="G164" s="177">
        <v>0</v>
      </c>
      <c r="H164" s="177">
        <v>0</v>
      </c>
      <c r="I164" s="193">
        <v>0</v>
      </c>
      <c r="J164" s="178">
        <v>0</v>
      </c>
      <c r="K164" s="178">
        <v>0</v>
      </c>
      <c r="L164" s="193">
        <v>0</v>
      </c>
      <c r="M164" s="193">
        <v>0</v>
      </c>
      <c r="N164" s="194">
        <v>0</v>
      </c>
    </row>
    <row r="165" spans="1:14" ht="8" customHeight="1">
      <c r="A165" s="181"/>
      <c r="B165" s="181"/>
      <c r="C165" s="181"/>
      <c r="D165" s="181" t="s">
        <v>482</v>
      </c>
      <c r="E165" s="220"/>
      <c r="F165" s="221">
        <v>0</v>
      </c>
      <c r="G165" s="221">
        <v>0</v>
      </c>
      <c r="H165" s="221">
        <v>0</v>
      </c>
      <c r="I165" s="223">
        <v>0</v>
      </c>
      <c r="J165" s="222">
        <v>0</v>
      </c>
      <c r="K165" s="222">
        <v>0</v>
      </c>
      <c r="L165" s="223">
        <v>0</v>
      </c>
      <c r="M165" s="223">
        <v>0</v>
      </c>
      <c r="N165" s="224">
        <v>0</v>
      </c>
    </row>
    <row r="166" spans="1:14" ht="8" customHeight="1">
      <c r="A166" s="175" t="s">
        <v>483</v>
      </c>
      <c r="E166" s="171" t="s">
        <v>463</v>
      </c>
      <c r="F166" s="172">
        <v>20</v>
      </c>
      <c r="G166" s="172">
        <v>0</v>
      </c>
      <c r="H166" s="172">
        <v>7</v>
      </c>
      <c r="I166" s="173">
        <v>1</v>
      </c>
      <c r="J166" s="173">
        <v>2</v>
      </c>
      <c r="K166" s="173">
        <v>3</v>
      </c>
      <c r="L166" s="173">
        <v>0</v>
      </c>
      <c r="M166" s="173">
        <v>6</v>
      </c>
      <c r="N166" s="172">
        <v>1</v>
      </c>
    </row>
    <row r="167" spans="1:14" ht="8" customHeight="1">
      <c r="A167" s="181"/>
      <c r="B167" s="181"/>
      <c r="C167" s="181"/>
      <c r="D167" s="181"/>
      <c r="E167" s="220" t="s">
        <v>74</v>
      </c>
      <c r="F167" s="221">
        <v>3518</v>
      </c>
      <c r="G167" s="221">
        <v>0</v>
      </c>
      <c r="H167" s="221">
        <v>1000</v>
      </c>
      <c r="I167" s="222">
        <v>284</v>
      </c>
      <c r="J167" s="222">
        <v>260</v>
      </c>
      <c r="K167" s="222">
        <v>852</v>
      </c>
      <c r="L167" s="222">
        <v>0</v>
      </c>
      <c r="M167" s="222">
        <v>972</v>
      </c>
      <c r="N167" s="221">
        <v>150</v>
      </c>
    </row>
    <row r="168" spans="1:14" ht="8" customHeight="1">
      <c r="A168" s="175" t="s">
        <v>484</v>
      </c>
      <c r="D168" s="184"/>
      <c r="E168" s="175"/>
      <c r="F168" s="194"/>
      <c r="G168" s="194"/>
      <c r="H168" s="194"/>
      <c r="I168" s="193"/>
      <c r="J168" s="193"/>
      <c r="K168" s="193"/>
      <c r="L168" s="193"/>
      <c r="M168" s="193"/>
      <c r="N168" s="194"/>
    </row>
    <row r="169" spans="1:14" ht="8" customHeight="1">
      <c r="A169" s="175"/>
      <c r="D169" s="184"/>
      <c r="E169" s="175" t="s">
        <v>485</v>
      </c>
      <c r="F169" s="194"/>
      <c r="G169" s="194"/>
      <c r="H169" s="194"/>
      <c r="I169" s="193"/>
      <c r="J169" s="193"/>
      <c r="K169" s="193"/>
      <c r="L169" s="193"/>
      <c r="M169" s="193"/>
      <c r="N169" s="194"/>
    </row>
    <row r="170" spans="1:14" ht="8" customHeight="1">
      <c r="A170" s="175"/>
      <c r="E170" s="171" t="s">
        <v>486</v>
      </c>
      <c r="F170" s="177">
        <v>21</v>
      </c>
      <c r="G170" s="177">
        <v>0</v>
      </c>
      <c r="H170" s="177">
        <v>1</v>
      </c>
      <c r="I170" s="178">
        <v>5</v>
      </c>
      <c r="J170" s="178">
        <v>4</v>
      </c>
      <c r="K170" s="178">
        <v>0</v>
      </c>
      <c r="L170" s="178">
        <v>6</v>
      </c>
      <c r="M170" s="178">
        <v>3</v>
      </c>
      <c r="N170" s="177">
        <v>2</v>
      </c>
    </row>
    <row r="171" spans="1:14" ht="8" customHeight="1">
      <c r="A171" s="175"/>
      <c r="E171" s="171" t="s">
        <v>487</v>
      </c>
      <c r="F171" s="177">
        <v>21</v>
      </c>
      <c r="G171" s="177">
        <v>0</v>
      </c>
      <c r="H171" s="177">
        <v>1</v>
      </c>
      <c r="I171" s="178">
        <v>5</v>
      </c>
      <c r="J171" s="178">
        <v>4</v>
      </c>
      <c r="K171" s="178">
        <v>0</v>
      </c>
      <c r="L171" s="178">
        <v>6</v>
      </c>
      <c r="M171" s="178">
        <v>3</v>
      </c>
      <c r="N171" s="177">
        <v>2</v>
      </c>
    </row>
    <row r="172" spans="1:14" ht="8" customHeight="1">
      <c r="A172" s="175"/>
      <c r="E172" s="171" t="s">
        <v>488</v>
      </c>
      <c r="F172" s="177">
        <v>21</v>
      </c>
      <c r="G172" s="177">
        <v>0</v>
      </c>
      <c r="H172" s="177">
        <v>1</v>
      </c>
      <c r="I172" s="178">
        <v>5</v>
      </c>
      <c r="J172" s="178">
        <v>4</v>
      </c>
      <c r="K172" s="178">
        <v>0</v>
      </c>
      <c r="L172" s="178">
        <v>6</v>
      </c>
      <c r="M172" s="178">
        <v>3</v>
      </c>
      <c r="N172" s="177">
        <v>2</v>
      </c>
    </row>
    <row r="173" spans="1:14" ht="8" customHeight="1">
      <c r="A173" s="175"/>
      <c r="E173" s="171" t="s">
        <v>489</v>
      </c>
      <c r="F173" s="177">
        <v>0</v>
      </c>
      <c r="G173" s="177">
        <v>0</v>
      </c>
      <c r="H173" s="177">
        <v>0</v>
      </c>
      <c r="I173" s="178">
        <v>0</v>
      </c>
      <c r="J173" s="178">
        <v>0</v>
      </c>
      <c r="K173" s="178">
        <v>0</v>
      </c>
      <c r="L173" s="178">
        <v>0</v>
      </c>
      <c r="M173" s="178">
        <v>0</v>
      </c>
      <c r="N173" s="177">
        <v>0</v>
      </c>
    </row>
    <row r="174" spans="1:14" ht="8" customHeight="1">
      <c r="A174" s="175"/>
      <c r="E174" s="171" t="s">
        <v>490</v>
      </c>
      <c r="F174" s="177">
        <v>9660</v>
      </c>
      <c r="G174" s="177">
        <v>0</v>
      </c>
      <c r="H174" s="177">
        <v>1358</v>
      </c>
      <c r="I174" s="178">
        <v>72</v>
      </c>
      <c r="J174" s="178">
        <v>2494</v>
      </c>
      <c r="K174" s="178">
        <v>2201</v>
      </c>
      <c r="L174" s="178">
        <v>1423</v>
      </c>
      <c r="M174" s="178">
        <v>371</v>
      </c>
      <c r="N174" s="177">
        <v>1741</v>
      </c>
    </row>
    <row r="175" spans="1:14" ht="8" customHeight="1">
      <c r="A175" s="175"/>
      <c r="E175" s="171" t="s">
        <v>491</v>
      </c>
      <c r="F175" s="177">
        <v>32551</v>
      </c>
      <c r="G175" s="177">
        <v>0</v>
      </c>
      <c r="H175" s="177">
        <v>6121</v>
      </c>
      <c r="I175" s="178">
        <v>2117</v>
      </c>
      <c r="J175" s="178">
        <v>2550</v>
      </c>
      <c r="K175" s="178">
        <v>4719</v>
      </c>
      <c r="L175" s="178">
        <v>5637</v>
      </c>
      <c r="M175" s="178">
        <v>6879</v>
      </c>
      <c r="N175" s="177">
        <v>4528</v>
      </c>
    </row>
    <row r="176" spans="1:14" ht="8" customHeight="1">
      <c r="A176" s="175"/>
      <c r="E176" s="171" t="s">
        <v>492</v>
      </c>
      <c r="F176" s="177">
        <v>192</v>
      </c>
      <c r="G176" s="177">
        <v>0</v>
      </c>
      <c r="H176" s="177">
        <v>9</v>
      </c>
      <c r="I176" s="178">
        <v>18</v>
      </c>
      <c r="J176" s="178">
        <v>58</v>
      </c>
      <c r="K176" s="178">
        <v>1</v>
      </c>
      <c r="L176" s="178">
        <v>40</v>
      </c>
      <c r="M176" s="178">
        <v>57</v>
      </c>
      <c r="N176" s="177">
        <v>9</v>
      </c>
    </row>
    <row r="177" spans="1:14" ht="8" customHeight="1">
      <c r="A177" s="175"/>
      <c r="E177" s="171" t="s">
        <v>493</v>
      </c>
      <c r="F177" s="177">
        <v>503</v>
      </c>
      <c r="G177" s="177">
        <v>0</v>
      </c>
      <c r="H177" s="177">
        <v>117</v>
      </c>
      <c r="I177" s="178">
        <v>41</v>
      </c>
      <c r="J177" s="178">
        <v>78</v>
      </c>
      <c r="K177" s="178">
        <v>58</v>
      </c>
      <c r="L177" s="178">
        <v>100</v>
      </c>
      <c r="M177" s="178">
        <v>65</v>
      </c>
      <c r="N177" s="177">
        <v>44</v>
      </c>
    </row>
    <row r="178" spans="1:14" ht="8" customHeight="1">
      <c r="A178" s="175"/>
      <c r="E178" s="171" t="s">
        <v>494</v>
      </c>
      <c r="F178" s="177">
        <v>2</v>
      </c>
      <c r="G178" s="177">
        <v>0</v>
      </c>
      <c r="H178" s="177">
        <v>0</v>
      </c>
      <c r="I178" s="193">
        <v>0</v>
      </c>
      <c r="J178" s="193">
        <v>0</v>
      </c>
      <c r="K178" s="193">
        <v>1</v>
      </c>
      <c r="L178" s="178">
        <v>0</v>
      </c>
      <c r="M178" s="193">
        <v>0</v>
      </c>
      <c r="N178" s="194">
        <v>1</v>
      </c>
    </row>
    <row r="179" spans="1:14" ht="8" customHeight="1">
      <c r="A179" s="175"/>
      <c r="E179" s="171" t="s">
        <v>495</v>
      </c>
      <c r="F179" s="177">
        <v>16</v>
      </c>
      <c r="G179" s="177">
        <v>0</v>
      </c>
      <c r="H179" s="177">
        <v>6</v>
      </c>
      <c r="I179" s="193">
        <v>2</v>
      </c>
      <c r="J179" s="193">
        <v>1</v>
      </c>
      <c r="K179" s="193">
        <v>2</v>
      </c>
      <c r="L179" s="178">
        <v>0</v>
      </c>
      <c r="M179" s="193">
        <v>4</v>
      </c>
      <c r="N179" s="194">
        <v>1</v>
      </c>
    </row>
    <row r="180" spans="1:14" ht="8" customHeight="1">
      <c r="A180" s="175"/>
      <c r="E180" s="171" t="s">
        <v>496</v>
      </c>
      <c r="F180" s="225">
        <v>6</v>
      </c>
      <c r="G180" s="225">
        <v>0</v>
      </c>
      <c r="H180" s="226">
        <v>1</v>
      </c>
      <c r="I180" s="225">
        <v>1</v>
      </c>
      <c r="J180" s="225">
        <v>0</v>
      </c>
      <c r="K180" s="225">
        <v>4</v>
      </c>
      <c r="L180" s="226">
        <v>0</v>
      </c>
      <c r="M180" s="226">
        <v>0</v>
      </c>
      <c r="N180" s="227">
        <v>0</v>
      </c>
    </row>
    <row r="181" spans="1:14" s="233" customFormat="1" ht="11" customHeight="1" thickBot="1">
      <c r="A181" s="228"/>
      <c r="B181" s="228"/>
      <c r="C181" s="228"/>
      <c r="D181" s="228"/>
      <c r="E181" s="229" t="s">
        <v>497</v>
      </c>
      <c r="F181" s="230"/>
      <c r="G181" s="230"/>
      <c r="H181" s="231"/>
      <c r="I181" s="230"/>
      <c r="J181" s="230"/>
      <c r="K181" s="230"/>
      <c r="L181" s="231"/>
      <c r="M181" s="231"/>
      <c r="N181" s="232"/>
    </row>
    <row r="182" spans="1:14" ht="8" customHeight="1">
      <c r="A182" s="234"/>
      <c r="B182" s="234"/>
      <c r="C182" s="234"/>
      <c r="D182" s="234"/>
      <c r="E182" s="234"/>
      <c r="F182" s="235"/>
      <c r="G182" s="235"/>
      <c r="H182" s="235"/>
      <c r="I182" s="235"/>
      <c r="J182" s="235"/>
      <c r="K182" s="235"/>
      <c r="L182" s="235"/>
      <c r="M182" s="235"/>
      <c r="N182" s="235"/>
    </row>
    <row r="183" spans="1:14" ht="12" customHeight="1" thickBot="1">
      <c r="A183" s="200"/>
      <c r="B183" s="200"/>
      <c r="C183" s="200"/>
      <c r="D183" s="200"/>
      <c r="E183" s="200"/>
      <c r="F183" s="236"/>
      <c r="G183" s="236"/>
      <c r="H183" s="236"/>
      <c r="I183" s="237"/>
      <c r="J183" s="237"/>
      <c r="K183" s="237"/>
      <c r="L183" s="237"/>
      <c r="M183" s="236"/>
      <c r="N183" s="236" t="s">
        <v>498</v>
      </c>
    </row>
    <row r="184" spans="1:14" ht="11" customHeight="1" thickBot="1">
      <c r="A184" s="166"/>
      <c r="B184" s="166"/>
      <c r="C184" s="166"/>
      <c r="D184" s="166"/>
      <c r="E184" s="166"/>
      <c r="F184" s="209" t="s">
        <v>328</v>
      </c>
      <c r="G184" s="209" t="s">
        <v>366</v>
      </c>
      <c r="H184" s="210" t="s">
        <v>367</v>
      </c>
      <c r="I184" s="211" t="s">
        <v>368</v>
      </c>
      <c r="J184" s="211" t="s">
        <v>369</v>
      </c>
      <c r="K184" s="211" t="s">
        <v>370</v>
      </c>
      <c r="L184" s="211" t="s">
        <v>371</v>
      </c>
      <c r="M184" s="211" t="s">
        <v>372</v>
      </c>
      <c r="N184" s="210" t="s">
        <v>373</v>
      </c>
    </row>
    <row r="185" spans="1:14" ht="11" customHeight="1">
      <c r="A185" s="175" t="s">
        <v>499</v>
      </c>
      <c r="B185" s="175"/>
      <c r="C185" s="175"/>
      <c r="D185" s="175"/>
      <c r="E185" s="180"/>
      <c r="F185" s="194"/>
      <c r="G185" s="194"/>
      <c r="H185" s="194"/>
      <c r="I185" s="193"/>
      <c r="J185" s="193"/>
      <c r="K185" s="193"/>
      <c r="L185" s="193"/>
      <c r="M185" s="193"/>
      <c r="N185" s="194"/>
    </row>
    <row r="186" spans="1:14" ht="8" customHeight="1">
      <c r="A186" s="175"/>
      <c r="B186" s="175"/>
      <c r="C186" s="175"/>
      <c r="D186" s="175" t="s">
        <v>500</v>
      </c>
      <c r="E186" s="180" t="s">
        <v>501</v>
      </c>
      <c r="F186" s="177">
        <v>17572</v>
      </c>
      <c r="G186" s="177">
        <v>0</v>
      </c>
      <c r="H186" s="177">
        <v>11263</v>
      </c>
      <c r="I186" s="178">
        <v>595</v>
      </c>
      <c r="J186" s="178">
        <v>1564</v>
      </c>
      <c r="K186" s="178">
        <v>1710</v>
      </c>
      <c r="L186" s="178">
        <v>1391</v>
      </c>
      <c r="M186" s="178">
        <v>614</v>
      </c>
      <c r="N186" s="177">
        <v>435</v>
      </c>
    </row>
    <row r="187" spans="1:14" ht="8" customHeight="1">
      <c r="A187" s="175"/>
      <c r="B187" s="175"/>
      <c r="C187" s="175"/>
      <c r="D187" s="175"/>
      <c r="E187" s="180" t="s">
        <v>502</v>
      </c>
      <c r="F187" s="177">
        <v>1571</v>
      </c>
      <c r="G187" s="177">
        <v>0</v>
      </c>
      <c r="H187" s="177">
        <v>344</v>
      </c>
      <c r="I187" s="178">
        <v>139</v>
      </c>
      <c r="J187" s="178">
        <v>185</v>
      </c>
      <c r="K187" s="178">
        <v>342</v>
      </c>
      <c r="L187" s="178">
        <v>95</v>
      </c>
      <c r="M187" s="178">
        <v>142</v>
      </c>
      <c r="N187" s="177">
        <v>324</v>
      </c>
    </row>
    <row r="188" spans="1:14" ht="8" customHeight="1">
      <c r="A188" s="175"/>
      <c r="B188" s="175"/>
      <c r="C188" s="175"/>
      <c r="D188" s="175" t="s">
        <v>90</v>
      </c>
      <c r="E188" s="180" t="s">
        <v>109</v>
      </c>
      <c r="F188" s="177">
        <v>289</v>
      </c>
      <c r="G188" s="177">
        <v>0</v>
      </c>
      <c r="H188" s="177">
        <v>129</v>
      </c>
      <c r="I188" s="178">
        <v>19</v>
      </c>
      <c r="J188" s="178">
        <v>41</v>
      </c>
      <c r="K188" s="178">
        <v>39</v>
      </c>
      <c r="L188" s="178">
        <v>19</v>
      </c>
      <c r="M188" s="178">
        <v>26</v>
      </c>
      <c r="N188" s="177">
        <v>16</v>
      </c>
    </row>
    <row r="189" spans="1:14" ht="8" customHeight="1">
      <c r="A189" s="181"/>
      <c r="B189" s="181"/>
      <c r="C189" s="181"/>
      <c r="D189" s="181"/>
      <c r="E189" s="220" t="s">
        <v>478</v>
      </c>
      <c r="F189" s="221">
        <v>903</v>
      </c>
      <c r="G189" s="221">
        <v>0</v>
      </c>
      <c r="H189" s="221">
        <v>415</v>
      </c>
      <c r="I189" s="222">
        <v>46</v>
      </c>
      <c r="J189" s="222">
        <v>45</v>
      </c>
      <c r="K189" s="222">
        <v>117</v>
      </c>
      <c r="L189" s="222">
        <v>84</v>
      </c>
      <c r="M189" s="222">
        <v>164</v>
      </c>
      <c r="N189" s="221">
        <v>32</v>
      </c>
    </row>
    <row r="190" spans="1:14" ht="8" customHeight="1">
      <c r="A190" s="175" t="s">
        <v>503</v>
      </c>
      <c r="D190" s="238"/>
      <c r="E190" s="171" t="s">
        <v>504</v>
      </c>
      <c r="F190" s="188">
        <v>1161</v>
      </c>
      <c r="G190" s="188">
        <v>0</v>
      </c>
      <c r="H190" s="188">
        <v>151</v>
      </c>
      <c r="I190" s="188">
        <v>296</v>
      </c>
      <c r="J190" s="188">
        <v>159</v>
      </c>
      <c r="K190" s="188">
        <v>135</v>
      </c>
      <c r="L190" s="188">
        <v>194</v>
      </c>
      <c r="M190" s="188">
        <v>154</v>
      </c>
      <c r="N190" s="188">
        <v>72</v>
      </c>
    </row>
    <row r="191" spans="1:14" ht="8" customHeight="1">
      <c r="A191" s="175"/>
      <c r="E191" s="171" t="s">
        <v>505</v>
      </c>
      <c r="F191" s="177">
        <v>590</v>
      </c>
      <c r="G191" s="177">
        <v>0</v>
      </c>
      <c r="H191" s="177">
        <v>119</v>
      </c>
      <c r="I191" s="178">
        <v>118</v>
      </c>
      <c r="J191" s="178">
        <v>112</v>
      </c>
      <c r="K191" s="178">
        <v>79</v>
      </c>
      <c r="L191" s="178">
        <v>74</v>
      </c>
      <c r="M191" s="178">
        <v>60</v>
      </c>
      <c r="N191" s="177">
        <v>28</v>
      </c>
    </row>
    <row r="192" spans="1:14" ht="8" customHeight="1">
      <c r="A192" s="175"/>
      <c r="C192" s="169" t="s">
        <v>506</v>
      </c>
      <c r="E192" s="171" t="s">
        <v>507</v>
      </c>
      <c r="F192" s="177">
        <v>157</v>
      </c>
      <c r="G192" s="177">
        <v>0</v>
      </c>
      <c r="H192" s="177">
        <v>11</v>
      </c>
      <c r="I192" s="178">
        <v>57</v>
      </c>
      <c r="J192" s="178">
        <v>9</v>
      </c>
      <c r="K192" s="178">
        <v>7</v>
      </c>
      <c r="L192" s="178">
        <v>50</v>
      </c>
      <c r="M192" s="178">
        <v>21</v>
      </c>
      <c r="N192" s="177">
        <v>2</v>
      </c>
    </row>
    <row r="193" spans="1:14" ht="8" customHeight="1">
      <c r="A193" s="175"/>
      <c r="E193" s="180" t="s">
        <v>508</v>
      </c>
      <c r="F193" s="177">
        <v>119</v>
      </c>
      <c r="G193" s="177">
        <v>0</v>
      </c>
      <c r="H193" s="177">
        <v>3</v>
      </c>
      <c r="I193" s="178">
        <v>33</v>
      </c>
      <c r="J193" s="178">
        <v>11</v>
      </c>
      <c r="K193" s="178">
        <v>9</v>
      </c>
      <c r="L193" s="178">
        <v>25</v>
      </c>
      <c r="M193" s="178">
        <v>29</v>
      </c>
      <c r="N193" s="177">
        <v>9</v>
      </c>
    </row>
    <row r="194" spans="1:14" ht="8" customHeight="1">
      <c r="A194" s="181"/>
      <c r="B194" s="181"/>
      <c r="C194" s="181"/>
      <c r="D194" s="181"/>
      <c r="E194" s="220" t="s">
        <v>33</v>
      </c>
      <c r="F194" s="221">
        <v>295</v>
      </c>
      <c r="G194" s="221">
        <v>0</v>
      </c>
      <c r="H194" s="221">
        <v>18</v>
      </c>
      <c r="I194" s="222">
        <v>88</v>
      </c>
      <c r="J194" s="222">
        <v>27</v>
      </c>
      <c r="K194" s="222">
        <v>40</v>
      </c>
      <c r="L194" s="222">
        <v>45</v>
      </c>
      <c r="M194" s="222">
        <v>44</v>
      </c>
      <c r="N194" s="221">
        <v>33</v>
      </c>
    </row>
    <row r="195" spans="1:14" ht="8" customHeight="1">
      <c r="A195" s="175" t="s">
        <v>509</v>
      </c>
      <c r="E195" s="197"/>
      <c r="F195" s="188"/>
      <c r="G195" s="188"/>
      <c r="H195" s="188"/>
      <c r="I195" s="189"/>
      <c r="J195" s="189"/>
      <c r="K195" s="189"/>
      <c r="L195" s="189"/>
      <c r="M195" s="189"/>
      <c r="N195" s="188"/>
    </row>
    <row r="196" spans="1:14" ht="8" customHeight="1">
      <c r="A196" s="175"/>
      <c r="D196" s="176" t="s">
        <v>510</v>
      </c>
      <c r="E196" s="171" t="s">
        <v>511</v>
      </c>
      <c r="F196" s="177">
        <v>171</v>
      </c>
      <c r="G196" s="177">
        <v>2</v>
      </c>
      <c r="H196" s="177">
        <v>0</v>
      </c>
      <c r="I196" s="178">
        <v>24</v>
      </c>
      <c r="J196" s="178">
        <v>5</v>
      </c>
      <c r="K196" s="178">
        <v>0</v>
      </c>
      <c r="L196" s="178">
        <v>44</v>
      </c>
      <c r="M196" s="178">
        <v>67</v>
      </c>
      <c r="N196" s="177">
        <v>29</v>
      </c>
    </row>
    <row r="197" spans="1:14" ht="8" customHeight="1">
      <c r="A197" s="175"/>
      <c r="D197" s="176"/>
      <c r="E197" s="171" t="s">
        <v>512</v>
      </c>
      <c r="F197" s="177">
        <v>104</v>
      </c>
      <c r="G197" s="177">
        <v>24</v>
      </c>
      <c r="H197" s="177">
        <v>36</v>
      </c>
      <c r="I197" s="178">
        <v>0</v>
      </c>
      <c r="J197" s="178">
        <v>0</v>
      </c>
      <c r="K197" s="178">
        <v>0</v>
      </c>
      <c r="L197" s="178">
        <v>12</v>
      </c>
      <c r="M197" s="178">
        <v>24</v>
      </c>
      <c r="N197" s="177">
        <v>8</v>
      </c>
    </row>
    <row r="198" spans="1:14" ht="8" customHeight="1">
      <c r="A198" s="175" t="s">
        <v>513</v>
      </c>
      <c r="E198" s="171" t="s">
        <v>199</v>
      </c>
      <c r="F198" s="194"/>
      <c r="G198" s="194"/>
      <c r="H198" s="194"/>
      <c r="I198" s="193"/>
      <c r="J198" s="193"/>
      <c r="K198" s="193"/>
      <c r="L198" s="193"/>
      <c r="M198" s="193"/>
      <c r="N198" s="194"/>
    </row>
    <row r="199" spans="1:14" ht="8" customHeight="1">
      <c r="A199" s="175"/>
      <c r="E199" s="171" t="s">
        <v>200</v>
      </c>
      <c r="F199" s="177">
        <v>12</v>
      </c>
      <c r="G199" s="177">
        <v>2</v>
      </c>
      <c r="H199" s="177">
        <v>2</v>
      </c>
      <c r="I199" s="178">
        <v>2</v>
      </c>
      <c r="J199" s="178">
        <v>2</v>
      </c>
      <c r="K199" s="178">
        <v>1</v>
      </c>
      <c r="L199" s="178">
        <v>1</v>
      </c>
      <c r="M199" s="178">
        <v>1</v>
      </c>
      <c r="N199" s="177">
        <v>1</v>
      </c>
    </row>
    <row r="200" spans="1:14" ht="8" customHeight="1">
      <c r="A200" s="175"/>
      <c r="E200" s="171" t="s">
        <v>201</v>
      </c>
      <c r="F200" s="177">
        <v>3</v>
      </c>
      <c r="G200" s="177">
        <v>3</v>
      </c>
      <c r="H200" s="177">
        <v>0</v>
      </c>
      <c r="I200" s="178">
        <v>0</v>
      </c>
      <c r="J200" s="193">
        <v>0</v>
      </c>
      <c r="K200" s="193">
        <v>0</v>
      </c>
      <c r="L200" s="193">
        <v>0</v>
      </c>
      <c r="M200" s="193">
        <v>0</v>
      </c>
      <c r="N200" s="194">
        <v>0</v>
      </c>
    </row>
    <row r="201" spans="1:14" ht="8" customHeight="1">
      <c r="A201" s="175"/>
      <c r="E201" s="171" t="s">
        <v>202</v>
      </c>
      <c r="F201" s="177">
        <v>85</v>
      </c>
      <c r="G201" s="177">
        <v>20</v>
      </c>
      <c r="H201" s="177">
        <v>13</v>
      </c>
      <c r="I201" s="178">
        <v>9</v>
      </c>
      <c r="J201" s="178">
        <v>11</v>
      </c>
      <c r="K201" s="178">
        <v>7</v>
      </c>
      <c r="L201" s="178">
        <v>8</v>
      </c>
      <c r="M201" s="178">
        <v>8</v>
      </c>
      <c r="N201" s="177">
        <v>9</v>
      </c>
    </row>
    <row r="202" spans="1:14" ht="8" customHeight="1">
      <c r="A202" s="175"/>
      <c r="E202" s="171" t="s">
        <v>203</v>
      </c>
      <c r="F202" s="177">
        <v>57</v>
      </c>
      <c r="G202" s="177">
        <v>20</v>
      </c>
      <c r="H202" s="177">
        <v>6</v>
      </c>
      <c r="I202" s="178">
        <v>4</v>
      </c>
      <c r="J202" s="178">
        <v>6</v>
      </c>
      <c r="K202" s="178">
        <v>6</v>
      </c>
      <c r="L202" s="178">
        <v>5</v>
      </c>
      <c r="M202" s="178">
        <v>5</v>
      </c>
      <c r="N202" s="177">
        <v>5</v>
      </c>
    </row>
    <row r="203" spans="1:14" ht="8" customHeight="1">
      <c r="A203" s="175"/>
      <c r="E203" s="171" t="s">
        <v>204</v>
      </c>
      <c r="F203" s="177">
        <v>151</v>
      </c>
      <c r="G203" s="177">
        <v>5</v>
      </c>
      <c r="H203" s="177">
        <v>32</v>
      </c>
      <c r="I203" s="178">
        <v>19</v>
      </c>
      <c r="J203" s="178">
        <v>22</v>
      </c>
      <c r="K203" s="178">
        <v>17</v>
      </c>
      <c r="L203" s="178">
        <v>20</v>
      </c>
      <c r="M203" s="178">
        <v>19</v>
      </c>
      <c r="N203" s="177">
        <v>17</v>
      </c>
    </row>
    <row r="204" spans="1:14" ht="8" customHeight="1">
      <c r="A204" s="175"/>
      <c r="E204" s="171" t="s">
        <v>205</v>
      </c>
      <c r="F204" s="177">
        <v>4</v>
      </c>
      <c r="G204" s="177">
        <v>0</v>
      </c>
      <c r="H204" s="177">
        <v>1</v>
      </c>
      <c r="I204" s="178">
        <v>0</v>
      </c>
      <c r="J204" s="178">
        <v>1</v>
      </c>
      <c r="K204" s="178">
        <v>1</v>
      </c>
      <c r="L204" s="178">
        <v>0</v>
      </c>
      <c r="M204" s="178">
        <v>1</v>
      </c>
      <c r="N204" s="177">
        <v>0</v>
      </c>
    </row>
    <row r="205" spans="1:14" ht="8" customHeight="1">
      <c r="A205" s="175"/>
      <c r="E205" s="171" t="s">
        <v>206</v>
      </c>
      <c r="F205" s="177">
        <v>1</v>
      </c>
      <c r="G205" s="177">
        <v>0</v>
      </c>
      <c r="H205" s="177">
        <v>0</v>
      </c>
      <c r="I205" s="193">
        <v>0</v>
      </c>
      <c r="J205" s="193">
        <v>0</v>
      </c>
      <c r="K205" s="193">
        <v>0</v>
      </c>
      <c r="L205" s="193">
        <v>1</v>
      </c>
      <c r="M205" s="193">
        <v>0</v>
      </c>
      <c r="N205" s="194">
        <v>0</v>
      </c>
    </row>
    <row r="206" spans="1:14" ht="8" customHeight="1">
      <c r="A206" s="175"/>
      <c r="E206" s="171" t="s">
        <v>207</v>
      </c>
      <c r="F206" s="177">
        <v>0</v>
      </c>
      <c r="G206" s="177">
        <v>0</v>
      </c>
      <c r="H206" s="177">
        <v>0</v>
      </c>
      <c r="I206" s="193">
        <v>0</v>
      </c>
      <c r="J206" s="193">
        <v>0</v>
      </c>
      <c r="K206" s="193">
        <v>0</v>
      </c>
      <c r="L206" s="193">
        <v>0</v>
      </c>
      <c r="M206" s="193">
        <v>0</v>
      </c>
      <c r="N206" s="194">
        <v>0</v>
      </c>
    </row>
    <row r="207" spans="1:14" ht="8" customHeight="1">
      <c r="A207" s="175"/>
      <c r="E207" s="171" t="s">
        <v>514</v>
      </c>
      <c r="F207" s="177">
        <v>0</v>
      </c>
      <c r="G207" s="177">
        <v>0</v>
      </c>
      <c r="H207" s="177">
        <v>0</v>
      </c>
      <c r="I207" s="193">
        <v>0</v>
      </c>
      <c r="J207" s="193">
        <v>0</v>
      </c>
      <c r="K207" s="193">
        <v>0</v>
      </c>
      <c r="L207" s="193">
        <v>0</v>
      </c>
      <c r="M207" s="193">
        <v>0</v>
      </c>
      <c r="N207" s="194">
        <v>0</v>
      </c>
    </row>
    <row r="208" spans="1:14" ht="8" customHeight="1">
      <c r="A208" s="175"/>
      <c r="D208" s="169" t="s">
        <v>515</v>
      </c>
      <c r="E208" s="171" t="s">
        <v>516</v>
      </c>
      <c r="F208" s="177">
        <v>0</v>
      </c>
      <c r="G208" s="177">
        <v>0</v>
      </c>
      <c r="H208" s="177">
        <v>0</v>
      </c>
      <c r="I208" s="193">
        <v>0</v>
      </c>
      <c r="J208" s="193">
        <v>0</v>
      </c>
      <c r="K208" s="193">
        <v>0</v>
      </c>
      <c r="L208" s="193">
        <v>0</v>
      </c>
      <c r="M208" s="193">
        <v>0</v>
      </c>
      <c r="N208" s="194">
        <v>0</v>
      </c>
    </row>
    <row r="209" spans="1:14" ht="8" customHeight="1">
      <c r="A209" s="175"/>
      <c r="E209" s="171" t="s">
        <v>211</v>
      </c>
      <c r="F209" s="177">
        <v>6</v>
      </c>
      <c r="G209" s="177">
        <v>6</v>
      </c>
      <c r="H209" s="177">
        <v>0</v>
      </c>
      <c r="I209" s="178">
        <v>0</v>
      </c>
      <c r="J209" s="178">
        <v>0</v>
      </c>
      <c r="K209" s="178">
        <v>0</v>
      </c>
      <c r="L209" s="178">
        <v>0</v>
      </c>
      <c r="M209" s="178">
        <v>0</v>
      </c>
      <c r="N209" s="177">
        <v>0</v>
      </c>
    </row>
    <row r="210" spans="1:14" ht="8" customHeight="1">
      <c r="A210" s="175"/>
      <c r="E210" s="171" t="s">
        <v>212</v>
      </c>
      <c r="F210" s="177">
        <v>3</v>
      </c>
      <c r="G210" s="177">
        <v>2</v>
      </c>
      <c r="H210" s="177">
        <v>0</v>
      </c>
      <c r="I210" s="178">
        <v>0</v>
      </c>
      <c r="J210" s="178">
        <v>1</v>
      </c>
      <c r="K210" s="178">
        <v>0</v>
      </c>
      <c r="L210" s="178">
        <v>0</v>
      </c>
      <c r="M210" s="193">
        <v>0</v>
      </c>
      <c r="N210" s="177">
        <v>0</v>
      </c>
    </row>
    <row r="211" spans="1:14" ht="8" customHeight="1">
      <c r="A211" s="175"/>
      <c r="E211" s="171" t="s">
        <v>213</v>
      </c>
      <c r="F211" s="177">
        <v>0</v>
      </c>
      <c r="G211" s="177">
        <v>0</v>
      </c>
      <c r="H211" s="177">
        <v>0</v>
      </c>
      <c r="I211" s="193">
        <v>0</v>
      </c>
      <c r="J211" s="193">
        <v>0</v>
      </c>
      <c r="K211" s="193">
        <v>0</v>
      </c>
      <c r="L211" s="193">
        <v>0</v>
      </c>
      <c r="M211" s="193">
        <v>0</v>
      </c>
      <c r="N211" s="194">
        <v>0</v>
      </c>
    </row>
    <row r="212" spans="1:14" ht="8" customHeight="1">
      <c r="A212" s="175"/>
      <c r="E212" s="171" t="s">
        <v>214</v>
      </c>
      <c r="F212" s="177">
        <v>5</v>
      </c>
      <c r="G212" s="177">
        <v>2</v>
      </c>
      <c r="H212" s="177">
        <v>1</v>
      </c>
      <c r="I212" s="178">
        <v>0</v>
      </c>
      <c r="J212" s="178">
        <v>1</v>
      </c>
      <c r="K212" s="178">
        <v>0</v>
      </c>
      <c r="L212" s="178">
        <v>0</v>
      </c>
      <c r="M212" s="178">
        <v>1</v>
      </c>
      <c r="N212" s="177">
        <v>0</v>
      </c>
    </row>
    <row r="213" spans="1:14" ht="8" customHeight="1">
      <c r="A213" s="175"/>
      <c r="E213" s="171" t="s">
        <v>215</v>
      </c>
      <c r="F213" s="177">
        <v>0</v>
      </c>
      <c r="G213" s="177">
        <v>0</v>
      </c>
      <c r="H213" s="177">
        <v>0</v>
      </c>
      <c r="I213" s="193">
        <v>0</v>
      </c>
      <c r="J213" s="193">
        <v>0</v>
      </c>
      <c r="K213" s="193">
        <v>0</v>
      </c>
      <c r="L213" s="193">
        <v>0</v>
      </c>
      <c r="M213" s="193">
        <v>0</v>
      </c>
      <c r="N213" s="194">
        <v>0</v>
      </c>
    </row>
    <row r="214" spans="1:14" ht="8" customHeight="1">
      <c r="A214" s="175"/>
      <c r="E214" s="171" t="s">
        <v>216</v>
      </c>
      <c r="F214" s="177">
        <v>22</v>
      </c>
      <c r="G214" s="177">
        <v>2</v>
      </c>
      <c r="H214" s="177">
        <v>3</v>
      </c>
      <c r="I214" s="178">
        <v>2</v>
      </c>
      <c r="J214" s="178">
        <v>2</v>
      </c>
      <c r="K214" s="178">
        <v>4</v>
      </c>
      <c r="L214" s="178">
        <v>2</v>
      </c>
      <c r="M214" s="178">
        <v>4</v>
      </c>
      <c r="N214" s="177">
        <v>3</v>
      </c>
    </row>
    <row r="215" spans="1:14" ht="8" customHeight="1">
      <c r="A215" s="175"/>
      <c r="E215" s="171" t="s">
        <v>217</v>
      </c>
      <c r="F215" s="177">
        <v>0</v>
      </c>
      <c r="G215" s="177">
        <v>0</v>
      </c>
      <c r="H215" s="177">
        <v>0</v>
      </c>
      <c r="I215" s="193">
        <v>0</v>
      </c>
      <c r="J215" s="193">
        <v>0</v>
      </c>
      <c r="K215" s="193">
        <v>0</v>
      </c>
      <c r="L215" s="193">
        <v>2</v>
      </c>
      <c r="M215" s="193">
        <v>0</v>
      </c>
      <c r="N215" s="194">
        <v>0</v>
      </c>
    </row>
    <row r="216" spans="1:14" ht="8" customHeight="1">
      <c r="A216" s="175"/>
      <c r="E216" s="171" t="s">
        <v>218</v>
      </c>
      <c r="F216" s="177">
        <v>48</v>
      </c>
      <c r="G216" s="177">
        <v>41</v>
      </c>
      <c r="H216" s="177">
        <v>1</v>
      </c>
      <c r="I216" s="193">
        <v>1</v>
      </c>
      <c r="J216" s="178">
        <v>1</v>
      </c>
      <c r="K216" s="178">
        <v>2</v>
      </c>
      <c r="L216" s="193">
        <v>0</v>
      </c>
      <c r="M216" s="178">
        <v>1</v>
      </c>
      <c r="N216" s="177">
        <v>1</v>
      </c>
    </row>
    <row r="217" spans="1:14" ht="11" customHeight="1" thickBot="1">
      <c r="A217" s="200"/>
      <c r="B217" s="200"/>
      <c r="C217" s="200"/>
      <c r="D217" s="200" t="s">
        <v>517</v>
      </c>
      <c r="E217" s="239" t="s">
        <v>220</v>
      </c>
      <c r="F217" s="203">
        <v>8773</v>
      </c>
      <c r="G217" s="203">
        <v>0</v>
      </c>
      <c r="H217" s="203">
        <v>1001</v>
      </c>
      <c r="I217" s="204">
        <v>1266</v>
      </c>
      <c r="J217" s="204">
        <v>1409</v>
      </c>
      <c r="K217" s="204">
        <v>2053</v>
      </c>
      <c r="L217" s="204">
        <v>1909</v>
      </c>
      <c r="M217" s="204">
        <v>327</v>
      </c>
      <c r="N217" s="203">
        <v>808</v>
      </c>
    </row>
    <row r="218" spans="1:14" ht="8" customHeight="1">
      <c r="A218" s="240" t="s">
        <v>518</v>
      </c>
      <c r="I218" s="169"/>
      <c r="J218" s="169"/>
      <c r="K218" s="169"/>
      <c r="L218" s="169"/>
      <c r="M218" s="242"/>
      <c r="N218" s="169"/>
    </row>
    <row r="219" spans="1:14" ht="8" customHeight="1">
      <c r="A219" s="243" t="s">
        <v>519</v>
      </c>
      <c r="B219" s="243"/>
      <c r="C219" s="176"/>
      <c r="D219" s="176"/>
      <c r="E219" s="176"/>
      <c r="I219" s="169"/>
      <c r="J219" s="169"/>
      <c r="K219" s="169"/>
      <c r="L219" s="169"/>
      <c r="M219" s="242"/>
      <c r="N219" s="169"/>
    </row>
    <row r="220" spans="1:14" ht="11">
      <c r="A220" s="233"/>
      <c r="E220" s="244"/>
      <c r="I220" s="169"/>
      <c r="J220" s="169"/>
      <c r="K220" s="169"/>
      <c r="L220" s="242"/>
      <c r="N220" s="169"/>
    </row>
  </sheetData>
  <mergeCells count="38">
    <mergeCell ref="D196:D197"/>
    <mergeCell ref="A219:E219"/>
    <mergeCell ref="I180:I181"/>
    <mergeCell ref="J180:J181"/>
    <mergeCell ref="K180:K181"/>
    <mergeCell ref="L180:L181"/>
    <mergeCell ref="M180:M181"/>
    <mergeCell ref="N180:N181"/>
    <mergeCell ref="A96:B96"/>
    <mergeCell ref="A114:B114"/>
    <mergeCell ref="C132:D132"/>
    <mergeCell ref="F180:F181"/>
    <mergeCell ref="G180:G181"/>
    <mergeCell ref="H180:H181"/>
    <mergeCell ref="D73:D74"/>
    <mergeCell ref="D77:D78"/>
    <mergeCell ref="A78:B78"/>
    <mergeCell ref="D79:D80"/>
    <mergeCell ref="A81:E81"/>
    <mergeCell ref="A95:B95"/>
    <mergeCell ref="D54:D56"/>
    <mergeCell ref="D57:D59"/>
    <mergeCell ref="D60:D62"/>
    <mergeCell ref="D63:D65"/>
    <mergeCell ref="D67:D68"/>
    <mergeCell ref="D69:D70"/>
    <mergeCell ref="D19:D20"/>
    <mergeCell ref="D37:D38"/>
    <mergeCell ref="A42:C44"/>
    <mergeCell ref="A47:C49"/>
    <mergeCell ref="D48:D49"/>
    <mergeCell ref="D51:D53"/>
    <mergeCell ref="A5:B5"/>
    <mergeCell ref="D6:D7"/>
    <mergeCell ref="A10:B10"/>
    <mergeCell ref="D10:D12"/>
    <mergeCell ref="D15:E15"/>
    <mergeCell ref="D17:D18"/>
  </mergeCells>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D0847-5551-6749-98F5-9F162F3C5928}">
  <dimension ref="A1:S22"/>
  <sheetViews>
    <sheetView showGridLines="0" workbookViewId="0">
      <selection sqref="A1:K1"/>
    </sheetView>
  </sheetViews>
  <sheetFormatPr baseColWidth="10" defaultColWidth="8.83203125" defaultRowHeight="14"/>
  <cols>
    <col min="1" max="1" width="1.5" style="246" customWidth="1"/>
    <col min="2" max="2" width="2.6640625" style="246" customWidth="1"/>
    <col min="3" max="3" width="8.83203125" style="246"/>
    <col min="4" max="4" width="10.83203125" style="246" customWidth="1"/>
    <col min="5" max="5" width="8.6640625" style="246" customWidth="1"/>
    <col min="6" max="6" width="3.5" style="246" customWidth="1"/>
    <col min="7" max="16" width="5.1640625" style="246" customWidth="1"/>
    <col min="17" max="16384" width="8.83203125" style="246"/>
  </cols>
  <sheetData>
    <row r="1" spans="1:19" ht="16" thickBot="1">
      <c r="A1" s="245" t="s">
        <v>520</v>
      </c>
      <c r="B1" s="245"/>
      <c r="C1" s="245"/>
      <c r="D1" s="245"/>
      <c r="E1" s="245"/>
      <c r="F1" s="245"/>
      <c r="G1" s="245"/>
      <c r="H1" s="245"/>
      <c r="I1" s="245"/>
      <c r="J1" s="245"/>
      <c r="K1" s="245"/>
      <c r="P1" s="247" t="s">
        <v>521</v>
      </c>
      <c r="Q1" s="248"/>
      <c r="R1" s="248"/>
      <c r="S1" s="249"/>
    </row>
    <row r="2" spans="1:19" s="258" customFormat="1" ht="13">
      <c r="A2" s="250"/>
      <c r="B2" s="251"/>
      <c r="C2" s="252" t="s">
        <v>522</v>
      </c>
      <c r="D2" s="253"/>
      <c r="E2" s="253"/>
      <c r="F2" s="253"/>
      <c r="G2" s="254" t="s">
        <v>328</v>
      </c>
      <c r="H2" s="255" t="s">
        <v>523</v>
      </c>
      <c r="I2" s="256" t="s">
        <v>524</v>
      </c>
      <c r="J2" s="256" t="s">
        <v>525</v>
      </c>
      <c r="K2" s="256" t="s">
        <v>526</v>
      </c>
      <c r="L2" s="256" t="s">
        <v>527</v>
      </c>
      <c r="M2" s="256" t="s">
        <v>528</v>
      </c>
      <c r="N2" s="256" t="s">
        <v>529</v>
      </c>
      <c r="O2" s="255" t="s">
        <v>530</v>
      </c>
      <c r="P2" s="257" t="s">
        <v>531</v>
      </c>
    </row>
    <row r="3" spans="1:19" s="258" customFormat="1" ht="13">
      <c r="A3" s="259"/>
      <c r="B3" s="260"/>
      <c r="C3" s="261"/>
      <c r="D3" s="262"/>
      <c r="E3" s="262"/>
      <c r="F3" s="262"/>
      <c r="G3" s="263"/>
      <c r="H3" s="264"/>
      <c r="I3" s="264" t="s">
        <v>532</v>
      </c>
      <c r="J3" s="264" t="s">
        <v>532</v>
      </c>
      <c r="K3" s="264" t="s">
        <v>532</v>
      </c>
      <c r="L3" s="264" t="s">
        <v>532</v>
      </c>
      <c r="M3" s="264" t="s">
        <v>532</v>
      </c>
      <c r="N3" s="264" t="s">
        <v>532</v>
      </c>
      <c r="O3" s="264"/>
      <c r="P3" s="265"/>
    </row>
    <row r="4" spans="1:19" s="258" customFormat="1" thickBot="1">
      <c r="A4" s="266"/>
      <c r="B4" s="267"/>
      <c r="C4" s="268"/>
      <c r="D4" s="269"/>
      <c r="E4" s="269"/>
      <c r="F4" s="269"/>
      <c r="G4" s="270"/>
      <c r="H4" s="271" t="s">
        <v>533</v>
      </c>
      <c r="I4" s="272" t="s">
        <v>534</v>
      </c>
      <c r="J4" s="272" t="s">
        <v>535</v>
      </c>
      <c r="K4" s="272" t="s">
        <v>536</v>
      </c>
      <c r="L4" s="272" t="s">
        <v>537</v>
      </c>
      <c r="M4" s="272" t="s">
        <v>538</v>
      </c>
      <c r="N4" s="272" t="s">
        <v>539</v>
      </c>
      <c r="O4" s="271" t="s">
        <v>540</v>
      </c>
      <c r="P4" s="273"/>
    </row>
    <row r="5" spans="1:19" s="258" customFormat="1" ht="13">
      <c r="A5" s="262" t="s">
        <v>273</v>
      </c>
      <c r="B5" s="274"/>
      <c r="C5" s="275" t="s">
        <v>541</v>
      </c>
      <c r="D5" s="276"/>
      <c r="E5" s="276"/>
      <c r="F5" s="276"/>
      <c r="G5" s="277">
        <v>0</v>
      </c>
      <c r="H5" s="278">
        <v>0</v>
      </c>
      <c r="I5" s="278">
        <v>0</v>
      </c>
      <c r="J5" s="278">
        <v>0</v>
      </c>
      <c r="K5" s="278">
        <v>0</v>
      </c>
      <c r="L5" s="278">
        <v>0</v>
      </c>
      <c r="M5" s="278">
        <v>0</v>
      </c>
      <c r="N5" s="278">
        <v>0</v>
      </c>
      <c r="O5" s="278">
        <v>0</v>
      </c>
      <c r="P5" s="279">
        <v>0</v>
      </c>
    </row>
    <row r="6" spans="1:19" s="258" customFormat="1" ht="13">
      <c r="A6" s="262"/>
      <c r="B6" s="274"/>
      <c r="C6" s="275" t="s">
        <v>542</v>
      </c>
      <c r="D6" s="276"/>
      <c r="E6" s="276"/>
      <c r="F6" s="276"/>
      <c r="G6" s="277"/>
      <c r="H6" s="278"/>
      <c r="I6" s="278"/>
      <c r="J6" s="278"/>
      <c r="K6" s="278"/>
      <c r="L6" s="278"/>
      <c r="M6" s="278"/>
      <c r="N6" s="278"/>
      <c r="O6" s="278"/>
      <c r="P6" s="279"/>
    </row>
    <row r="7" spans="1:19" s="258" customFormat="1" ht="13">
      <c r="A7" s="262"/>
      <c r="B7" s="274"/>
      <c r="C7" s="280" t="s">
        <v>543</v>
      </c>
      <c r="D7" s="281"/>
      <c r="E7" s="281"/>
      <c r="F7" s="281"/>
      <c r="G7" s="282"/>
      <c r="H7" s="283"/>
      <c r="I7" s="283"/>
      <c r="J7" s="283"/>
      <c r="K7" s="283"/>
      <c r="L7" s="283"/>
      <c r="M7" s="283"/>
      <c r="N7" s="283"/>
      <c r="O7" s="283"/>
      <c r="P7" s="284"/>
    </row>
    <row r="8" spans="1:19" s="258" customFormat="1" ht="13">
      <c r="A8" s="262"/>
      <c r="B8" s="274"/>
      <c r="C8" s="285" t="s">
        <v>544</v>
      </c>
      <c r="D8" s="286"/>
      <c r="E8" s="286"/>
      <c r="F8" s="286"/>
      <c r="G8" s="287">
        <v>0</v>
      </c>
      <c r="H8" s="288">
        <v>0</v>
      </c>
      <c r="I8" s="288">
        <v>0</v>
      </c>
      <c r="J8" s="288">
        <v>0</v>
      </c>
      <c r="K8" s="288">
        <v>0</v>
      </c>
      <c r="L8" s="288">
        <v>0</v>
      </c>
      <c r="M8" s="288">
        <v>0</v>
      </c>
      <c r="N8" s="288">
        <v>0</v>
      </c>
      <c r="O8" s="288">
        <v>0</v>
      </c>
      <c r="P8" s="289">
        <v>0</v>
      </c>
    </row>
    <row r="9" spans="1:19" s="258" customFormat="1" ht="13">
      <c r="A9" s="262"/>
      <c r="B9" s="274"/>
      <c r="C9" s="275" t="s">
        <v>545</v>
      </c>
      <c r="D9" s="276"/>
      <c r="E9" s="276"/>
      <c r="F9" s="276"/>
      <c r="G9" s="277"/>
      <c r="H9" s="278"/>
      <c r="I9" s="278"/>
      <c r="J9" s="278"/>
      <c r="K9" s="278"/>
      <c r="L9" s="278"/>
      <c r="M9" s="278"/>
      <c r="N9" s="278"/>
      <c r="O9" s="278"/>
      <c r="P9" s="279"/>
    </row>
    <row r="10" spans="1:19" s="258" customFormat="1" ht="13">
      <c r="A10" s="262"/>
      <c r="B10" s="274"/>
      <c r="C10" s="280" t="s">
        <v>546</v>
      </c>
      <c r="D10" s="281"/>
      <c r="E10" s="281"/>
      <c r="F10" s="281"/>
      <c r="G10" s="282"/>
      <c r="H10" s="283"/>
      <c r="I10" s="283"/>
      <c r="J10" s="283"/>
      <c r="K10" s="283"/>
      <c r="L10" s="283"/>
      <c r="M10" s="283"/>
      <c r="N10" s="283"/>
      <c r="O10" s="283"/>
      <c r="P10" s="284"/>
    </row>
    <row r="11" spans="1:19" s="258" customFormat="1" ht="13">
      <c r="A11" s="290"/>
      <c r="B11" s="291"/>
      <c r="C11" s="292" t="s">
        <v>547</v>
      </c>
      <c r="D11" s="293"/>
      <c r="E11" s="293"/>
      <c r="F11" s="293"/>
      <c r="G11" s="294">
        <v>0</v>
      </c>
      <c r="H11" s="295">
        <v>0</v>
      </c>
      <c r="I11" s="295">
        <v>0</v>
      </c>
      <c r="J11" s="295">
        <v>0</v>
      </c>
      <c r="K11" s="295">
        <v>0</v>
      </c>
      <c r="L11" s="295">
        <v>0</v>
      </c>
      <c r="M11" s="295">
        <v>0</v>
      </c>
      <c r="N11" s="295">
        <v>0</v>
      </c>
      <c r="O11" s="295">
        <v>0</v>
      </c>
      <c r="P11" s="296">
        <v>0</v>
      </c>
    </row>
    <row r="12" spans="1:19" s="258" customFormat="1" ht="13">
      <c r="A12" s="297" t="s">
        <v>274</v>
      </c>
      <c r="B12" s="298"/>
      <c r="C12" s="285" t="s">
        <v>541</v>
      </c>
      <c r="D12" s="286"/>
      <c r="E12" s="286"/>
      <c r="F12" s="286"/>
      <c r="G12" s="287">
        <f>SUM(H12:O14)</f>
        <v>3</v>
      </c>
      <c r="H12" s="288">
        <v>0</v>
      </c>
      <c r="I12" s="288">
        <v>0</v>
      </c>
      <c r="J12" s="288">
        <v>0</v>
      </c>
      <c r="K12" s="288">
        <v>2</v>
      </c>
      <c r="L12" s="288">
        <v>0</v>
      </c>
      <c r="M12" s="288">
        <v>1</v>
      </c>
      <c r="N12" s="288">
        <v>0</v>
      </c>
      <c r="O12" s="288">
        <v>0</v>
      </c>
      <c r="P12" s="289">
        <v>0</v>
      </c>
    </row>
    <row r="13" spans="1:19" s="258" customFormat="1" ht="13">
      <c r="A13" s="262"/>
      <c r="B13" s="274"/>
      <c r="C13" s="275" t="s">
        <v>542</v>
      </c>
      <c r="D13" s="276"/>
      <c r="E13" s="276"/>
      <c r="F13" s="276"/>
      <c r="G13" s="277"/>
      <c r="H13" s="278"/>
      <c r="I13" s="278"/>
      <c r="J13" s="278"/>
      <c r="K13" s="278"/>
      <c r="L13" s="278"/>
      <c r="M13" s="278"/>
      <c r="N13" s="278"/>
      <c r="O13" s="278"/>
      <c r="P13" s="279"/>
    </row>
    <row r="14" spans="1:19" s="258" customFormat="1" ht="13">
      <c r="A14" s="262"/>
      <c r="B14" s="274"/>
      <c r="C14" s="280" t="s">
        <v>543</v>
      </c>
      <c r="D14" s="281"/>
      <c r="E14" s="281"/>
      <c r="F14" s="281"/>
      <c r="G14" s="282"/>
      <c r="H14" s="283"/>
      <c r="I14" s="283"/>
      <c r="J14" s="283"/>
      <c r="K14" s="283"/>
      <c r="L14" s="283"/>
      <c r="M14" s="283"/>
      <c r="N14" s="283"/>
      <c r="O14" s="283"/>
      <c r="P14" s="284"/>
    </row>
    <row r="15" spans="1:19" s="258" customFormat="1" ht="13">
      <c r="A15" s="262"/>
      <c r="B15" s="274"/>
      <c r="C15" s="285" t="s">
        <v>544</v>
      </c>
      <c r="D15" s="286"/>
      <c r="E15" s="286"/>
      <c r="F15" s="286"/>
      <c r="G15" s="287">
        <f>SUM(H15:O17)</f>
        <v>3</v>
      </c>
      <c r="H15" s="288">
        <v>0</v>
      </c>
      <c r="I15" s="288">
        <v>0</v>
      </c>
      <c r="J15" s="288">
        <v>0</v>
      </c>
      <c r="K15" s="288">
        <v>0</v>
      </c>
      <c r="L15" s="288">
        <v>3</v>
      </c>
      <c r="M15" s="288">
        <v>0</v>
      </c>
      <c r="N15" s="288">
        <v>0</v>
      </c>
      <c r="O15" s="288">
        <v>0</v>
      </c>
      <c r="P15" s="289">
        <v>0</v>
      </c>
    </row>
    <row r="16" spans="1:19" s="258" customFormat="1" ht="13">
      <c r="A16" s="262"/>
      <c r="B16" s="274"/>
      <c r="C16" s="275" t="s">
        <v>545</v>
      </c>
      <c r="D16" s="276"/>
      <c r="E16" s="276"/>
      <c r="F16" s="276"/>
      <c r="G16" s="277"/>
      <c r="H16" s="278"/>
      <c r="I16" s="278"/>
      <c r="J16" s="278"/>
      <c r="K16" s="278"/>
      <c r="L16" s="278"/>
      <c r="M16" s="278"/>
      <c r="N16" s="278"/>
      <c r="O16" s="278"/>
      <c r="P16" s="279"/>
    </row>
    <row r="17" spans="1:16" s="258" customFormat="1" ht="13">
      <c r="A17" s="262"/>
      <c r="B17" s="274"/>
      <c r="C17" s="280" t="s">
        <v>546</v>
      </c>
      <c r="D17" s="281"/>
      <c r="E17" s="281"/>
      <c r="F17" s="281"/>
      <c r="G17" s="282"/>
      <c r="H17" s="283"/>
      <c r="I17" s="283"/>
      <c r="J17" s="283"/>
      <c r="K17" s="283"/>
      <c r="L17" s="283"/>
      <c r="M17" s="283"/>
      <c r="N17" s="283"/>
      <c r="O17" s="283"/>
      <c r="P17" s="284"/>
    </row>
    <row r="18" spans="1:16" s="258" customFormat="1" ht="13">
      <c r="A18" s="290"/>
      <c r="B18" s="291"/>
      <c r="C18" s="292" t="s">
        <v>547</v>
      </c>
      <c r="D18" s="293"/>
      <c r="E18" s="293"/>
      <c r="F18" s="293"/>
      <c r="G18" s="294">
        <f>SUM(G12:G17)</f>
        <v>6</v>
      </c>
      <c r="H18" s="295">
        <f t="shared" ref="H18:P18" si="0">SUM(H12:H17)</f>
        <v>0</v>
      </c>
      <c r="I18" s="295">
        <f t="shared" si="0"/>
        <v>0</v>
      </c>
      <c r="J18" s="295">
        <f t="shared" si="0"/>
        <v>0</v>
      </c>
      <c r="K18" s="295">
        <f t="shared" si="0"/>
        <v>2</v>
      </c>
      <c r="L18" s="295">
        <f t="shared" si="0"/>
        <v>3</v>
      </c>
      <c r="M18" s="295">
        <f t="shared" si="0"/>
        <v>1</v>
      </c>
      <c r="N18" s="295">
        <f t="shared" si="0"/>
        <v>0</v>
      </c>
      <c r="O18" s="295">
        <f t="shared" si="0"/>
        <v>0</v>
      </c>
      <c r="P18" s="296">
        <f t="shared" si="0"/>
        <v>0</v>
      </c>
    </row>
    <row r="19" spans="1:16" s="258" customFormat="1" thickBot="1">
      <c r="A19" s="299" t="s">
        <v>548</v>
      </c>
      <c r="B19" s="299"/>
      <c r="C19" s="299"/>
      <c r="D19" s="299"/>
      <c r="E19" s="299"/>
      <c r="F19" s="299"/>
      <c r="G19" s="300">
        <f>G11+G18</f>
        <v>6</v>
      </c>
      <c r="H19" s="301">
        <f t="shared" ref="H19:P19" si="1">H11+H18</f>
        <v>0</v>
      </c>
      <c r="I19" s="301">
        <f t="shared" si="1"/>
        <v>0</v>
      </c>
      <c r="J19" s="301">
        <f t="shared" si="1"/>
        <v>0</v>
      </c>
      <c r="K19" s="301">
        <f t="shared" si="1"/>
        <v>2</v>
      </c>
      <c r="L19" s="301">
        <f t="shared" si="1"/>
        <v>3</v>
      </c>
      <c r="M19" s="301">
        <f t="shared" si="1"/>
        <v>1</v>
      </c>
      <c r="N19" s="301">
        <f t="shared" si="1"/>
        <v>0</v>
      </c>
      <c r="O19" s="301">
        <f t="shared" si="1"/>
        <v>0</v>
      </c>
      <c r="P19" s="302">
        <f t="shared" si="1"/>
        <v>0</v>
      </c>
    </row>
    <row r="20" spans="1:16" s="258" customFormat="1" ht="13">
      <c r="A20" s="276" t="s">
        <v>549</v>
      </c>
      <c r="B20" s="276"/>
      <c r="C20" s="276"/>
      <c r="D20" s="276"/>
      <c r="E20" s="276"/>
      <c r="F20" s="276"/>
      <c r="G20" s="276"/>
      <c r="H20" s="276"/>
      <c r="I20" s="276"/>
      <c r="J20" s="247"/>
      <c r="K20" s="247"/>
      <c r="L20" s="276"/>
      <c r="M20" s="276"/>
      <c r="N20" s="276"/>
      <c r="O20" s="276"/>
      <c r="P20" s="276"/>
    </row>
    <row r="21" spans="1:16">
      <c r="A21" s="303"/>
      <c r="B21" s="303"/>
      <c r="C21" s="304"/>
      <c r="H21" s="305"/>
      <c r="I21" s="305"/>
      <c r="J21" s="306"/>
      <c r="K21" s="306"/>
    </row>
    <row r="22" spans="1:16">
      <c r="H22" s="303"/>
      <c r="I22" s="303"/>
      <c r="J22" s="304"/>
    </row>
  </sheetData>
  <mergeCells count="53">
    <mergeCell ref="A21:C21"/>
    <mergeCell ref="H21:K21"/>
    <mergeCell ref="H22:J22"/>
    <mergeCell ref="M15:M17"/>
    <mergeCell ref="N15:N17"/>
    <mergeCell ref="O15:O17"/>
    <mergeCell ref="P15:P17"/>
    <mergeCell ref="C18:F18"/>
    <mergeCell ref="A19:F19"/>
    <mergeCell ref="G15:G17"/>
    <mergeCell ref="H15:H17"/>
    <mergeCell ref="I15:I17"/>
    <mergeCell ref="J15:J17"/>
    <mergeCell ref="K15:K17"/>
    <mergeCell ref="L15:L17"/>
    <mergeCell ref="K12:K14"/>
    <mergeCell ref="L12:L14"/>
    <mergeCell ref="M12:M14"/>
    <mergeCell ref="N12:N14"/>
    <mergeCell ref="O12:O14"/>
    <mergeCell ref="P12:P14"/>
    <mergeCell ref="M8:M10"/>
    <mergeCell ref="N8:N10"/>
    <mergeCell ref="O8:O10"/>
    <mergeCell ref="P8:P10"/>
    <mergeCell ref="C11:F11"/>
    <mergeCell ref="A12:B18"/>
    <mergeCell ref="G12:G14"/>
    <mergeCell ref="H12:H14"/>
    <mergeCell ref="I12:I14"/>
    <mergeCell ref="J12:J14"/>
    <mergeCell ref="G8:G10"/>
    <mergeCell ref="H8:H10"/>
    <mergeCell ref="I8:I10"/>
    <mergeCell ref="J8:J10"/>
    <mergeCell ref="K8:K10"/>
    <mergeCell ref="L8:L10"/>
    <mergeCell ref="K5:K7"/>
    <mergeCell ref="L5:L7"/>
    <mergeCell ref="M5:M7"/>
    <mergeCell ref="N5:N7"/>
    <mergeCell ref="O5:O7"/>
    <mergeCell ref="P5:P7"/>
    <mergeCell ref="A1:K1"/>
    <mergeCell ref="A2:B4"/>
    <mergeCell ref="C2:F4"/>
    <mergeCell ref="G2:G4"/>
    <mergeCell ref="P2:P4"/>
    <mergeCell ref="A5:B11"/>
    <mergeCell ref="G5:G7"/>
    <mergeCell ref="H5:H7"/>
    <mergeCell ref="I5:I7"/>
    <mergeCell ref="J5:J7"/>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4E302-D98D-784E-8DFF-04DECE919794}">
  <dimension ref="A1:O13"/>
  <sheetViews>
    <sheetView showGridLines="0" workbookViewId="0">
      <selection sqref="A1:J1"/>
    </sheetView>
  </sheetViews>
  <sheetFormatPr baseColWidth="10" defaultColWidth="8.83203125" defaultRowHeight="14"/>
  <cols>
    <col min="1" max="1" width="1.5" style="246" customWidth="1"/>
    <col min="2" max="2" width="8.83203125" style="246"/>
    <col min="3" max="3" width="10.83203125" style="246" customWidth="1"/>
    <col min="4" max="4" width="8.6640625" style="246" customWidth="1"/>
    <col min="5" max="5" width="4.1640625" style="246" customWidth="1"/>
    <col min="6" max="6" width="5.5" style="246" customWidth="1"/>
    <col min="7" max="15" width="5.33203125" style="246" customWidth="1"/>
    <col min="16" max="16384" width="8.83203125" style="246"/>
  </cols>
  <sheetData>
    <row r="1" spans="1:15" ht="16" thickBot="1">
      <c r="A1" s="245" t="s">
        <v>550</v>
      </c>
      <c r="B1" s="245"/>
      <c r="C1" s="245"/>
      <c r="D1" s="245"/>
      <c r="E1" s="245"/>
      <c r="F1" s="245"/>
      <c r="G1" s="245"/>
      <c r="H1" s="245"/>
      <c r="I1" s="245"/>
      <c r="J1" s="245"/>
      <c r="M1" s="307"/>
      <c r="N1" s="307"/>
      <c r="O1" s="247" t="s">
        <v>551</v>
      </c>
    </row>
    <row r="2" spans="1:15" s="258" customFormat="1" ht="13">
      <c r="A2" s="250"/>
      <c r="B2" s="253" t="s">
        <v>522</v>
      </c>
      <c r="C2" s="253"/>
      <c r="D2" s="253"/>
      <c r="E2" s="253"/>
      <c r="F2" s="254" t="s">
        <v>328</v>
      </c>
      <c r="G2" s="255" t="s">
        <v>523</v>
      </c>
      <c r="H2" s="256" t="s">
        <v>524</v>
      </c>
      <c r="I2" s="256" t="s">
        <v>525</v>
      </c>
      <c r="J2" s="256" t="s">
        <v>526</v>
      </c>
      <c r="K2" s="256" t="s">
        <v>527</v>
      </c>
      <c r="L2" s="256" t="s">
        <v>528</v>
      </c>
      <c r="M2" s="256" t="s">
        <v>529</v>
      </c>
      <c r="N2" s="255" t="s">
        <v>530</v>
      </c>
      <c r="O2" s="257" t="s">
        <v>531</v>
      </c>
    </row>
    <row r="3" spans="1:15" s="258" customFormat="1" ht="13">
      <c r="A3" s="259"/>
      <c r="B3" s="262"/>
      <c r="C3" s="262"/>
      <c r="D3" s="262"/>
      <c r="E3" s="262"/>
      <c r="F3" s="263"/>
      <c r="G3" s="264"/>
      <c r="H3" s="264" t="s">
        <v>532</v>
      </c>
      <c r="I3" s="264" t="s">
        <v>532</v>
      </c>
      <c r="J3" s="264" t="s">
        <v>532</v>
      </c>
      <c r="K3" s="264" t="s">
        <v>532</v>
      </c>
      <c r="L3" s="264" t="s">
        <v>532</v>
      </c>
      <c r="M3" s="264" t="s">
        <v>532</v>
      </c>
      <c r="N3" s="264"/>
      <c r="O3" s="265"/>
    </row>
    <row r="4" spans="1:15" s="258" customFormat="1" thickBot="1">
      <c r="A4" s="266"/>
      <c r="B4" s="269"/>
      <c r="C4" s="269"/>
      <c r="D4" s="269"/>
      <c r="E4" s="269"/>
      <c r="F4" s="270"/>
      <c r="G4" s="271" t="s">
        <v>533</v>
      </c>
      <c r="H4" s="272" t="s">
        <v>534</v>
      </c>
      <c r="I4" s="272" t="s">
        <v>535</v>
      </c>
      <c r="J4" s="272" t="s">
        <v>536</v>
      </c>
      <c r="K4" s="272" t="s">
        <v>537</v>
      </c>
      <c r="L4" s="272" t="s">
        <v>538</v>
      </c>
      <c r="M4" s="272" t="s">
        <v>539</v>
      </c>
      <c r="N4" s="271" t="s">
        <v>540</v>
      </c>
      <c r="O4" s="273"/>
    </row>
    <row r="5" spans="1:15" s="258" customFormat="1" ht="13">
      <c r="A5" s="276" t="s">
        <v>552</v>
      </c>
      <c r="B5" s="276"/>
      <c r="C5" s="276"/>
      <c r="D5" s="276"/>
      <c r="E5" s="276"/>
      <c r="F5" s="277">
        <f>SUM(G5:N7)</f>
        <v>669</v>
      </c>
      <c r="G5" s="278">
        <v>39</v>
      </c>
      <c r="H5" s="278">
        <v>137</v>
      </c>
      <c r="I5" s="278">
        <v>121</v>
      </c>
      <c r="J5" s="278">
        <v>144</v>
      </c>
      <c r="K5" s="278">
        <v>153</v>
      </c>
      <c r="L5" s="278">
        <v>67</v>
      </c>
      <c r="M5" s="278">
        <v>8</v>
      </c>
      <c r="N5" s="278">
        <v>0</v>
      </c>
      <c r="O5" s="279">
        <v>0</v>
      </c>
    </row>
    <row r="6" spans="1:15" s="258" customFormat="1" ht="13">
      <c r="A6" s="276" t="s">
        <v>553</v>
      </c>
      <c r="B6" s="276"/>
      <c r="C6" s="276"/>
      <c r="D6" s="276"/>
      <c r="E6" s="276"/>
      <c r="F6" s="277"/>
      <c r="G6" s="278"/>
      <c r="H6" s="278"/>
      <c r="I6" s="278"/>
      <c r="J6" s="278"/>
      <c r="K6" s="278"/>
      <c r="L6" s="278"/>
      <c r="M6" s="278"/>
      <c r="N6" s="278"/>
      <c r="O6" s="279"/>
    </row>
    <row r="7" spans="1:15" s="258" customFormat="1" ht="13">
      <c r="A7" s="281" t="s">
        <v>554</v>
      </c>
      <c r="B7" s="281"/>
      <c r="C7" s="281"/>
      <c r="D7" s="281"/>
      <c r="E7" s="281"/>
      <c r="F7" s="282"/>
      <c r="G7" s="283"/>
      <c r="H7" s="283"/>
      <c r="I7" s="283"/>
      <c r="J7" s="283"/>
      <c r="K7" s="283"/>
      <c r="L7" s="283"/>
      <c r="M7" s="283"/>
      <c r="N7" s="283"/>
      <c r="O7" s="284"/>
    </row>
    <row r="8" spans="1:15" s="258" customFormat="1" ht="13">
      <c r="A8" s="286" t="s">
        <v>555</v>
      </c>
      <c r="B8" s="286"/>
      <c r="C8" s="286"/>
      <c r="D8" s="286"/>
      <c r="E8" s="286"/>
      <c r="F8" s="277">
        <v>0</v>
      </c>
      <c r="G8" s="288">
        <v>0</v>
      </c>
      <c r="H8" s="288">
        <v>0</v>
      </c>
      <c r="I8" s="288">
        <v>0</v>
      </c>
      <c r="J8" s="288">
        <v>0</v>
      </c>
      <c r="K8" s="288">
        <v>0</v>
      </c>
      <c r="L8" s="288">
        <v>0</v>
      </c>
      <c r="M8" s="288">
        <v>0</v>
      </c>
      <c r="N8" s="288">
        <v>0</v>
      </c>
      <c r="O8" s="289">
        <v>0</v>
      </c>
    </row>
    <row r="9" spans="1:15" s="258" customFormat="1" ht="13">
      <c r="A9" s="276" t="s">
        <v>556</v>
      </c>
      <c r="B9" s="276"/>
      <c r="C9" s="276"/>
      <c r="D9" s="276"/>
      <c r="E9" s="276"/>
      <c r="F9" s="277"/>
      <c r="G9" s="278"/>
      <c r="H9" s="278"/>
      <c r="I9" s="278"/>
      <c r="J9" s="278"/>
      <c r="K9" s="278"/>
      <c r="L9" s="278"/>
      <c r="M9" s="278"/>
      <c r="N9" s="278"/>
      <c r="O9" s="279"/>
    </row>
    <row r="10" spans="1:15" s="258" customFormat="1" ht="13">
      <c r="A10" s="281" t="s">
        <v>557</v>
      </c>
      <c r="B10" s="281"/>
      <c r="C10" s="281"/>
      <c r="D10" s="281"/>
      <c r="E10" s="281"/>
      <c r="F10" s="282"/>
      <c r="G10" s="283"/>
      <c r="H10" s="283"/>
      <c r="I10" s="283"/>
      <c r="J10" s="283"/>
      <c r="K10" s="283"/>
      <c r="L10" s="283"/>
      <c r="M10" s="283"/>
      <c r="N10" s="283"/>
      <c r="O10" s="284"/>
    </row>
    <row r="11" spans="1:15" s="258" customFormat="1" ht="13">
      <c r="A11" s="293" t="s">
        <v>558</v>
      </c>
      <c r="B11" s="293"/>
      <c r="C11" s="293"/>
      <c r="D11" s="293"/>
      <c r="E11" s="293"/>
      <c r="F11" s="308">
        <v>0</v>
      </c>
      <c r="G11" s="309">
        <v>0</v>
      </c>
      <c r="H11" s="309">
        <v>0</v>
      </c>
      <c r="I11" s="309">
        <v>0</v>
      </c>
      <c r="J11" s="309">
        <v>0</v>
      </c>
      <c r="K11" s="309">
        <v>0</v>
      </c>
      <c r="L11" s="309">
        <v>0</v>
      </c>
      <c r="M11" s="309">
        <v>0</v>
      </c>
      <c r="N11" s="309">
        <v>0</v>
      </c>
      <c r="O11" s="310">
        <v>0</v>
      </c>
    </row>
    <row r="12" spans="1:15" s="258" customFormat="1" thickBot="1">
      <c r="A12" s="299" t="s">
        <v>559</v>
      </c>
      <c r="B12" s="299"/>
      <c r="C12" s="299"/>
      <c r="D12" s="299"/>
      <c r="E12" s="299"/>
      <c r="F12" s="311">
        <f>SUM(G12:N12)</f>
        <v>669</v>
      </c>
      <c r="G12" s="312">
        <v>39</v>
      </c>
      <c r="H12" s="312">
        <v>137</v>
      </c>
      <c r="I12" s="312">
        <v>121</v>
      </c>
      <c r="J12" s="312">
        <v>144</v>
      </c>
      <c r="K12" s="312">
        <v>153</v>
      </c>
      <c r="L12" s="312">
        <v>67</v>
      </c>
      <c r="M12" s="312">
        <v>8</v>
      </c>
      <c r="N12" s="312">
        <v>0</v>
      </c>
      <c r="O12" s="313">
        <v>0</v>
      </c>
    </row>
    <row r="13" spans="1:15" s="258" customFormat="1" ht="13">
      <c r="A13" s="276" t="s">
        <v>560</v>
      </c>
      <c r="B13" s="276"/>
      <c r="C13" s="276"/>
      <c r="D13" s="276"/>
      <c r="E13" s="276"/>
      <c r="F13" s="276"/>
      <c r="G13" s="276"/>
      <c r="H13" s="276"/>
      <c r="I13" s="276"/>
      <c r="J13" s="276"/>
      <c r="K13" s="276"/>
      <c r="L13" s="276"/>
      <c r="M13" s="276"/>
      <c r="N13" s="276"/>
      <c r="O13" s="276"/>
    </row>
  </sheetData>
  <mergeCells count="27">
    <mergeCell ref="A12:E12"/>
    <mergeCell ref="K8:K10"/>
    <mergeCell ref="L8:L10"/>
    <mergeCell ref="M8:M10"/>
    <mergeCell ref="N8:N10"/>
    <mergeCell ref="O8:O10"/>
    <mergeCell ref="A11:E11"/>
    <mergeCell ref="K5:K7"/>
    <mergeCell ref="L5:L7"/>
    <mergeCell ref="M5:M7"/>
    <mergeCell ref="N5:N7"/>
    <mergeCell ref="O5:O7"/>
    <mergeCell ref="F8:F10"/>
    <mergeCell ref="G8:G10"/>
    <mergeCell ref="H8:H10"/>
    <mergeCell ref="I8:I10"/>
    <mergeCell ref="J8:J10"/>
    <mergeCell ref="A1:J1"/>
    <mergeCell ref="A2:A4"/>
    <mergeCell ref="B2:E4"/>
    <mergeCell ref="F2:F4"/>
    <mergeCell ref="O2:O4"/>
    <mergeCell ref="F5:F7"/>
    <mergeCell ref="G5:G7"/>
    <mergeCell ref="H5:H7"/>
    <mergeCell ref="I5:I7"/>
    <mergeCell ref="J5:J7"/>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3FDC8-8961-6349-AC25-695C09472269}">
  <dimension ref="A1:K37"/>
  <sheetViews>
    <sheetView showGridLines="0" workbookViewId="0">
      <selection sqref="A1:K1"/>
    </sheetView>
  </sheetViews>
  <sheetFormatPr baseColWidth="10" defaultColWidth="8.83203125" defaultRowHeight="14"/>
  <cols>
    <col min="1" max="2" width="4.83203125" style="315" customWidth="1"/>
    <col min="3" max="11" width="8.6640625" style="315" customWidth="1"/>
    <col min="12" max="16384" width="8.83203125" style="315"/>
  </cols>
  <sheetData>
    <row r="1" spans="1:11" ht="16" thickBot="1">
      <c r="A1" s="314" t="s">
        <v>561</v>
      </c>
      <c r="B1" s="314"/>
      <c r="C1" s="314"/>
      <c r="D1" s="314"/>
      <c r="E1" s="314"/>
      <c r="F1" s="314"/>
      <c r="G1" s="314"/>
      <c r="H1" s="314"/>
      <c r="I1" s="314"/>
      <c r="J1" s="314"/>
      <c r="K1" s="314"/>
    </row>
    <row r="2" spans="1:11" s="319" customFormat="1" ht="13">
      <c r="A2" s="316"/>
      <c r="B2" s="317"/>
      <c r="C2" s="318" t="s">
        <v>562</v>
      </c>
      <c r="D2" s="318" t="s">
        <v>563</v>
      </c>
      <c r="E2" s="318" t="s">
        <v>564</v>
      </c>
      <c r="F2" s="318" t="s">
        <v>565</v>
      </c>
      <c r="G2" s="318" t="s">
        <v>566</v>
      </c>
      <c r="H2" s="318" t="s">
        <v>567</v>
      </c>
      <c r="I2" s="318" t="s">
        <v>568</v>
      </c>
      <c r="J2" s="318" t="s">
        <v>569</v>
      </c>
      <c r="K2" s="318" t="s">
        <v>570</v>
      </c>
    </row>
    <row r="3" spans="1:11" s="319" customFormat="1" thickBot="1">
      <c r="A3" s="320"/>
      <c r="B3" s="321"/>
      <c r="C3" s="322"/>
      <c r="D3" s="322"/>
      <c r="E3" s="322"/>
      <c r="F3" s="322"/>
      <c r="G3" s="322"/>
      <c r="H3" s="322"/>
      <c r="I3" s="322"/>
      <c r="J3" s="322"/>
      <c r="K3" s="322"/>
    </row>
    <row r="4" spans="1:11" s="319" customFormat="1" ht="13">
      <c r="A4" s="323" t="s">
        <v>571</v>
      </c>
      <c r="B4" s="324"/>
      <c r="C4" s="325">
        <v>1314</v>
      </c>
      <c r="D4" s="326">
        <v>132</v>
      </c>
      <c r="E4" s="326">
        <v>292</v>
      </c>
      <c r="F4" s="326">
        <v>273</v>
      </c>
      <c r="G4" s="327">
        <v>265</v>
      </c>
      <c r="H4" s="328">
        <v>220</v>
      </c>
      <c r="I4" s="326">
        <v>118</v>
      </c>
      <c r="J4" s="326">
        <v>14</v>
      </c>
      <c r="K4" s="325">
        <v>0</v>
      </c>
    </row>
    <row r="5" spans="1:11" s="319" customFormat="1" ht="13">
      <c r="A5" s="329"/>
      <c r="B5" s="330"/>
      <c r="C5" s="331">
        <v>3.8</v>
      </c>
      <c r="D5" s="332">
        <v>4.5</v>
      </c>
      <c r="E5" s="332">
        <v>7.9</v>
      </c>
      <c r="F5" s="332">
        <v>5.6</v>
      </c>
      <c r="G5" s="333">
        <v>4.8</v>
      </c>
      <c r="H5" s="334">
        <v>3.6</v>
      </c>
      <c r="I5" s="332">
        <v>1.9</v>
      </c>
      <c r="J5" s="332">
        <v>0.3</v>
      </c>
      <c r="K5" s="335"/>
    </row>
    <row r="6" spans="1:11" s="319" customFormat="1" ht="13">
      <c r="A6" s="336" t="s">
        <v>572</v>
      </c>
      <c r="B6" s="330"/>
      <c r="C6" s="325">
        <v>1284</v>
      </c>
      <c r="D6" s="326">
        <v>112</v>
      </c>
      <c r="E6" s="326">
        <v>288</v>
      </c>
      <c r="F6" s="326">
        <v>262</v>
      </c>
      <c r="G6" s="327">
        <v>276</v>
      </c>
      <c r="H6" s="328">
        <v>215</v>
      </c>
      <c r="I6" s="326">
        <v>118</v>
      </c>
      <c r="J6" s="326">
        <v>13</v>
      </c>
      <c r="K6" s="325">
        <v>0</v>
      </c>
    </row>
    <row r="7" spans="1:11" s="319" customFormat="1" ht="13">
      <c r="A7" s="336"/>
      <c r="B7" s="330"/>
      <c r="C7" s="331">
        <v>3.7</v>
      </c>
      <c r="D7" s="332">
        <v>3.8</v>
      </c>
      <c r="E7" s="332">
        <v>7.8</v>
      </c>
      <c r="F7" s="332">
        <v>5.3</v>
      </c>
      <c r="G7" s="333">
        <v>5</v>
      </c>
      <c r="H7" s="334">
        <v>3.5</v>
      </c>
      <c r="I7" s="332">
        <v>1.9</v>
      </c>
      <c r="J7" s="332">
        <v>0.3</v>
      </c>
      <c r="K7" s="331"/>
    </row>
    <row r="8" spans="1:11" s="319" customFormat="1" ht="13">
      <c r="A8" s="336" t="s">
        <v>573</v>
      </c>
      <c r="B8" s="330"/>
      <c r="C8" s="325">
        <v>1176</v>
      </c>
      <c r="D8" s="326">
        <v>91</v>
      </c>
      <c r="E8" s="326">
        <v>280</v>
      </c>
      <c r="F8" s="326">
        <v>236</v>
      </c>
      <c r="G8" s="327">
        <v>243</v>
      </c>
      <c r="H8" s="328">
        <v>207</v>
      </c>
      <c r="I8" s="326">
        <v>106</v>
      </c>
      <c r="J8" s="326">
        <v>13</v>
      </c>
      <c r="K8" s="325">
        <v>0</v>
      </c>
    </row>
    <row r="9" spans="1:11" s="319" customFormat="1" ht="13">
      <c r="A9" s="336"/>
      <c r="B9" s="330"/>
      <c r="C9" s="331">
        <v>3.5</v>
      </c>
      <c r="D9" s="332">
        <v>3.1</v>
      </c>
      <c r="E9" s="332">
        <v>7.5</v>
      </c>
      <c r="F9" s="332">
        <v>5.2</v>
      </c>
      <c r="G9" s="333">
        <v>4.7</v>
      </c>
      <c r="H9" s="334">
        <v>3.7</v>
      </c>
      <c r="I9" s="332">
        <v>1.7</v>
      </c>
      <c r="J9" s="332">
        <v>0.2</v>
      </c>
      <c r="K9" s="331"/>
    </row>
    <row r="10" spans="1:11" s="319" customFormat="1" ht="13">
      <c r="A10" s="336" t="s">
        <v>574</v>
      </c>
      <c r="B10" s="337"/>
      <c r="C10" s="338">
        <v>1161</v>
      </c>
      <c r="D10" s="326">
        <v>95</v>
      </c>
      <c r="E10" s="326">
        <v>283</v>
      </c>
      <c r="F10" s="326">
        <v>220</v>
      </c>
      <c r="G10" s="327">
        <v>237</v>
      </c>
      <c r="H10" s="328">
        <v>215</v>
      </c>
      <c r="I10" s="326">
        <v>99</v>
      </c>
      <c r="J10" s="326">
        <v>12</v>
      </c>
      <c r="K10" s="325">
        <v>0</v>
      </c>
    </row>
    <row r="11" spans="1:11" s="319" customFormat="1" ht="13">
      <c r="A11" s="336"/>
      <c r="B11" s="337"/>
      <c r="C11" s="339">
        <v>3.4</v>
      </c>
      <c r="D11" s="332">
        <v>3.1</v>
      </c>
      <c r="E11" s="332">
        <v>7.4</v>
      </c>
      <c r="F11" s="332">
        <v>4.9000000000000004</v>
      </c>
      <c r="G11" s="333">
        <v>4.5999999999999996</v>
      </c>
      <c r="H11" s="334">
        <v>3.9</v>
      </c>
      <c r="I11" s="332">
        <v>1.6</v>
      </c>
      <c r="J11" s="333">
        <v>0.2</v>
      </c>
      <c r="K11" s="339"/>
    </row>
    <row r="12" spans="1:11" s="319" customFormat="1" ht="13">
      <c r="A12" s="336" t="s">
        <v>575</v>
      </c>
      <c r="B12" s="330"/>
      <c r="C12" s="325">
        <v>1121</v>
      </c>
      <c r="D12" s="326">
        <v>94</v>
      </c>
      <c r="E12" s="326">
        <v>254</v>
      </c>
      <c r="F12" s="326">
        <v>201</v>
      </c>
      <c r="G12" s="327">
        <v>240</v>
      </c>
      <c r="H12" s="328">
        <v>217</v>
      </c>
      <c r="I12" s="326">
        <v>105</v>
      </c>
      <c r="J12" s="327">
        <v>10</v>
      </c>
      <c r="K12" s="325">
        <v>0</v>
      </c>
    </row>
    <row r="13" spans="1:11" s="319" customFormat="1" ht="13">
      <c r="A13" s="336"/>
      <c r="B13" s="330"/>
      <c r="C13" s="331">
        <v>3.3</v>
      </c>
      <c r="D13" s="332">
        <v>3</v>
      </c>
      <c r="E13" s="332">
        <v>5.9</v>
      </c>
      <c r="F13" s="332">
        <v>4.5</v>
      </c>
      <c r="G13" s="333">
        <v>4.8</v>
      </c>
      <c r="H13" s="334">
        <v>4.0999999999999996</v>
      </c>
      <c r="I13" s="332">
        <v>1.7</v>
      </c>
      <c r="J13" s="332">
        <v>0.2</v>
      </c>
      <c r="K13" s="340"/>
    </row>
    <row r="14" spans="1:11" s="319" customFormat="1" ht="13">
      <c r="A14" s="336" t="s">
        <v>576</v>
      </c>
      <c r="B14" s="337"/>
      <c r="C14" s="341">
        <v>916</v>
      </c>
      <c r="D14" s="342">
        <v>72</v>
      </c>
      <c r="E14" s="342">
        <v>211</v>
      </c>
      <c r="F14" s="342">
        <v>160</v>
      </c>
      <c r="G14" s="343">
        <v>197</v>
      </c>
      <c r="H14" s="343">
        <v>164</v>
      </c>
      <c r="I14" s="342">
        <v>105</v>
      </c>
      <c r="J14" s="342">
        <v>7</v>
      </c>
      <c r="K14" s="325">
        <v>0</v>
      </c>
    </row>
    <row r="15" spans="1:11" s="319" customFormat="1" ht="13">
      <c r="A15" s="336"/>
      <c r="B15" s="337"/>
      <c r="C15" s="344">
        <v>2.6996519335225448</v>
      </c>
      <c r="D15" s="332">
        <v>2.3636781458258098</v>
      </c>
      <c r="E15" s="332">
        <v>5.2263945308629749</v>
      </c>
      <c r="F15" s="332">
        <v>3.4787902506903223</v>
      </c>
      <c r="G15" s="333">
        <v>3.9246936945910949</v>
      </c>
      <c r="H15" s="334">
        <v>3.120184166967904</v>
      </c>
      <c r="I15" s="332">
        <v>1.7975450670227517</v>
      </c>
      <c r="J15" s="332">
        <v>0.11417759509362563</v>
      </c>
      <c r="K15" s="345"/>
    </row>
    <row r="16" spans="1:11" s="319" customFormat="1" ht="13">
      <c r="A16" s="336" t="s">
        <v>577</v>
      </c>
      <c r="B16" s="337"/>
      <c r="C16" s="341">
        <v>732</v>
      </c>
      <c r="D16" s="342">
        <v>51</v>
      </c>
      <c r="E16" s="342">
        <v>145</v>
      </c>
      <c r="F16" s="342">
        <v>135</v>
      </c>
      <c r="G16" s="343">
        <v>147</v>
      </c>
      <c r="H16" s="343">
        <v>157</v>
      </c>
      <c r="I16" s="342">
        <v>89</v>
      </c>
      <c r="J16" s="342">
        <v>8</v>
      </c>
      <c r="K16" s="338">
        <v>0</v>
      </c>
    </row>
    <row r="17" spans="1:11" s="319" customFormat="1" ht="13">
      <c r="A17" s="336"/>
      <c r="B17" s="337"/>
      <c r="C17" s="344">
        <v>2.1601586477170787</v>
      </c>
      <c r="D17" s="332">
        <v>1.6774108669911854</v>
      </c>
      <c r="E17" s="332">
        <v>3.5283239244695346</v>
      </c>
      <c r="F17" s="332">
        <v>2.8453399654343885</v>
      </c>
      <c r="G17" s="333">
        <v>2.9918182928318475</v>
      </c>
      <c r="H17" s="334">
        <v>3.0178379209595572</v>
      </c>
      <c r="I17" s="332">
        <v>1.5656610080042219</v>
      </c>
      <c r="J17" s="332">
        <v>0.12920939998384884</v>
      </c>
      <c r="K17" s="331"/>
    </row>
    <row r="18" spans="1:11" s="319" customFormat="1" ht="13">
      <c r="A18" s="346" t="s">
        <v>578</v>
      </c>
      <c r="B18" s="346"/>
      <c r="C18" s="347">
        <v>669</v>
      </c>
      <c r="D18" s="348">
        <v>39</v>
      </c>
      <c r="E18" s="348">
        <v>137</v>
      </c>
      <c r="F18" s="348">
        <v>121</v>
      </c>
      <c r="G18" s="349">
        <v>144</v>
      </c>
      <c r="H18" s="349">
        <v>153</v>
      </c>
      <c r="I18" s="348">
        <v>67</v>
      </c>
      <c r="J18" s="348">
        <v>8</v>
      </c>
      <c r="K18" s="350">
        <v>0</v>
      </c>
    </row>
    <row r="19" spans="1:11" s="319" customFormat="1" thickBot="1">
      <c r="A19" s="351"/>
      <c r="B19" s="351"/>
      <c r="C19" s="352">
        <v>1.9821928564021274</v>
      </c>
      <c r="D19" s="353">
        <v>1.288872732079712</v>
      </c>
      <c r="E19" s="353">
        <v>3.2537703360646004</v>
      </c>
      <c r="F19" s="353">
        <v>2.5011885813506418</v>
      </c>
      <c r="G19" s="354">
        <v>2.9814899167667397</v>
      </c>
      <c r="H19" s="355">
        <v>2.9802485488332229</v>
      </c>
      <c r="I19" s="353">
        <v>1.2107193841594535</v>
      </c>
      <c r="J19" s="353">
        <v>0.12947288352295716</v>
      </c>
      <c r="K19" s="356"/>
    </row>
    <row r="20" spans="1:11" s="319" customFormat="1" ht="13">
      <c r="A20" s="357"/>
      <c r="B20" s="357"/>
      <c r="C20" s="358"/>
      <c r="D20" s="358"/>
      <c r="E20" s="358"/>
      <c r="F20" s="358"/>
      <c r="G20" s="358"/>
      <c r="H20" s="358"/>
      <c r="I20" s="358"/>
      <c r="J20" s="358"/>
      <c r="K20" s="358"/>
    </row>
    <row r="21" spans="1:11" s="319" customFormat="1" ht="13">
      <c r="A21" s="359" t="s">
        <v>579</v>
      </c>
      <c r="B21" s="336" t="s">
        <v>580</v>
      </c>
      <c r="C21" s="360" t="s">
        <v>581</v>
      </c>
      <c r="D21" s="360"/>
      <c r="E21" s="361" t="s">
        <v>582</v>
      </c>
      <c r="F21" s="361"/>
      <c r="G21" s="361"/>
      <c r="H21" s="362" t="s">
        <v>583</v>
      </c>
      <c r="I21" s="363"/>
      <c r="J21" s="364"/>
      <c r="K21" s="365"/>
    </row>
    <row r="22" spans="1:11" s="319" customFormat="1" ht="13">
      <c r="A22" s="359"/>
      <c r="B22" s="366"/>
      <c r="C22" s="360"/>
      <c r="D22" s="360"/>
      <c r="E22" s="367" t="s">
        <v>584</v>
      </c>
      <c r="F22" s="367"/>
      <c r="G22" s="367"/>
      <c r="H22" s="362"/>
      <c r="I22" s="363"/>
      <c r="J22" s="364"/>
      <c r="K22" s="365"/>
    </row>
    <row r="23" spans="1:11" s="319" customFormat="1" ht="13">
      <c r="A23" s="365"/>
      <c r="B23" s="368"/>
      <c r="C23" s="369"/>
      <c r="D23" s="369"/>
      <c r="E23" s="369"/>
      <c r="F23" s="370"/>
      <c r="G23" s="371"/>
      <c r="H23" s="371"/>
      <c r="I23" s="363"/>
      <c r="J23" s="364"/>
      <c r="K23" s="365"/>
    </row>
    <row r="24" spans="1:11" s="319" customFormat="1" ht="13">
      <c r="A24" s="365"/>
      <c r="B24" s="336" t="s">
        <v>585</v>
      </c>
      <c r="C24" s="360" t="s">
        <v>586</v>
      </c>
      <c r="D24" s="360"/>
      <c r="E24" s="361" t="s">
        <v>587</v>
      </c>
      <c r="F24" s="361"/>
      <c r="G24" s="361"/>
      <c r="H24" s="362" t="s">
        <v>583</v>
      </c>
      <c r="I24" s="363"/>
      <c r="J24" s="364"/>
      <c r="K24" s="365"/>
    </row>
    <row r="25" spans="1:11" s="319" customFormat="1" ht="13">
      <c r="A25" s="365"/>
      <c r="B25" s="366"/>
      <c r="C25" s="360"/>
      <c r="D25" s="360"/>
      <c r="E25" s="367" t="s">
        <v>588</v>
      </c>
      <c r="F25" s="367"/>
      <c r="G25" s="367"/>
      <c r="H25" s="362"/>
      <c r="I25" s="363"/>
      <c r="J25" s="364"/>
      <c r="K25" s="365"/>
    </row>
    <row r="26" spans="1:11" s="319" customFormat="1" ht="13">
      <c r="A26" s="365"/>
      <c r="B26" s="371"/>
      <c r="C26" s="372"/>
      <c r="D26" s="372"/>
      <c r="E26" s="370"/>
      <c r="F26" s="370"/>
      <c r="G26" s="370"/>
      <c r="H26" s="369"/>
      <c r="I26" s="363"/>
      <c r="J26" s="364"/>
      <c r="K26" s="365"/>
    </row>
    <row r="27" spans="1:11" s="319" customFormat="1" ht="13">
      <c r="A27" s="365"/>
      <c r="B27" s="336" t="s">
        <v>589</v>
      </c>
      <c r="C27" s="373" t="s">
        <v>590</v>
      </c>
      <c r="D27" s="360"/>
      <c r="E27" s="361" t="s">
        <v>591</v>
      </c>
      <c r="F27" s="361"/>
      <c r="G27" s="361"/>
      <c r="H27" s="362" t="s">
        <v>583</v>
      </c>
      <c r="I27" s="363"/>
      <c r="J27" s="364"/>
      <c r="K27" s="365"/>
    </row>
    <row r="28" spans="1:11" s="319" customFormat="1" ht="13">
      <c r="A28" s="365"/>
      <c r="B28" s="366"/>
      <c r="C28" s="360"/>
      <c r="D28" s="360"/>
      <c r="E28" s="367" t="s">
        <v>592</v>
      </c>
      <c r="F28" s="367"/>
      <c r="G28" s="367"/>
      <c r="H28" s="362"/>
      <c r="I28" s="363"/>
      <c r="J28" s="364"/>
      <c r="K28" s="365"/>
    </row>
    <row r="29" spans="1:11" s="319" customFormat="1" ht="13">
      <c r="A29" s="365"/>
      <c r="B29" s="374"/>
      <c r="C29" s="369"/>
      <c r="D29" s="369"/>
      <c r="E29" s="369"/>
      <c r="F29" s="370"/>
      <c r="G29" s="371"/>
      <c r="H29" s="371"/>
      <c r="I29" s="363"/>
      <c r="J29" s="364"/>
      <c r="K29" s="365"/>
    </row>
    <row r="30" spans="1:11" s="319" customFormat="1" ht="13">
      <c r="A30" s="365"/>
      <c r="B30" s="336" t="s">
        <v>593</v>
      </c>
      <c r="C30" s="360" t="s">
        <v>594</v>
      </c>
      <c r="D30" s="360"/>
      <c r="E30" s="361" t="s">
        <v>595</v>
      </c>
      <c r="F30" s="361"/>
      <c r="G30" s="361"/>
      <c r="H30" s="362" t="s">
        <v>583</v>
      </c>
      <c r="I30" s="363"/>
      <c r="J30" s="364"/>
      <c r="K30" s="365"/>
    </row>
    <row r="31" spans="1:11" s="319" customFormat="1" ht="13">
      <c r="A31" s="365"/>
      <c r="B31" s="366"/>
      <c r="C31" s="360"/>
      <c r="D31" s="360"/>
      <c r="E31" s="367" t="s">
        <v>596</v>
      </c>
      <c r="F31" s="367"/>
      <c r="G31" s="367"/>
      <c r="H31" s="362"/>
      <c r="I31" s="363"/>
      <c r="J31" s="364"/>
      <c r="K31" s="365"/>
    </row>
    <row r="32" spans="1:11" s="319" customFormat="1" ht="13">
      <c r="A32" s="365"/>
      <c r="B32" s="374"/>
      <c r="C32" s="372"/>
      <c r="D32" s="372"/>
      <c r="E32" s="370"/>
      <c r="F32" s="370"/>
      <c r="G32" s="370"/>
      <c r="H32" s="369"/>
      <c r="I32" s="363"/>
      <c r="J32" s="364"/>
      <c r="K32" s="365"/>
    </row>
    <row r="33" spans="1:11" s="319" customFormat="1" ht="13">
      <c r="A33" s="365"/>
      <c r="B33" s="368" t="s">
        <v>597</v>
      </c>
      <c r="C33" s="372" t="s">
        <v>598</v>
      </c>
      <c r="D33" s="372"/>
      <c r="E33" s="370"/>
      <c r="F33" s="370"/>
      <c r="G33" s="370"/>
      <c r="H33" s="369"/>
      <c r="I33" s="363"/>
      <c r="J33" s="364"/>
      <c r="K33" s="365"/>
    </row>
    <row r="34" spans="1:11" s="319" customFormat="1" ht="13">
      <c r="A34" s="375" t="s">
        <v>560</v>
      </c>
      <c r="B34" s="375"/>
      <c r="C34" s="375"/>
      <c r="D34" s="375"/>
      <c r="E34" s="375"/>
      <c r="F34" s="375"/>
      <c r="G34" s="375"/>
      <c r="H34" s="375"/>
      <c r="I34" s="375"/>
      <c r="J34" s="375"/>
      <c r="K34" s="375"/>
    </row>
    <row r="35" spans="1:11">
      <c r="I35" s="376"/>
      <c r="J35" s="376"/>
      <c r="K35" s="377"/>
    </row>
    <row r="36" spans="1:11">
      <c r="H36" s="378"/>
      <c r="I36" s="379"/>
      <c r="J36" s="379"/>
    </row>
    <row r="37" spans="1:11">
      <c r="H37" s="378"/>
      <c r="I37" s="379"/>
      <c r="J37" s="379"/>
    </row>
  </sheetData>
  <mergeCells count="40">
    <mergeCell ref="B27:B28"/>
    <mergeCell ref="C27:D28"/>
    <mergeCell ref="E27:G27"/>
    <mergeCell ref="H27:H28"/>
    <mergeCell ref="E28:G28"/>
    <mergeCell ref="B30:B31"/>
    <mergeCell ref="C30:D31"/>
    <mergeCell ref="E30:G30"/>
    <mergeCell ref="H30:H31"/>
    <mergeCell ref="E31:G31"/>
    <mergeCell ref="E21:G21"/>
    <mergeCell ref="H21:H22"/>
    <mergeCell ref="E22:G22"/>
    <mergeCell ref="B24:B25"/>
    <mergeCell ref="C24:D25"/>
    <mergeCell ref="E24:G24"/>
    <mergeCell ref="H24:H25"/>
    <mergeCell ref="E25:G25"/>
    <mergeCell ref="A14:B15"/>
    <mergeCell ref="A16:B17"/>
    <mergeCell ref="A18:B19"/>
    <mergeCell ref="A21:A22"/>
    <mergeCell ref="B21:B22"/>
    <mergeCell ref="C21:D22"/>
    <mergeCell ref="K2:K3"/>
    <mergeCell ref="A4:B5"/>
    <mergeCell ref="A6:B7"/>
    <mergeCell ref="A8:B9"/>
    <mergeCell ref="A10:B11"/>
    <mergeCell ref="A12:B13"/>
    <mergeCell ref="A1:K1"/>
    <mergeCell ref="A2:B3"/>
    <mergeCell ref="C2:C3"/>
    <mergeCell ref="D2:D3"/>
    <mergeCell ref="E2:E3"/>
    <mergeCell ref="F2:F3"/>
    <mergeCell ref="G2:G3"/>
    <mergeCell ref="H2:H3"/>
    <mergeCell ref="I2:I3"/>
    <mergeCell ref="J2:J3"/>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A32F5-2BCD-4D4E-8AAC-544C7294A1C3}">
  <dimension ref="A1:N50"/>
  <sheetViews>
    <sheetView showGridLines="0" workbookViewId="0"/>
  </sheetViews>
  <sheetFormatPr baseColWidth="10" defaultColWidth="8.83203125" defaultRowHeight="14"/>
  <cols>
    <col min="1" max="1" width="1.5" style="417" customWidth="1"/>
    <col min="2" max="2" width="14.6640625" style="417" customWidth="1"/>
    <col min="3" max="13" width="6.5" style="417" customWidth="1"/>
    <col min="14" max="16384" width="8.83203125" style="417"/>
  </cols>
  <sheetData>
    <row r="1" spans="1:14" s="5" customFormat="1" ht="18" customHeight="1" thickBot="1">
      <c r="A1" s="380" t="s">
        <v>599</v>
      </c>
      <c r="B1" s="381"/>
      <c r="C1" s="381"/>
      <c r="D1" s="381"/>
      <c r="E1" s="381"/>
      <c r="F1" s="381"/>
      <c r="G1" s="381"/>
      <c r="H1" s="381"/>
      <c r="I1" s="381"/>
      <c r="J1" s="381"/>
      <c r="K1" s="381"/>
      <c r="L1" s="382" t="s">
        <v>600</v>
      </c>
      <c r="M1" s="382"/>
    </row>
    <row r="2" spans="1:14" s="387" customFormat="1" ht="10" customHeight="1">
      <c r="A2" s="383"/>
      <c r="B2" s="384"/>
      <c r="C2" s="385" t="s">
        <v>562</v>
      </c>
      <c r="D2" s="386" t="s">
        <v>601</v>
      </c>
      <c r="E2" s="385" t="s">
        <v>563</v>
      </c>
      <c r="F2" s="385" t="s">
        <v>564</v>
      </c>
      <c r="G2" s="385" t="s">
        <v>565</v>
      </c>
      <c r="H2" s="385" t="s">
        <v>566</v>
      </c>
      <c r="I2" s="385" t="s">
        <v>567</v>
      </c>
      <c r="J2" s="385" t="s">
        <v>568</v>
      </c>
      <c r="K2" s="385" t="s">
        <v>602</v>
      </c>
      <c r="L2" s="385" t="s">
        <v>603</v>
      </c>
      <c r="M2" s="385" t="s">
        <v>570</v>
      </c>
    </row>
    <row r="3" spans="1:14" s="387" customFormat="1" ht="10" customHeight="1" thickBot="1">
      <c r="A3" s="388"/>
      <c r="B3" s="389"/>
      <c r="C3" s="390"/>
      <c r="D3" s="391"/>
      <c r="E3" s="390"/>
      <c r="F3" s="390"/>
      <c r="G3" s="390"/>
      <c r="H3" s="390"/>
      <c r="I3" s="390"/>
      <c r="J3" s="390"/>
      <c r="K3" s="390"/>
      <c r="L3" s="390"/>
      <c r="M3" s="390"/>
    </row>
    <row r="4" spans="1:14" s="397" customFormat="1" ht="16" customHeight="1">
      <c r="A4" s="392" t="s">
        <v>604</v>
      </c>
      <c r="B4" s="393"/>
      <c r="C4" s="394">
        <v>669</v>
      </c>
      <c r="D4" s="395" t="s">
        <v>605</v>
      </c>
      <c r="E4" s="394">
        <v>39</v>
      </c>
      <c r="F4" s="394">
        <v>137</v>
      </c>
      <c r="G4" s="394">
        <v>121</v>
      </c>
      <c r="H4" s="394">
        <v>144</v>
      </c>
      <c r="I4" s="394">
        <v>153</v>
      </c>
      <c r="J4" s="394">
        <v>67</v>
      </c>
      <c r="K4" s="394">
        <v>8</v>
      </c>
      <c r="L4" s="394">
        <v>0</v>
      </c>
      <c r="M4" s="396">
        <v>0</v>
      </c>
    </row>
    <row r="5" spans="1:14" s="387" customFormat="1" ht="16" customHeight="1">
      <c r="A5" s="398" t="s">
        <v>601</v>
      </c>
      <c r="B5" s="399"/>
      <c r="C5" s="400" t="s">
        <v>605</v>
      </c>
      <c r="D5" s="401" t="s">
        <v>605</v>
      </c>
      <c r="E5" s="402">
        <v>5.8295964125560538</v>
      </c>
      <c r="F5" s="402">
        <v>20.478325859491779</v>
      </c>
      <c r="G5" s="402">
        <v>18.086696562032888</v>
      </c>
      <c r="H5" s="402">
        <v>21.524663677130047</v>
      </c>
      <c r="I5" s="402">
        <v>22.869955156950674</v>
      </c>
      <c r="J5" s="402">
        <v>10.014947683109119</v>
      </c>
      <c r="K5" s="402">
        <v>1.195814648729447</v>
      </c>
      <c r="L5" s="403">
        <v>0</v>
      </c>
      <c r="M5" s="404">
        <v>0</v>
      </c>
      <c r="N5" s="405"/>
    </row>
    <row r="6" spans="1:14" s="387" customFormat="1" ht="16" customHeight="1">
      <c r="A6" s="406" t="s">
        <v>606</v>
      </c>
      <c r="B6" s="399"/>
      <c r="C6" s="403">
        <v>361</v>
      </c>
      <c r="D6" s="402">
        <v>53.961136023916289</v>
      </c>
      <c r="E6" s="403">
        <v>18</v>
      </c>
      <c r="F6" s="403">
        <v>74</v>
      </c>
      <c r="G6" s="403">
        <v>71</v>
      </c>
      <c r="H6" s="403">
        <v>76</v>
      </c>
      <c r="I6" s="403">
        <v>87</v>
      </c>
      <c r="J6" s="403">
        <v>29</v>
      </c>
      <c r="K6" s="403">
        <v>6</v>
      </c>
      <c r="L6" s="403">
        <v>0</v>
      </c>
      <c r="M6" s="404">
        <v>0</v>
      </c>
    </row>
    <row r="7" spans="1:14" s="387" customFormat="1" ht="16" customHeight="1">
      <c r="A7" s="407" t="s">
        <v>607</v>
      </c>
      <c r="B7" s="408"/>
      <c r="C7" s="403">
        <v>81</v>
      </c>
      <c r="D7" s="402">
        <v>22.437673130193904</v>
      </c>
      <c r="E7" s="403">
        <v>3</v>
      </c>
      <c r="F7" s="403">
        <v>15</v>
      </c>
      <c r="G7" s="403">
        <v>16</v>
      </c>
      <c r="H7" s="403">
        <v>17</v>
      </c>
      <c r="I7" s="403">
        <v>19</v>
      </c>
      <c r="J7" s="403">
        <v>9</v>
      </c>
      <c r="K7" s="403">
        <v>2</v>
      </c>
      <c r="L7" s="403">
        <v>0</v>
      </c>
      <c r="M7" s="404">
        <v>0</v>
      </c>
      <c r="N7" s="409"/>
    </row>
    <row r="8" spans="1:14" s="387" customFormat="1" ht="16" customHeight="1">
      <c r="A8" s="407" t="s">
        <v>608</v>
      </c>
      <c r="B8" s="408"/>
      <c r="C8" s="403">
        <v>26</v>
      </c>
      <c r="D8" s="402">
        <v>7.202216066481995</v>
      </c>
      <c r="E8" s="403">
        <v>1</v>
      </c>
      <c r="F8" s="403">
        <v>3</v>
      </c>
      <c r="G8" s="403">
        <v>7</v>
      </c>
      <c r="H8" s="403">
        <v>6</v>
      </c>
      <c r="I8" s="403">
        <v>7</v>
      </c>
      <c r="J8" s="403">
        <v>2</v>
      </c>
      <c r="K8" s="403">
        <v>0</v>
      </c>
      <c r="L8" s="403">
        <v>0</v>
      </c>
      <c r="M8" s="404">
        <v>0</v>
      </c>
    </row>
    <row r="9" spans="1:14" s="387" customFormat="1" ht="16" customHeight="1">
      <c r="A9" s="407" t="s">
        <v>609</v>
      </c>
      <c r="B9" s="408"/>
      <c r="C9" s="403">
        <v>41</v>
      </c>
      <c r="D9" s="402">
        <v>11.357340720221606</v>
      </c>
      <c r="E9" s="403">
        <v>0</v>
      </c>
      <c r="F9" s="403">
        <v>6</v>
      </c>
      <c r="G9" s="403">
        <v>9</v>
      </c>
      <c r="H9" s="403">
        <v>10</v>
      </c>
      <c r="I9" s="403">
        <v>12</v>
      </c>
      <c r="J9" s="403">
        <v>4</v>
      </c>
      <c r="K9" s="403">
        <v>0</v>
      </c>
      <c r="L9" s="403">
        <v>0</v>
      </c>
      <c r="M9" s="404">
        <v>0</v>
      </c>
    </row>
    <row r="10" spans="1:14" s="387" customFormat="1" ht="16" customHeight="1">
      <c r="A10" s="407" t="s">
        <v>610</v>
      </c>
      <c r="B10" s="408"/>
      <c r="C10" s="403">
        <v>98</v>
      </c>
      <c r="D10" s="402">
        <v>27.146814404432135</v>
      </c>
      <c r="E10" s="403">
        <v>7</v>
      </c>
      <c r="F10" s="403">
        <v>28</v>
      </c>
      <c r="G10" s="403">
        <v>13</v>
      </c>
      <c r="H10" s="403">
        <v>21</v>
      </c>
      <c r="I10" s="403">
        <v>19</v>
      </c>
      <c r="J10" s="403">
        <v>7</v>
      </c>
      <c r="K10" s="403">
        <v>3</v>
      </c>
      <c r="L10" s="403">
        <v>0</v>
      </c>
      <c r="M10" s="404">
        <v>0</v>
      </c>
    </row>
    <row r="11" spans="1:14" s="387" customFormat="1" ht="16" customHeight="1">
      <c r="A11" s="407" t="s">
        <v>611</v>
      </c>
      <c r="B11" s="408"/>
      <c r="C11" s="403">
        <v>1</v>
      </c>
      <c r="D11" s="402">
        <v>0.2770083102493075</v>
      </c>
      <c r="E11" s="403">
        <v>0</v>
      </c>
      <c r="F11" s="403">
        <v>0</v>
      </c>
      <c r="G11" s="403">
        <v>0</v>
      </c>
      <c r="H11" s="403">
        <v>1</v>
      </c>
      <c r="I11" s="403">
        <v>0</v>
      </c>
      <c r="J11" s="403">
        <v>0</v>
      </c>
      <c r="K11" s="403">
        <v>0</v>
      </c>
      <c r="L11" s="403">
        <v>0</v>
      </c>
      <c r="M11" s="404">
        <v>0</v>
      </c>
    </row>
    <row r="12" spans="1:14" s="387" customFormat="1" ht="16" customHeight="1">
      <c r="A12" s="407" t="s">
        <v>612</v>
      </c>
      <c r="B12" s="408"/>
      <c r="C12" s="403">
        <v>62</v>
      </c>
      <c r="D12" s="402">
        <v>17.174515235457065</v>
      </c>
      <c r="E12" s="403">
        <v>4</v>
      </c>
      <c r="F12" s="403">
        <v>12</v>
      </c>
      <c r="G12" s="403">
        <v>14</v>
      </c>
      <c r="H12" s="403">
        <v>13</v>
      </c>
      <c r="I12" s="403">
        <v>14</v>
      </c>
      <c r="J12" s="403">
        <v>4</v>
      </c>
      <c r="K12" s="403">
        <v>1</v>
      </c>
      <c r="L12" s="403">
        <v>0</v>
      </c>
      <c r="M12" s="404">
        <v>0</v>
      </c>
    </row>
    <row r="13" spans="1:14" s="387" customFormat="1" ht="16" customHeight="1">
      <c r="A13" s="407" t="s">
        <v>613</v>
      </c>
      <c r="B13" s="408"/>
      <c r="C13" s="403">
        <v>52</v>
      </c>
      <c r="D13" s="402">
        <v>14.40443213296399</v>
      </c>
      <c r="E13" s="403">
        <v>3</v>
      </c>
      <c r="F13" s="403">
        <v>10</v>
      </c>
      <c r="G13" s="403">
        <v>12</v>
      </c>
      <c r="H13" s="403">
        <v>8</v>
      </c>
      <c r="I13" s="403">
        <v>16</v>
      </c>
      <c r="J13" s="403">
        <v>3</v>
      </c>
      <c r="K13" s="403">
        <v>0</v>
      </c>
      <c r="L13" s="403">
        <v>0</v>
      </c>
      <c r="M13" s="404">
        <v>0</v>
      </c>
    </row>
    <row r="14" spans="1:14" s="387" customFormat="1" ht="16" customHeight="1">
      <c r="A14" s="406" t="s">
        <v>614</v>
      </c>
      <c r="B14" s="399"/>
      <c r="C14" s="403">
        <v>202</v>
      </c>
      <c r="D14" s="402">
        <v>30.194319880418536</v>
      </c>
      <c r="E14" s="403">
        <v>16</v>
      </c>
      <c r="F14" s="403">
        <v>48</v>
      </c>
      <c r="G14" s="403">
        <v>37</v>
      </c>
      <c r="H14" s="403">
        <v>41</v>
      </c>
      <c r="I14" s="403">
        <v>40</v>
      </c>
      <c r="J14" s="403">
        <v>19</v>
      </c>
      <c r="K14" s="403">
        <v>1</v>
      </c>
      <c r="L14" s="403">
        <v>0</v>
      </c>
      <c r="M14" s="404">
        <v>0</v>
      </c>
    </row>
    <row r="15" spans="1:14" s="387" customFormat="1" ht="16" customHeight="1">
      <c r="A15" s="407" t="s">
        <v>607</v>
      </c>
      <c r="B15" s="408"/>
      <c r="C15" s="403">
        <v>38</v>
      </c>
      <c r="D15" s="402">
        <v>18.811881188118811</v>
      </c>
      <c r="E15" s="403">
        <v>4</v>
      </c>
      <c r="F15" s="403">
        <v>9</v>
      </c>
      <c r="G15" s="403">
        <v>9</v>
      </c>
      <c r="H15" s="403">
        <v>8</v>
      </c>
      <c r="I15" s="403">
        <v>7</v>
      </c>
      <c r="J15" s="403">
        <v>1</v>
      </c>
      <c r="K15" s="403">
        <v>0</v>
      </c>
      <c r="L15" s="403">
        <v>0</v>
      </c>
      <c r="M15" s="404">
        <v>0</v>
      </c>
    </row>
    <row r="16" spans="1:14" s="387" customFormat="1" ht="16" customHeight="1">
      <c r="A16" s="407" t="s">
        <v>608</v>
      </c>
      <c r="B16" s="408"/>
      <c r="C16" s="403">
        <v>17</v>
      </c>
      <c r="D16" s="402">
        <v>8.4158415841584162</v>
      </c>
      <c r="E16" s="403">
        <v>1</v>
      </c>
      <c r="F16" s="403">
        <v>3</v>
      </c>
      <c r="G16" s="403">
        <v>1</v>
      </c>
      <c r="H16" s="403">
        <v>7</v>
      </c>
      <c r="I16" s="403">
        <v>4</v>
      </c>
      <c r="J16" s="403">
        <v>1</v>
      </c>
      <c r="K16" s="403">
        <v>0</v>
      </c>
      <c r="L16" s="403">
        <v>0</v>
      </c>
      <c r="M16" s="404">
        <v>0</v>
      </c>
      <c r="N16" s="409"/>
    </row>
    <row r="17" spans="1:14" s="387" customFormat="1" ht="16" customHeight="1">
      <c r="A17" s="407" t="s">
        <v>609</v>
      </c>
      <c r="B17" s="408"/>
      <c r="C17" s="403">
        <v>33</v>
      </c>
      <c r="D17" s="402">
        <v>16.336633663366339</v>
      </c>
      <c r="E17" s="403">
        <v>1</v>
      </c>
      <c r="F17" s="403">
        <v>6</v>
      </c>
      <c r="G17" s="403">
        <v>3</v>
      </c>
      <c r="H17" s="403">
        <v>6</v>
      </c>
      <c r="I17" s="403">
        <v>9</v>
      </c>
      <c r="J17" s="403">
        <v>7</v>
      </c>
      <c r="K17" s="403">
        <v>1</v>
      </c>
      <c r="L17" s="403">
        <v>0</v>
      </c>
      <c r="M17" s="404">
        <v>0</v>
      </c>
      <c r="N17" s="409"/>
    </row>
    <row r="18" spans="1:14" s="387" customFormat="1" ht="16" customHeight="1">
      <c r="A18" s="407" t="s">
        <v>610</v>
      </c>
      <c r="B18" s="408"/>
      <c r="C18" s="403">
        <v>41</v>
      </c>
      <c r="D18" s="402">
        <v>20.297029702970299</v>
      </c>
      <c r="E18" s="403">
        <v>2</v>
      </c>
      <c r="F18" s="403">
        <v>13</v>
      </c>
      <c r="G18" s="403">
        <v>11</v>
      </c>
      <c r="H18" s="403">
        <v>7</v>
      </c>
      <c r="I18" s="403">
        <v>6</v>
      </c>
      <c r="J18" s="403">
        <v>2</v>
      </c>
      <c r="K18" s="403">
        <v>0</v>
      </c>
      <c r="L18" s="403">
        <v>0</v>
      </c>
      <c r="M18" s="404">
        <v>0</v>
      </c>
      <c r="N18" s="409"/>
    </row>
    <row r="19" spans="1:14" s="387" customFormat="1" ht="16" customHeight="1">
      <c r="A19" s="407" t="s">
        <v>611</v>
      </c>
      <c r="B19" s="408"/>
      <c r="C19" s="403">
        <v>0</v>
      </c>
      <c r="D19" s="402">
        <v>0</v>
      </c>
      <c r="E19" s="403">
        <v>0</v>
      </c>
      <c r="F19" s="403">
        <v>0</v>
      </c>
      <c r="G19" s="403">
        <v>0</v>
      </c>
      <c r="H19" s="403">
        <v>0</v>
      </c>
      <c r="I19" s="403">
        <v>0</v>
      </c>
      <c r="J19" s="403">
        <v>0</v>
      </c>
      <c r="K19" s="403">
        <v>0</v>
      </c>
      <c r="L19" s="403">
        <v>0</v>
      </c>
      <c r="M19" s="404">
        <v>0</v>
      </c>
      <c r="N19" s="409"/>
    </row>
    <row r="20" spans="1:14" s="387" customFormat="1" ht="16" customHeight="1">
      <c r="A20" s="407" t="s">
        <v>612</v>
      </c>
      <c r="B20" s="408"/>
      <c r="C20" s="403">
        <v>38</v>
      </c>
      <c r="D20" s="402">
        <v>18.811881188118811</v>
      </c>
      <c r="E20" s="403">
        <v>7</v>
      </c>
      <c r="F20" s="403">
        <v>7</v>
      </c>
      <c r="G20" s="403">
        <v>5</v>
      </c>
      <c r="H20" s="403">
        <v>8</v>
      </c>
      <c r="I20" s="403">
        <v>7</v>
      </c>
      <c r="J20" s="403">
        <v>4</v>
      </c>
      <c r="K20" s="403">
        <v>0</v>
      </c>
      <c r="L20" s="403">
        <v>0</v>
      </c>
      <c r="M20" s="404">
        <v>0</v>
      </c>
      <c r="N20" s="409"/>
    </row>
    <row r="21" spans="1:14" s="387" customFormat="1" ht="16" customHeight="1">
      <c r="A21" s="407" t="s">
        <v>613</v>
      </c>
      <c r="B21" s="408"/>
      <c r="C21" s="403">
        <v>35</v>
      </c>
      <c r="D21" s="402">
        <v>17.326732673267326</v>
      </c>
      <c r="E21" s="403">
        <v>1</v>
      </c>
      <c r="F21" s="403">
        <v>10</v>
      </c>
      <c r="G21" s="403">
        <v>8</v>
      </c>
      <c r="H21" s="403">
        <v>5</v>
      </c>
      <c r="I21" s="403">
        <v>7</v>
      </c>
      <c r="J21" s="403">
        <v>4</v>
      </c>
      <c r="K21" s="403">
        <v>0</v>
      </c>
      <c r="L21" s="403">
        <v>0</v>
      </c>
      <c r="M21" s="404">
        <v>0</v>
      </c>
      <c r="N21" s="409"/>
    </row>
    <row r="22" spans="1:14" s="387" customFormat="1" ht="16" customHeight="1">
      <c r="A22" s="406" t="s">
        <v>615</v>
      </c>
      <c r="B22" s="399"/>
      <c r="C22" s="403">
        <v>36</v>
      </c>
      <c r="D22" s="402">
        <v>5.3811659192825116</v>
      </c>
      <c r="E22" s="403">
        <v>1</v>
      </c>
      <c r="F22" s="403">
        <v>6</v>
      </c>
      <c r="G22" s="403">
        <v>1</v>
      </c>
      <c r="H22" s="403">
        <v>6</v>
      </c>
      <c r="I22" s="403">
        <v>15</v>
      </c>
      <c r="J22" s="403">
        <v>6</v>
      </c>
      <c r="K22" s="403">
        <v>1</v>
      </c>
      <c r="L22" s="403">
        <v>0</v>
      </c>
      <c r="M22" s="404">
        <v>0</v>
      </c>
      <c r="N22" s="409"/>
    </row>
    <row r="23" spans="1:14" s="387" customFormat="1" ht="16" customHeight="1">
      <c r="A23" s="407" t="s">
        <v>607</v>
      </c>
      <c r="B23" s="408"/>
      <c r="C23" s="403">
        <v>2</v>
      </c>
      <c r="D23" s="402">
        <v>5.5555555555555554</v>
      </c>
      <c r="E23" s="403">
        <v>0</v>
      </c>
      <c r="F23" s="403">
        <v>0</v>
      </c>
      <c r="G23" s="403">
        <v>0</v>
      </c>
      <c r="H23" s="403">
        <v>0</v>
      </c>
      <c r="I23" s="403">
        <v>2</v>
      </c>
      <c r="J23" s="403">
        <v>0</v>
      </c>
      <c r="K23" s="403">
        <v>0</v>
      </c>
      <c r="L23" s="403">
        <v>0</v>
      </c>
      <c r="M23" s="404">
        <v>0</v>
      </c>
      <c r="N23" s="409"/>
    </row>
    <row r="24" spans="1:14" s="387" customFormat="1" ht="16" customHeight="1">
      <c r="A24" s="407" t="s">
        <v>608</v>
      </c>
      <c r="B24" s="408"/>
      <c r="C24" s="403">
        <v>0</v>
      </c>
      <c r="D24" s="402">
        <v>0</v>
      </c>
      <c r="E24" s="403">
        <v>0</v>
      </c>
      <c r="F24" s="403">
        <v>0</v>
      </c>
      <c r="G24" s="403">
        <v>0</v>
      </c>
      <c r="H24" s="403">
        <v>0</v>
      </c>
      <c r="I24" s="403">
        <v>0</v>
      </c>
      <c r="J24" s="403">
        <v>0</v>
      </c>
      <c r="K24" s="403">
        <v>0</v>
      </c>
      <c r="L24" s="403">
        <v>0</v>
      </c>
      <c r="M24" s="404">
        <v>0</v>
      </c>
      <c r="N24" s="409"/>
    </row>
    <row r="25" spans="1:14" s="387" customFormat="1" ht="16" customHeight="1">
      <c r="A25" s="407" t="s">
        <v>609</v>
      </c>
      <c r="B25" s="408"/>
      <c r="C25" s="403">
        <v>15</v>
      </c>
      <c r="D25" s="402">
        <v>41.666666666666671</v>
      </c>
      <c r="E25" s="403">
        <v>0</v>
      </c>
      <c r="F25" s="403">
        <v>0</v>
      </c>
      <c r="G25" s="403">
        <v>1</v>
      </c>
      <c r="H25" s="403">
        <v>3</v>
      </c>
      <c r="I25" s="403">
        <v>9</v>
      </c>
      <c r="J25" s="403">
        <v>2</v>
      </c>
      <c r="K25" s="403">
        <v>0</v>
      </c>
      <c r="L25" s="403">
        <v>0</v>
      </c>
      <c r="M25" s="404">
        <v>0</v>
      </c>
      <c r="N25" s="409"/>
    </row>
    <row r="26" spans="1:14" s="387" customFormat="1" ht="16" customHeight="1">
      <c r="A26" s="407" t="s">
        <v>610</v>
      </c>
      <c r="B26" s="408"/>
      <c r="C26" s="403">
        <v>4</v>
      </c>
      <c r="D26" s="402">
        <v>11.111111111111111</v>
      </c>
      <c r="E26" s="403">
        <v>0</v>
      </c>
      <c r="F26" s="403">
        <v>3</v>
      </c>
      <c r="G26" s="403">
        <v>0</v>
      </c>
      <c r="H26" s="403">
        <v>0</v>
      </c>
      <c r="I26" s="403">
        <v>0</v>
      </c>
      <c r="J26" s="403">
        <v>1</v>
      </c>
      <c r="K26" s="403">
        <v>0</v>
      </c>
      <c r="L26" s="403">
        <v>0</v>
      </c>
      <c r="M26" s="404">
        <v>0</v>
      </c>
      <c r="N26" s="409"/>
    </row>
    <row r="27" spans="1:14" s="387" customFormat="1" ht="16" customHeight="1">
      <c r="A27" s="407" t="s">
        <v>611</v>
      </c>
      <c r="B27" s="408"/>
      <c r="C27" s="403">
        <v>0</v>
      </c>
      <c r="D27" s="402">
        <v>0</v>
      </c>
      <c r="E27" s="403">
        <v>0</v>
      </c>
      <c r="F27" s="403">
        <v>0</v>
      </c>
      <c r="G27" s="403">
        <v>0</v>
      </c>
      <c r="H27" s="403">
        <v>0</v>
      </c>
      <c r="I27" s="403">
        <v>0</v>
      </c>
      <c r="J27" s="403">
        <v>0</v>
      </c>
      <c r="K27" s="403">
        <v>0</v>
      </c>
      <c r="L27" s="403">
        <v>0</v>
      </c>
      <c r="M27" s="404">
        <v>0</v>
      </c>
      <c r="N27" s="409"/>
    </row>
    <row r="28" spans="1:14" s="387" customFormat="1" ht="16" customHeight="1">
      <c r="A28" s="407" t="s">
        <v>612</v>
      </c>
      <c r="B28" s="408"/>
      <c r="C28" s="403">
        <v>4</v>
      </c>
      <c r="D28" s="402">
        <v>11.111111111111111</v>
      </c>
      <c r="E28" s="403">
        <v>1</v>
      </c>
      <c r="F28" s="403">
        <v>1</v>
      </c>
      <c r="G28" s="403">
        <v>0</v>
      </c>
      <c r="H28" s="403">
        <v>0</v>
      </c>
      <c r="I28" s="403">
        <v>1</v>
      </c>
      <c r="J28" s="403">
        <v>1</v>
      </c>
      <c r="K28" s="403">
        <v>0</v>
      </c>
      <c r="L28" s="403">
        <v>0</v>
      </c>
      <c r="M28" s="404">
        <v>0</v>
      </c>
      <c r="N28" s="409"/>
    </row>
    <row r="29" spans="1:14" s="387" customFormat="1" ht="16" customHeight="1">
      <c r="A29" s="407" t="s">
        <v>613</v>
      </c>
      <c r="B29" s="408"/>
      <c r="C29" s="403">
        <v>11</v>
      </c>
      <c r="D29" s="402">
        <v>30.555555555555557</v>
      </c>
      <c r="E29" s="403">
        <v>0</v>
      </c>
      <c r="F29" s="403">
        <v>2</v>
      </c>
      <c r="G29" s="403">
        <v>0</v>
      </c>
      <c r="H29" s="403">
        <v>3</v>
      </c>
      <c r="I29" s="403">
        <v>3</v>
      </c>
      <c r="J29" s="403">
        <v>2</v>
      </c>
      <c r="K29" s="403">
        <v>1</v>
      </c>
      <c r="L29" s="403">
        <v>0</v>
      </c>
      <c r="M29" s="404">
        <v>0</v>
      </c>
      <c r="N29" s="409"/>
    </row>
    <row r="30" spans="1:14" s="387" customFormat="1" ht="16" customHeight="1">
      <c r="A30" s="406" t="s">
        <v>616</v>
      </c>
      <c r="B30" s="399"/>
      <c r="C30" s="403">
        <v>46</v>
      </c>
      <c r="D30" s="402">
        <v>6.8759342301943196</v>
      </c>
      <c r="E30" s="403">
        <v>3</v>
      </c>
      <c r="F30" s="403">
        <v>7</v>
      </c>
      <c r="G30" s="403">
        <v>6</v>
      </c>
      <c r="H30" s="403">
        <v>15</v>
      </c>
      <c r="I30" s="403">
        <v>5</v>
      </c>
      <c r="J30" s="403">
        <v>10</v>
      </c>
      <c r="K30" s="403">
        <v>0</v>
      </c>
      <c r="L30" s="403">
        <v>0</v>
      </c>
      <c r="M30" s="404">
        <v>0</v>
      </c>
    </row>
    <row r="31" spans="1:14" s="387" customFormat="1" ht="16" customHeight="1">
      <c r="A31" s="407" t="s">
        <v>607</v>
      </c>
      <c r="B31" s="408"/>
      <c r="C31" s="403">
        <v>3</v>
      </c>
      <c r="D31" s="402">
        <v>6.5217391304347823</v>
      </c>
      <c r="E31" s="403">
        <v>0</v>
      </c>
      <c r="F31" s="403">
        <v>0</v>
      </c>
      <c r="G31" s="403">
        <v>0</v>
      </c>
      <c r="H31" s="403">
        <v>2</v>
      </c>
      <c r="I31" s="403">
        <v>0</v>
      </c>
      <c r="J31" s="403">
        <v>1</v>
      </c>
      <c r="K31" s="403">
        <v>0</v>
      </c>
      <c r="L31" s="403">
        <v>0</v>
      </c>
      <c r="M31" s="404">
        <v>0</v>
      </c>
      <c r="N31" s="409"/>
    </row>
    <row r="32" spans="1:14" s="387" customFormat="1" ht="16" customHeight="1">
      <c r="A32" s="407" t="s">
        <v>608</v>
      </c>
      <c r="B32" s="408"/>
      <c r="C32" s="403">
        <v>0</v>
      </c>
      <c r="D32" s="402">
        <v>0</v>
      </c>
      <c r="E32" s="403">
        <v>0</v>
      </c>
      <c r="F32" s="403">
        <v>0</v>
      </c>
      <c r="G32" s="403">
        <v>0</v>
      </c>
      <c r="H32" s="403">
        <v>0</v>
      </c>
      <c r="I32" s="403">
        <v>0</v>
      </c>
      <c r="J32" s="403">
        <v>0</v>
      </c>
      <c r="K32" s="403">
        <v>0</v>
      </c>
      <c r="L32" s="403">
        <v>0</v>
      </c>
      <c r="M32" s="404">
        <v>0</v>
      </c>
      <c r="N32" s="410"/>
    </row>
    <row r="33" spans="1:14" s="387" customFormat="1" ht="16" customHeight="1">
      <c r="A33" s="407" t="s">
        <v>609</v>
      </c>
      <c r="B33" s="408"/>
      <c r="C33" s="403">
        <v>27</v>
      </c>
      <c r="D33" s="402">
        <v>58.695652173913047</v>
      </c>
      <c r="E33" s="403">
        <v>1</v>
      </c>
      <c r="F33" s="403">
        <v>6</v>
      </c>
      <c r="G33" s="403">
        <v>2</v>
      </c>
      <c r="H33" s="403">
        <v>11</v>
      </c>
      <c r="I33" s="403">
        <v>3</v>
      </c>
      <c r="J33" s="403">
        <v>4</v>
      </c>
      <c r="K33" s="403">
        <v>0</v>
      </c>
      <c r="L33" s="403">
        <v>0</v>
      </c>
      <c r="M33" s="404">
        <v>0</v>
      </c>
      <c r="N33" s="409"/>
    </row>
    <row r="34" spans="1:14" s="387" customFormat="1" ht="16" customHeight="1">
      <c r="A34" s="407" t="s">
        <v>610</v>
      </c>
      <c r="B34" s="408"/>
      <c r="C34" s="403">
        <v>3</v>
      </c>
      <c r="D34" s="402">
        <v>6.5217391304347823</v>
      </c>
      <c r="E34" s="403">
        <v>1</v>
      </c>
      <c r="F34" s="403">
        <v>0</v>
      </c>
      <c r="G34" s="403">
        <v>1</v>
      </c>
      <c r="H34" s="403">
        <v>1</v>
      </c>
      <c r="I34" s="403">
        <v>0</v>
      </c>
      <c r="J34" s="403">
        <v>0</v>
      </c>
      <c r="K34" s="403">
        <v>0</v>
      </c>
      <c r="L34" s="403">
        <v>0</v>
      </c>
      <c r="M34" s="404">
        <v>0</v>
      </c>
      <c r="N34" s="409"/>
    </row>
    <row r="35" spans="1:14" s="387" customFormat="1" ht="16" customHeight="1">
      <c r="A35" s="407" t="s">
        <v>611</v>
      </c>
      <c r="B35" s="408"/>
      <c r="C35" s="403">
        <v>0</v>
      </c>
      <c r="D35" s="402">
        <v>0</v>
      </c>
      <c r="E35" s="403">
        <v>0</v>
      </c>
      <c r="F35" s="403">
        <v>0</v>
      </c>
      <c r="G35" s="403">
        <v>0</v>
      </c>
      <c r="H35" s="403">
        <v>0</v>
      </c>
      <c r="I35" s="403">
        <v>0</v>
      </c>
      <c r="J35" s="403">
        <v>0</v>
      </c>
      <c r="K35" s="403">
        <v>0</v>
      </c>
      <c r="L35" s="403">
        <v>0</v>
      </c>
      <c r="M35" s="404">
        <v>0</v>
      </c>
      <c r="N35" s="409"/>
    </row>
    <row r="36" spans="1:14" s="387" customFormat="1" ht="16" customHeight="1">
      <c r="A36" s="407" t="s">
        <v>612</v>
      </c>
      <c r="B36" s="408"/>
      <c r="C36" s="403">
        <v>2</v>
      </c>
      <c r="D36" s="402">
        <v>4.3478260869565215</v>
      </c>
      <c r="E36" s="403">
        <v>0</v>
      </c>
      <c r="F36" s="403">
        <v>1</v>
      </c>
      <c r="G36" s="403">
        <v>0</v>
      </c>
      <c r="H36" s="403">
        <v>1</v>
      </c>
      <c r="I36" s="403">
        <v>0</v>
      </c>
      <c r="J36" s="403">
        <v>0</v>
      </c>
      <c r="K36" s="403">
        <v>0</v>
      </c>
      <c r="L36" s="403">
        <v>0</v>
      </c>
      <c r="M36" s="404">
        <v>0</v>
      </c>
      <c r="N36" s="410"/>
    </row>
    <row r="37" spans="1:14" s="387" customFormat="1" ht="16" customHeight="1">
      <c r="A37" s="407" t="s">
        <v>613</v>
      </c>
      <c r="B37" s="408"/>
      <c r="C37" s="403">
        <v>11</v>
      </c>
      <c r="D37" s="402">
        <v>23.913043478260871</v>
      </c>
      <c r="E37" s="403">
        <v>1</v>
      </c>
      <c r="F37" s="403">
        <v>0</v>
      </c>
      <c r="G37" s="403">
        <v>3</v>
      </c>
      <c r="H37" s="403">
        <v>0</v>
      </c>
      <c r="I37" s="403">
        <v>2</v>
      </c>
      <c r="J37" s="403">
        <v>5</v>
      </c>
      <c r="K37" s="403">
        <v>0</v>
      </c>
      <c r="L37" s="403">
        <v>0</v>
      </c>
      <c r="M37" s="404">
        <v>0</v>
      </c>
      <c r="N37" s="409"/>
    </row>
    <row r="38" spans="1:14" s="387" customFormat="1" ht="16" customHeight="1">
      <c r="A38" s="406" t="s">
        <v>617</v>
      </c>
      <c r="B38" s="399"/>
      <c r="C38" s="403">
        <v>24</v>
      </c>
      <c r="D38" s="402">
        <v>3.5874439461883409</v>
      </c>
      <c r="E38" s="403">
        <v>1</v>
      </c>
      <c r="F38" s="403">
        <v>2</v>
      </c>
      <c r="G38" s="403">
        <v>6</v>
      </c>
      <c r="H38" s="403">
        <v>6</v>
      </c>
      <c r="I38" s="403">
        <v>6</v>
      </c>
      <c r="J38" s="403">
        <v>3</v>
      </c>
      <c r="K38" s="403">
        <v>0</v>
      </c>
      <c r="L38" s="403">
        <v>0</v>
      </c>
      <c r="M38" s="404">
        <v>0</v>
      </c>
    </row>
    <row r="39" spans="1:14" s="387" customFormat="1" ht="16" customHeight="1">
      <c r="A39" s="407" t="s">
        <v>607</v>
      </c>
      <c r="B39" s="408"/>
      <c r="C39" s="403">
        <v>1</v>
      </c>
      <c r="D39" s="402">
        <v>4.1666666666666661</v>
      </c>
      <c r="E39" s="403">
        <v>0</v>
      </c>
      <c r="F39" s="403">
        <v>0</v>
      </c>
      <c r="G39" s="403">
        <v>1</v>
      </c>
      <c r="H39" s="403"/>
      <c r="I39" s="403">
        <v>0</v>
      </c>
      <c r="J39" s="403">
        <v>0</v>
      </c>
      <c r="K39" s="403">
        <v>0</v>
      </c>
      <c r="L39" s="403">
        <v>0</v>
      </c>
      <c r="M39" s="404">
        <v>0</v>
      </c>
      <c r="N39" s="409"/>
    </row>
    <row r="40" spans="1:14" s="387" customFormat="1" ht="16" customHeight="1">
      <c r="A40" s="407" t="s">
        <v>608</v>
      </c>
      <c r="B40" s="408"/>
      <c r="C40" s="403">
        <v>0</v>
      </c>
      <c r="D40" s="402">
        <v>0</v>
      </c>
      <c r="E40" s="403">
        <v>0</v>
      </c>
      <c r="F40" s="403">
        <v>0</v>
      </c>
      <c r="G40" s="403">
        <v>0</v>
      </c>
      <c r="H40" s="403">
        <v>0</v>
      </c>
      <c r="I40" s="403">
        <v>0</v>
      </c>
      <c r="J40" s="403">
        <v>0</v>
      </c>
      <c r="K40" s="403">
        <v>0</v>
      </c>
      <c r="L40" s="403">
        <v>0</v>
      </c>
      <c r="M40" s="404">
        <v>0</v>
      </c>
      <c r="N40" s="410"/>
    </row>
    <row r="41" spans="1:14" s="387" customFormat="1" ht="16" customHeight="1">
      <c r="A41" s="407" t="s">
        <v>609</v>
      </c>
      <c r="B41" s="408"/>
      <c r="C41" s="403">
        <v>5</v>
      </c>
      <c r="D41" s="402">
        <v>20.833333333333336</v>
      </c>
      <c r="E41" s="403">
        <v>0</v>
      </c>
      <c r="F41" s="403">
        <v>0</v>
      </c>
      <c r="G41" s="403">
        <v>1</v>
      </c>
      <c r="H41" s="403">
        <v>2</v>
      </c>
      <c r="I41" s="403">
        <v>2</v>
      </c>
      <c r="J41" s="403">
        <v>0</v>
      </c>
      <c r="K41" s="403">
        <v>0</v>
      </c>
      <c r="L41" s="403">
        <v>0</v>
      </c>
      <c r="M41" s="404">
        <v>0</v>
      </c>
      <c r="N41" s="409"/>
    </row>
    <row r="42" spans="1:14" s="387" customFormat="1" ht="16" customHeight="1">
      <c r="A42" s="407" t="s">
        <v>610</v>
      </c>
      <c r="B42" s="408"/>
      <c r="C42" s="403">
        <v>0</v>
      </c>
      <c r="D42" s="402">
        <v>0</v>
      </c>
      <c r="E42" s="403">
        <v>0</v>
      </c>
      <c r="F42" s="403">
        <v>0</v>
      </c>
      <c r="G42" s="403">
        <v>0</v>
      </c>
      <c r="H42" s="403">
        <v>0</v>
      </c>
      <c r="I42" s="403">
        <v>0</v>
      </c>
      <c r="J42" s="403">
        <v>0</v>
      </c>
      <c r="K42" s="403">
        <v>0</v>
      </c>
      <c r="L42" s="403">
        <v>0</v>
      </c>
      <c r="M42" s="404">
        <v>0</v>
      </c>
      <c r="N42" s="409"/>
    </row>
    <row r="43" spans="1:14" s="387" customFormat="1" ht="16" customHeight="1">
      <c r="A43" s="407" t="s">
        <v>611</v>
      </c>
      <c r="B43" s="408"/>
      <c r="C43" s="403">
        <v>0</v>
      </c>
      <c r="D43" s="402">
        <v>0</v>
      </c>
      <c r="E43" s="403">
        <v>0</v>
      </c>
      <c r="F43" s="403">
        <v>0</v>
      </c>
      <c r="G43" s="403">
        <v>0</v>
      </c>
      <c r="H43" s="403">
        <v>0</v>
      </c>
      <c r="I43" s="403">
        <v>0</v>
      </c>
      <c r="J43" s="403">
        <v>0</v>
      </c>
      <c r="K43" s="403">
        <v>0</v>
      </c>
      <c r="L43" s="403">
        <v>0</v>
      </c>
      <c r="M43" s="404">
        <v>0</v>
      </c>
      <c r="N43" s="409"/>
    </row>
    <row r="44" spans="1:14" s="387" customFormat="1" ht="16" customHeight="1">
      <c r="A44" s="407" t="s">
        <v>612</v>
      </c>
      <c r="B44" s="408"/>
      <c r="C44" s="403">
        <v>5</v>
      </c>
      <c r="D44" s="402">
        <v>20.833333333333336</v>
      </c>
      <c r="E44" s="403">
        <v>0</v>
      </c>
      <c r="F44" s="403">
        <v>2</v>
      </c>
      <c r="G44" s="403">
        <v>0</v>
      </c>
      <c r="H44" s="403">
        <v>0</v>
      </c>
      <c r="I44" s="403">
        <v>1</v>
      </c>
      <c r="J44" s="403">
        <v>2</v>
      </c>
      <c r="K44" s="403">
        <v>0</v>
      </c>
      <c r="L44" s="403">
        <v>0</v>
      </c>
      <c r="M44" s="404">
        <v>0</v>
      </c>
      <c r="N44" s="409"/>
    </row>
    <row r="45" spans="1:14" s="387" customFormat="1" ht="16" customHeight="1">
      <c r="A45" s="407" t="s">
        <v>613</v>
      </c>
      <c r="B45" s="408"/>
      <c r="C45" s="403">
        <v>13</v>
      </c>
      <c r="D45" s="402">
        <v>54.166666666666664</v>
      </c>
      <c r="E45" s="403">
        <v>1</v>
      </c>
      <c r="F45" s="403">
        <v>0</v>
      </c>
      <c r="G45" s="403">
        <v>4</v>
      </c>
      <c r="H45" s="403">
        <v>4</v>
      </c>
      <c r="I45" s="403">
        <v>3</v>
      </c>
      <c r="J45" s="403">
        <v>1</v>
      </c>
      <c r="K45" s="403">
        <v>0</v>
      </c>
      <c r="L45" s="403">
        <v>0</v>
      </c>
      <c r="M45" s="404">
        <v>0</v>
      </c>
      <c r="N45" s="409"/>
    </row>
    <row r="46" spans="1:14" s="387" customFormat="1" ht="16" customHeight="1" thickBot="1">
      <c r="A46" s="411" t="s">
        <v>531</v>
      </c>
      <c r="B46" s="412"/>
      <c r="C46" s="413">
        <v>0</v>
      </c>
      <c r="D46" s="414">
        <v>0</v>
      </c>
      <c r="E46" s="415">
        <v>0</v>
      </c>
      <c r="F46" s="415">
        <v>0</v>
      </c>
      <c r="G46" s="415">
        <v>0</v>
      </c>
      <c r="H46" s="415">
        <v>0</v>
      </c>
      <c r="I46" s="415">
        <v>0</v>
      </c>
      <c r="J46" s="415">
        <v>0</v>
      </c>
      <c r="K46" s="415">
        <v>0</v>
      </c>
      <c r="L46" s="415">
        <v>0</v>
      </c>
      <c r="M46" s="416">
        <v>0</v>
      </c>
      <c r="N46" s="409"/>
    </row>
    <row r="47" spans="1:14" s="387" customFormat="1" ht="16" customHeight="1">
      <c r="A47" s="387" t="s">
        <v>560</v>
      </c>
    </row>
    <row r="48" spans="1:14">
      <c r="J48" s="418"/>
      <c r="K48" s="418"/>
      <c r="L48" s="418"/>
      <c r="M48" s="419"/>
    </row>
    <row r="49" spans="9:12">
      <c r="I49" s="420"/>
      <c r="J49" s="421"/>
      <c r="K49" s="421"/>
      <c r="L49" s="421"/>
    </row>
    <row r="50" spans="9:12">
      <c r="I50" s="420"/>
      <c r="J50" s="421"/>
      <c r="K50" s="421"/>
      <c r="L50" s="421"/>
    </row>
  </sheetData>
  <mergeCells count="56">
    <mergeCell ref="A43:B43"/>
    <mergeCell ref="A44:B44"/>
    <mergeCell ref="A45:B45"/>
    <mergeCell ref="A46:B46"/>
    <mergeCell ref="A37:B37"/>
    <mergeCell ref="A38:B38"/>
    <mergeCell ref="A39:B39"/>
    <mergeCell ref="A40:B40"/>
    <mergeCell ref="A41:B41"/>
    <mergeCell ref="A42:B42"/>
    <mergeCell ref="A31:B31"/>
    <mergeCell ref="A32:B32"/>
    <mergeCell ref="A33:B33"/>
    <mergeCell ref="A34:B34"/>
    <mergeCell ref="A35:B35"/>
    <mergeCell ref="A36:B36"/>
    <mergeCell ref="A25:B25"/>
    <mergeCell ref="A26:B26"/>
    <mergeCell ref="A27:B27"/>
    <mergeCell ref="A28:B28"/>
    <mergeCell ref="A29:B29"/>
    <mergeCell ref="A30:B30"/>
    <mergeCell ref="A19:B19"/>
    <mergeCell ref="A20:B20"/>
    <mergeCell ref="A21:B21"/>
    <mergeCell ref="A22:B22"/>
    <mergeCell ref="A23:B23"/>
    <mergeCell ref="A24:B24"/>
    <mergeCell ref="A13:B13"/>
    <mergeCell ref="A14:B14"/>
    <mergeCell ref="A15:B15"/>
    <mergeCell ref="A16:B16"/>
    <mergeCell ref="A17:B17"/>
    <mergeCell ref="A18:B18"/>
    <mergeCell ref="A7:B7"/>
    <mergeCell ref="A8:B8"/>
    <mergeCell ref="A9:B9"/>
    <mergeCell ref="A10:B10"/>
    <mergeCell ref="A11:B11"/>
    <mergeCell ref="A12:B12"/>
    <mergeCell ref="K2:K3"/>
    <mergeCell ref="L2:L3"/>
    <mergeCell ref="M2:M3"/>
    <mergeCell ref="A4:B4"/>
    <mergeCell ref="A5:B5"/>
    <mergeCell ref="A6:B6"/>
    <mergeCell ref="L1:M1"/>
    <mergeCell ref="A2:B3"/>
    <mergeCell ref="C2:C3"/>
    <mergeCell ref="D2:D3"/>
    <mergeCell ref="E2:E3"/>
    <mergeCell ref="F2:F3"/>
    <mergeCell ref="G2:G3"/>
    <mergeCell ref="H2:H3"/>
    <mergeCell ref="I2:I3"/>
    <mergeCell ref="J2:J3"/>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表 ５０  国民健康・栄養調査</vt:lpstr>
      <vt:lpstr>表 ５１  地域保健事業報告（市町村）</vt:lpstr>
      <vt:lpstr>表 ５２  地域保健事業報告（保健所本所・支所）</vt:lpstr>
      <vt:lpstr>表 ５３  衛生行政報告例（年齢階級・事由別不妊手術件数）</vt:lpstr>
      <vt:lpstr>表 ５４  衛生行政報告例（年齢階級・事由別人工妊娠中絶件数）</vt:lpstr>
      <vt:lpstr>表 ５５  衛生行政報告例（年齢階級別人工妊娠中絶件数、実施率</vt:lpstr>
      <vt:lpstr>表 ５６  衛生行政報告例（年齢階級別人工妊娠中絶件数）</vt:lpstr>
      <vt:lpstr>'表 ５０  国民健康・栄養調査'!Print_Area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健康福祉局総務部庶務課</dc:creator>
  <cp:lastModifiedBy>今拓郎</cp:lastModifiedBy>
  <cp:lastPrinted>2021-12-22T15:24:29Z</cp:lastPrinted>
  <dcterms:created xsi:type="dcterms:W3CDTF">2002-08-09T06:04:45Z</dcterms:created>
  <dcterms:modified xsi:type="dcterms:W3CDTF">2022-03-25T01:32:29Z</dcterms:modified>
</cp:coreProperties>
</file>