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2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なかまの家/健康福祉局年報/R02/CD-R/Excel_セクションごと/"/>
    </mc:Choice>
  </mc:AlternateContent>
  <xr:revisionPtr revIDLastSave="0" documentId="13_ncr:1_{82C1AC70-BD9F-F24E-A246-5B315B4CFF6F}" xr6:coauthVersionLast="36" xr6:coauthVersionMax="36" xr10:uidLastSave="{00000000-0000-0000-0000-000000000000}"/>
  <bookViews>
    <workbookView xWindow="16820" yWindow="1540" windowWidth="19660" windowHeight="19560" xr2:uid="{00000000-000D-0000-FFFF-FFFF00000000}"/>
  </bookViews>
  <sheets>
    <sheet name="表 １３３  臨床検査" sheetId="18" r:id="rId1"/>
  </sheets>
  <definedNames>
    <definedName name="_xlnm.Print_Area" localSheetId="0">'表 １３３  臨床検査'!$A$1:$N$24</definedName>
  </definedName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6" i="18" l="1"/>
  <c r="C17" i="18"/>
  <c r="C18" i="18"/>
  <c r="C19" i="18"/>
  <c r="C20" i="18"/>
  <c r="C21" i="18"/>
  <c r="C15" i="18"/>
  <c r="L8" i="18"/>
  <c r="C8" i="18"/>
  <c r="C10" i="18"/>
  <c r="C11" i="18"/>
  <c r="C12" i="18"/>
  <c r="C13" i="18"/>
  <c r="C14" i="18"/>
  <c r="C9" i="18"/>
</calcChain>
</file>

<file path=xl/sharedStrings.xml><?xml version="1.0" encoding="utf-8"?>
<sst xmlns="http://schemas.openxmlformats.org/spreadsheetml/2006/main" count="39" uniqueCount="34">
  <si>
    <t>その他</t>
    <rPh sb="2" eb="3">
      <t>タ</t>
    </rPh>
    <phoneticPr fontId="1"/>
  </si>
  <si>
    <t>尿</t>
    <rPh sb="0" eb="1">
      <t>ニョウ</t>
    </rPh>
    <phoneticPr fontId="1"/>
  </si>
  <si>
    <t>生　　　理</t>
    <rPh sb="0" eb="1">
      <t>ショウ</t>
    </rPh>
    <rPh sb="4" eb="5">
      <t>リ</t>
    </rPh>
    <phoneticPr fontId="1"/>
  </si>
  <si>
    <t>合計</t>
    <rPh sb="0" eb="2">
      <t>ゴウケイ</t>
    </rPh>
    <phoneticPr fontId="1"/>
  </si>
  <si>
    <t>塗抹鏡検</t>
    <rPh sb="0" eb="1">
      <t>ヌリ</t>
    </rPh>
    <rPh sb="1" eb="2">
      <t>マチ</t>
    </rPh>
    <rPh sb="2" eb="3">
      <t>キョウ</t>
    </rPh>
    <rPh sb="3" eb="4">
      <t>ケン</t>
    </rPh>
    <phoneticPr fontId="1"/>
  </si>
  <si>
    <t>蛋白</t>
    <rPh sb="0" eb="2">
      <t>タンパク</t>
    </rPh>
    <phoneticPr fontId="1"/>
  </si>
  <si>
    <t>糖</t>
    <rPh sb="0" eb="1">
      <t>トウ</t>
    </rPh>
    <phoneticPr fontId="1"/>
  </si>
  <si>
    <t>潜血</t>
    <rPh sb="0" eb="2">
      <t>センケツ</t>
    </rPh>
    <phoneticPr fontId="1"/>
  </si>
  <si>
    <t>心電図検査</t>
    <rPh sb="0" eb="3">
      <t>シンデンズ</t>
    </rPh>
    <rPh sb="3" eb="5">
      <t>ケンサ</t>
    </rPh>
    <phoneticPr fontId="1"/>
  </si>
  <si>
    <t>骨密度測定</t>
    <rPh sb="0" eb="1">
      <t>コツ</t>
    </rPh>
    <rPh sb="1" eb="3">
      <t>ミツド</t>
    </rPh>
    <rPh sb="3" eb="5">
      <t>ソクテイ</t>
    </rPh>
    <phoneticPr fontId="1"/>
  </si>
  <si>
    <t>骨粗鬆症予防</t>
    <rPh sb="0" eb="4">
      <t>コツソショウショウ</t>
    </rPh>
    <rPh sb="4" eb="6">
      <t>ヨボウ</t>
    </rPh>
    <phoneticPr fontId="1"/>
  </si>
  <si>
    <t>産後検診</t>
    <rPh sb="0" eb="2">
      <t>サンゴ</t>
    </rPh>
    <rPh sb="2" eb="4">
      <t>ケンシン</t>
    </rPh>
    <phoneticPr fontId="1"/>
  </si>
  <si>
    <t>女性コーナー</t>
    <rPh sb="0" eb="2">
      <t>ジョセイ</t>
    </rPh>
    <phoneticPr fontId="1"/>
  </si>
  <si>
    <t>結核精密検査</t>
    <rPh sb="0" eb="2">
      <t>ケッカク</t>
    </rPh>
    <rPh sb="2" eb="4">
      <t>セイミツ</t>
    </rPh>
    <rPh sb="4" eb="6">
      <t>ケンサ</t>
    </rPh>
    <phoneticPr fontId="1"/>
  </si>
  <si>
    <t>HIV即日検査</t>
    <rPh sb="3" eb="5">
      <t>ソクジツ</t>
    </rPh>
    <rPh sb="5" eb="7">
      <t>ケンサ</t>
    </rPh>
    <phoneticPr fontId="1"/>
  </si>
  <si>
    <t>結核菌</t>
    <rPh sb="0" eb="1">
      <t>ムスブ</t>
    </rPh>
    <rPh sb="1" eb="2">
      <t>カク</t>
    </rPh>
    <rPh sb="2" eb="3">
      <t>キン</t>
    </rPh>
    <phoneticPr fontId="1"/>
  </si>
  <si>
    <t>臨床検査</t>
    <rPh sb="0" eb="2">
      <t>リンショウ</t>
    </rPh>
    <rPh sb="2" eb="4">
      <t>ケンサ</t>
    </rPh>
    <phoneticPr fontId="1"/>
  </si>
  <si>
    <t>血清</t>
    <rPh sb="0" eb="2">
      <t>ケッセイ</t>
    </rPh>
    <phoneticPr fontId="1"/>
  </si>
  <si>
    <t>細菌検査</t>
    <rPh sb="0" eb="2">
      <t>サイキン</t>
    </rPh>
    <rPh sb="2" eb="4">
      <t>ケンサ</t>
    </rPh>
    <phoneticPr fontId="1"/>
  </si>
  <si>
    <t>川崎</t>
    <rPh sb="0" eb="2">
      <t>カワサキ</t>
    </rPh>
    <phoneticPr fontId="1"/>
  </si>
  <si>
    <t>高津</t>
    <rPh sb="0" eb="2">
      <t>タカツ</t>
    </rPh>
    <phoneticPr fontId="1"/>
  </si>
  <si>
    <t>多摩</t>
    <rPh sb="0" eb="2">
      <t>タマ</t>
    </rPh>
    <phoneticPr fontId="1"/>
  </si>
  <si>
    <t>中原</t>
    <rPh sb="0" eb="2">
      <t>ナカハラ</t>
    </rPh>
    <phoneticPr fontId="1"/>
  </si>
  <si>
    <t>幸</t>
    <rPh sb="0" eb="1">
      <t>サイワイ</t>
    </rPh>
    <phoneticPr fontId="1"/>
  </si>
  <si>
    <t>宮前</t>
    <rPh sb="0" eb="2">
      <t>ミヤマエ</t>
    </rPh>
    <phoneticPr fontId="1"/>
  </si>
  <si>
    <t>麻生</t>
    <rPh sb="0" eb="2">
      <t>アサオ</t>
    </rPh>
    <phoneticPr fontId="1"/>
  </si>
  <si>
    <t>H I V</t>
    <phoneticPr fontId="1"/>
  </si>
  <si>
    <t>※</t>
  </si>
  <si>
    <t>細菌検査の一部、臨床検査の一部及び水質検査は廃止</t>
  </si>
  <si>
    <t>環境検査事業及び業態者検便事業は廃止</t>
  </si>
  <si>
    <t>資料：健康増進課</t>
  </si>
  <si>
    <t>　　公衆衛生、対人保健サービス業務に関連して、保健所支所で臨床検査等の各種検査を行っている。</t>
    <rPh sb="0" eb="2">
      <t>シショ</t>
    </rPh>
    <rPh sb="2" eb="4">
      <t>コウシュウ</t>
    </rPh>
    <rPh sb="4" eb="6">
      <t>エイセイ</t>
    </rPh>
    <rPh sb="7" eb="9">
      <t>タイジン</t>
    </rPh>
    <rPh sb="9" eb="11">
      <t>ホケン</t>
    </rPh>
    <rPh sb="15" eb="17">
      <t>ギョウム</t>
    </rPh>
    <rPh sb="18" eb="20">
      <t>カンレン</t>
    </rPh>
    <rPh sb="45" eb="46">
      <t>ナドカクシュケンサオコナ</t>
    </rPh>
    <phoneticPr fontId="1"/>
  </si>
  <si>
    <t>§７　臨床検査</t>
    <rPh sb="5" eb="7">
      <t>リンショウケンサ</t>
    </rPh>
    <phoneticPr fontId="1"/>
  </si>
  <si>
    <t>表 １３３  臨床検査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</si>
</sst>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明朝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/>
    <xf numFmtId="41" fontId="6" fillId="0" borderId="0" xfId="0" applyNumberFormat="1" applyFont="1" applyFill="1"/>
    <xf numFmtId="41" fontId="6" fillId="0" borderId="0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distributed" textRotation="255" indent="1"/>
    </xf>
    <xf numFmtId="0" fontId="8" fillId="0" borderId="4" xfId="0" applyFont="1" applyFill="1" applyBorder="1" applyAlignment="1">
      <alignment vertical="distributed" textRotation="255"/>
    </xf>
    <xf numFmtId="41" fontId="7" fillId="0" borderId="8" xfId="0" applyNumberFormat="1" applyFont="1" applyFill="1" applyBorder="1" applyAlignment="1">
      <alignment horizontal="right" vertical="center"/>
    </xf>
    <xf numFmtId="41" fontId="8" fillId="0" borderId="1" xfId="0" applyNumberFormat="1" applyFont="1" applyFill="1" applyBorder="1" applyAlignment="1">
      <alignment horizontal="right" vertical="center"/>
    </xf>
    <xf numFmtId="41" fontId="8" fillId="0" borderId="2" xfId="0" applyNumberFormat="1" applyFont="1" applyFill="1" applyBorder="1" applyAlignment="1">
      <alignment horizontal="right" vertical="center"/>
    </xf>
    <xf numFmtId="41" fontId="8" fillId="0" borderId="8" xfId="0" applyNumberFormat="1" applyFont="1" applyFill="1" applyBorder="1" applyAlignment="1">
      <alignment horizontal="right" vertical="center"/>
    </xf>
    <xf numFmtId="41" fontId="8" fillId="0" borderId="3" xfId="0" applyNumberFormat="1" applyFont="1" applyFill="1" applyBorder="1" applyAlignment="1">
      <alignment horizontal="right" vertical="center"/>
    </xf>
    <xf numFmtId="41" fontId="8" fillId="0" borderId="4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distributed" vertical="center"/>
    </xf>
    <xf numFmtId="0" fontId="8" fillId="0" borderId="0" xfId="0" applyFont="1" applyAlignment="1">
      <alignment horizontal="left" vertical="center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41" fontId="7" fillId="0" borderId="7" xfId="0" applyNumberFormat="1" applyFont="1" applyFill="1" applyBorder="1" applyAlignment="1">
      <alignment horizontal="right" vertical="center"/>
    </xf>
    <xf numFmtId="41" fontId="8" fillId="0" borderId="19" xfId="0" applyNumberFormat="1" applyFont="1" applyFill="1" applyBorder="1" applyAlignment="1">
      <alignment horizontal="right" vertical="center"/>
    </xf>
    <xf numFmtId="41" fontId="8" fillId="0" borderId="20" xfId="0" applyNumberFormat="1" applyFont="1" applyFill="1" applyBorder="1" applyAlignment="1">
      <alignment horizontal="right" vertical="center"/>
    </xf>
    <xf numFmtId="41" fontId="8" fillId="0" borderId="7" xfId="0" applyNumberFormat="1" applyFont="1" applyFill="1" applyBorder="1" applyAlignment="1">
      <alignment horizontal="right" vertical="center"/>
    </xf>
    <xf numFmtId="41" fontId="8" fillId="0" borderId="21" xfId="0" applyNumberFormat="1" applyFont="1" applyFill="1" applyBorder="1" applyAlignment="1">
      <alignment horizontal="right" vertical="center"/>
    </xf>
    <xf numFmtId="41" fontId="6" fillId="0" borderId="8" xfId="0" applyNumberFormat="1" applyFont="1" applyFill="1" applyBorder="1" applyAlignment="1">
      <alignment horizontal="right" vertical="center"/>
    </xf>
    <xf numFmtId="41" fontId="7" fillId="0" borderId="3" xfId="0" applyNumberFormat="1" applyFont="1" applyFill="1" applyBorder="1" applyAlignment="1">
      <alignment horizontal="right" vertical="center"/>
    </xf>
    <xf numFmtId="41" fontId="8" fillId="0" borderId="12" xfId="0" applyNumberFormat="1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distributed" vertical="center"/>
    </xf>
    <xf numFmtId="0" fontId="8" fillId="0" borderId="4" xfId="0" applyFont="1" applyFill="1" applyBorder="1" applyAlignment="1">
      <alignment horizontal="distributed" vertical="center"/>
    </xf>
    <xf numFmtId="0" fontId="8" fillId="0" borderId="9" xfId="0" applyFont="1" applyFill="1" applyBorder="1" applyAlignment="1">
      <alignment horizontal="distributed" vertical="center"/>
    </xf>
    <xf numFmtId="0" fontId="8" fillId="0" borderId="8" xfId="0" applyFont="1" applyFill="1" applyBorder="1" applyAlignment="1">
      <alignment horizontal="distributed" vertical="center"/>
    </xf>
    <xf numFmtId="0" fontId="8" fillId="0" borderId="10" xfId="0" applyFont="1" applyFill="1" applyBorder="1" applyAlignment="1">
      <alignment horizontal="distributed" vertical="center"/>
    </xf>
    <xf numFmtId="0" fontId="8" fillId="0" borderId="1" xfId="0" applyFont="1" applyFill="1" applyBorder="1" applyAlignment="1">
      <alignment horizontal="distributed" vertical="center"/>
    </xf>
    <xf numFmtId="0" fontId="8" fillId="0" borderId="17" xfId="0" applyFont="1" applyFill="1" applyBorder="1" applyAlignment="1">
      <alignment horizontal="distributed" vertical="center"/>
    </xf>
    <xf numFmtId="0" fontId="8" fillId="0" borderId="2" xfId="0" applyFont="1" applyFill="1" applyBorder="1" applyAlignment="1">
      <alignment horizontal="distributed" vertical="center"/>
    </xf>
    <xf numFmtId="0" fontId="7" fillId="0" borderId="18" xfId="0" applyFont="1" applyFill="1" applyBorder="1" applyAlignment="1">
      <alignment horizontal="distributed" vertical="center"/>
    </xf>
    <xf numFmtId="0" fontId="7" fillId="0" borderId="3" xfId="0" applyFont="1" applyFill="1" applyBorder="1" applyAlignment="1">
      <alignment horizontal="distributed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distributed" textRotation="255" indent="1"/>
    </xf>
    <xf numFmtId="0" fontId="8" fillId="0" borderId="13" xfId="0" applyFont="1" applyFill="1" applyBorder="1" applyAlignment="1">
      <alignment vertical="distributed" textRotation="255" indent="1"/>
    </xf>
    <xf numFmtId="0" fontId="8" fillId="0" borderId="14" xfId="0" applyFont="1" applyFill="1" applyBorder="1" applyAlignment="1">
      <alignment vertical="distributed" textRotation="255" indent="1"/>
    </xf>
    <xf numFmtId="0" fontId="8" fillId="0" borderId="7" xfId="0" applyFont="1" applyFill="1" applyBorder="1" applyAlignment="1">
      <alignment horizontal="distributed" vertical="center" indent="6"/>
    </xf>
    <xf numFmtId="0" fontId="8" fillId="0" borderId="5" xfId="0" applyFont="1" applyFill="1" applyBorder="1" applyAlignment="1">
      <alignment horizontal="distributed" vertical="center" indent="6"/>
    </xf>
    <xf numFmtId="0" fontId="8" fillId="0" borderId="9" xfId="0" applyFont="1" applyFill="1" applyBorder="1" applyAlignment="1">
      <alignment horizontal="distributed" vertical="center" indent="6"/>
    </xf>
    <xf numFmtId="0" fontId="8" fillId="0" borderId="15" xfId="0" applyFont="1" applyFill="1" applyBorder="1" applyAlignment="1">
      <alignment horizontal="center" vertical="distributed" textRotation="255" indent="1"/>
    </xf>
    <xf numFmtId="0" fontId="8" fillId="0" borderId="6" xfId="0" applyFont="1" applyFill="1" applyBorder="1" applyAlignment="1">
      <alignment horizontal="center" vertical="distributed" textRotation="255" indent="1"/>
    </xf>
    <xf numFmtId="0" fontId="8" fillId="0" borderId="16" xfId="0" applyFont="1" applyFill="1" applyBorder="1" applyAlignment="1">
      <alignment horizontal="center" vertical="distributed" textRotation="255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68065</xdr:colOff>
      <xdr:row>6</xdr:row>
      <xdr:rowOff>68943</xdr:rowOff>
    </xdr:from>
    <xdr:ext cx="334707" cy="138230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87465" y="1973943"/>
          <a:ext cx="334707" cy="13823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kumimoji="1" lang="ja-JP" altLang="en-US" sz="900">
              <a:latin typeface="MS PMincho" charset="-128"/>
              <a:ea typeface="MS PMincho" charset="-128"/>
              <a:cs typeface="MS PMincho" charset="-128"/>
            </a:rPr>
            <a:t>ウ</a:t>
          </a:r>
          <a:r>
            <a:rPr kumimoji="1" lang="en-US" altLang="ja-JP" sz="900">
              <a:latin typeface="MS PMincho" charset="-128"/>
              <a:ea typeface="MS PMincho" charset="-128"/>
              <a:cs typeface="MS PMincho" charset="-128"/>
            </a:rPr>
            <a:t>  </a:t>
          </a:r>
          <a:r>
            <a:rPr kumimoji="1" lang="ja-JP" altLang="en-US" sz="900">
              <a:latin typeface="MS PMincho" charset="-128"/>
              <a:ea typeface="MS PMincho" charset="-128"/>
              <a:cs typeface="MS PMincho" charset="-128"/>
            </a:rPr>
            <a:t>ロ</a:t>
          </a:r>
          <a:r>
            <a:rPr kumimoji="1" lang="en-US" altLang="ja-JP" sz="900">
              <a:latin typeface="MS PMincho" charset="-128"/>
              <a:ea typeface="MS PMincho" charset="-128"/>
              <a:cs typeface="MS PMincho" charset="-128"/>
            </a:rPr>
            <a:t>  </a:t>
          </a:r>
          <a:r>
            <a:rPr kumimoji="1" lang="ja-JP" altLang="en-US" sz="900">
              <a:latin typeface="MS PMincho" charset="-128"/>
              <a:ea typeface="MS PMincho" charset="-128"/>
              <a:cs typeface="MS PMincho" charset="-128"/>
            </a:rPr>
            <a:t>ビ</a:t>
          </a:r>
          <a:r>
            <a:rPr kumimoji="1" lang="en-US" altLang="ja-JP" sz="900">
              <a:latin typeface="MS PMincho" charset="-128"/>
              <a:ea typeface="MS PMincho" charset="-128"/>
              <a:cs typeface="MS PMincho" charset="-128"/>
            </a:rPr>
            <a:t>  </a:t>
          </a:r>
          <a:r>
            <a:rPr kumimoji="1" lang="ja-JP" altLang="en-US" sz="900">
              <a:latin typeface="MS PMincho" charset="-128"/>
              <a:ea typeface="MS PMincho" charset="-128"/>
              <a:cs typeface="MS PMincho" charset="-128"/>
            </a:rPr>
            <a:t>リ</a:t>
          </a:r>
          <a:r>
            <a:rPr kumimoji="1" lang="en-US" altLang="ja-JP" sz="900">
              <a:latin typeface="MS PMincho" charset="-128"/>
              <a:ea typeface="MS PMincho" charset="-128"/>
              <a:cs typeface="MS PMincho" charset="-128"/>
            </a:rPr>
            <a:t>  </a:t>
          </a:r>
          <a:r>
            <a:rPr kumimoji="1" lang="ja-JP" altLang="en-US" sz="900">
              <a:latin typeface="MS PMincho" charset="-128"/>
              <a:ea typeface="MS PMincho" charset="-128"/>
              <a:cs typeface="MS PMincho" charset="-128"/>
            </a:rPr>
            <a:t>ノ</a:t>
          </a:r>
          <a:r>
            <a:rPr kumimoji="1" lang="en-US" altLang="ja-JP" sz="900">
              <a:latin typeface="MS PMincho" charset="-128"/>
              <a:ea typeface="MS PMincho" charset="-128"/>
              <a:cs typeface="MS PMincho" charset="-128"/>
            </a:rPr>
            <a:t>  </a:t>
          </a:r>
          <a:r>
            <a:rPr kumimoji="1" lang="ja-JP" altLang="en-US" sz="900">
              <a:latin typeface="MS PMincho" charset="-128"/>
              <a:ea typeface="MS PMincho" charset="-128"/>
              <a:cs typeface="MS PMincho" charset="-128"/>
            </a:rPr>
            <a:t>ー</a:t>
          </a:r>
          <a:r>
            <a:rPr kumimoji="1" lang="en-US" altLang="ja-JP" sz="900">
              <a:latin typeface="MS PMincho" charset="-128"/>
              <a:ea typeface="MS PMincho" charset="-128"/>
              <a:cs typeface="MS PMincho" charset="-128"/>
            </a:rPr>
            <a:t>  </a:t>
          </a:r>
          <a:r>
            <a:rPr kumimoji="1" lang="ja-JP" altLang="en-US" sz="900">
              <a:latin typeface="MS PMincho" charset="-128"/>
              <a:ea typeface="MS PMincho" charset="-128"/>
              <a:cs typeface="MS PMincho" charset="-128"/>
            </a:rPr>
            <a:t>ゲ</a:t>
          </a:r>
          <a:r>
            <a:rPr kumimoji="1" lang="en-US" altLang="ja-JP" sz="900">
              <a:latin typeface="MS PMincho" charset="-128"/>
              <a:ea typeface="MS PMincho" charset="-128"/>
              <a:cs typeface="MS PMincho" charset="-128"/>
            </a:rPr>
            <a:t>  </a:t>
          </a:r>
          <a:r>
            <a:rPr kumimoji="1" lang="ja-JP" altLang="en-US" sz="900">
              <a:latin typeface="MS PMincho" charset="-128"/>
              <a:ea typeface="MS PMincho" charset="-128"/>
              <a:cs typeface="MS PMincho" charset="-128"/>
            </a:rPr>
            <a:t>ン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showGridLines="0" tabSelected="1" showWhiteSpace="0" zoomScaleSheetLayoutView="75" workbookViewId="0"/>
  </sheetViews>
  <sheetFormatPr baseColWidth="10" defaultColWidth="8.83203125" defaultRowHeight="14"/>
  <cols>
    <col min="1" max="1" width="4.5" style="4" customWidth="1"/>
    <col min="2" max="2" width="7.33203125" style="4" customWidth="1"/>
    <col min="3" max="3" width="5.6640625" style="4" customWidth="1"/>
    <col min="4" max="4" width="6.83203125" style="4" customWidth="1"/>
    <col min="5" max="14" width="6.33203125" style="4" customWidth="1"/>
    <col min="15" max="16384" width="8.83203125" style="4"/>
  </cols>
  <sheetData>
    <row r="1" spans="1:14" s="1" customFormat="1" ht="19">
      <c r="A1" s="3" t="s">
        <v>32</v>
      </c>
      <c r="B1" s="2"/>
    </row>
    <row r="2" spans="1:14" s="1" customFormat="1" ht="5" customHeight="1"/>
    <row r="3" spans="1:14" s="3" customFormat="1" ht="18" customHeight="1">
      <c r="A3" s="5" t="s">
        <v>33</v>
      </c>
      <c r="J3" s="1"/>
      <c r="K3" s="1"/>
      <c r="L3" s="1"/>
      <c r="M3" s="1"/>
      <c r="N3" s="1"/>
    </row>
    <row r="4" spans="1:14" s="6" customFormat="1" ht="36" customHeight="1" thickBot="1">
      <c r="A4" s="11" t="s">
        <v>31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s="6" customFormat="1" ht="36" customHeight="1">
      <c r="A5" s="46"/>
      <c r="B5" s="47"/>
      <c r="C5" s="52" t="s">
        <v>3</v>
      </c>
      <c r="D5" s="12" t="s">
        <v>18</v>
      </c>
      <c r="E5" s="55" t="s">
        <v>16</v>
      </c>
      <c r="F5" s="56"/>
      <c r="G5" s="56"/>
      <c r="H5" s="56"/>
      <c r="I5" s="56"/>
      <c r="J5" s="56"/>
      <c r="K5" s="56"/>
      <c r="L5" s="56"/>
      <c r="M5" s="57"/>
      <c r="N5" s="58" t="s">
        <v>0</v>
      </c>
    </row>
    <row r="6" spans="1:14" s="6" customFormat="1" ht="36" customHeight="1">
      <c r="A6" s="48"/>
      <c r="B6" s="49"/>
      <c r="C6" s="53"/>
      <c r="D6" s="13" t="s">
        <v>15</v>
      </c>
      <c r="E6" s="49" t="s">
        <v>1</v>
      </c>
      <c r="F6" s="49"/>
      <c r="G6" s="49"/>
      <c r="H6" s="49"/>
      <c r="I6" s="49"/>
      <c r="J6" s="13" t="s">
        <v>17</v>
      </c>
      <c r="K6" s="49" t="s">
        <v>2</v>
      </c>
      <c r="L6" s="49"/>
      <c r="M6" s="49"/>
      <c r="N6" s="59"/>
    </row>
    <row r="7" spans="1:14" s="6" customFormat="1" ht="120" customHeight="1" thickBot="1">
      <c r="A7" s="50"/>
      <c r="B7" s="51"/>
      <c r="C7" s="54"/>
      <c r="D7" s="14" t="s">
        <v>4</v>
      </c>
      <c r="E7" s="14" t="s">
        <v>5</v>
      </c>
      <c r="F7" s="14" t="s">
        <v>6</v>
      </c>
      <c r="G7" s="15"/>
      <c r="H7" s="14" t="s">
        <v>7</v>
      </c>
      <c r="I7" s="14" t="s">
        <v>0</v>
      </c>
      <c r="J7" s="14" t="s">
        <v>26</v>
      </c>
      <c r="K7" s="14" t="s">
        <v>8</v>
      </c>
      <c r="L7" s="14" t="s">
        <v>9</v>
      </c>
      <c r="M7" s="14" t="s">
        <v>0</v>
      </c>
      <c r="N7" s="60"/>
    </row>
    <row r="8" spans="1:14" s="7" customFormat="1" ht="25" customHeight="1">
      <c r="A8" s="44" t="s">
        <v>3</v>
      </c>
      <c r="B8" s="45"/>
      <c r="C8" s="34">
        <f>SUM(D8:N8)</f>
        <v>659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J8" s="33">
        <v>650</v>
      </c>
      <c r="K8" s="16">
        <v>0</v>
      </c>
      <c r="L8" s="16">
        <f>SUM(L9:L14)</f>
        <v>9</v>
      </c>
      <c r="M8" s="16">
        <v>0</v>
      </c>
      <c r="N8" s="28">
        <v>0</v>
      </c>
    </row>
    <row r="9" spans="1:14" s="6" customFormat="1" ht="25" customHeight="1">
      <c r="A9" s="40" t="s">
        <v>10</v>
      </c>
      <c r="B9" s="41"/>
      <c r="C9" s="17">
        <f>SUM(D9:N9)</f>
        <v>9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9</v>
      </c>
      <c r="M9" s="17">
        <v>0</v>
      </c>
      <c r="N9" s="29">
        <v>0</v>
      </c>
    </row>
    <row r="10" spans="1:14" s="6" customFormat="1" ht="25" customHeight="1">
      <c r="A10" s="40" t="s">
        <v>11</v>
      </c>
      <c r="B10" s="41"/>
      <c r="C10" s="17">
        <f t="shared" ref="C10:C14" si="0">SUM(D10:N10)</f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29">
        <v>0</v>
      </c>
    </row>
    <row r="11" spans="1:14" s="6" customFormat="1" ht="25" customHeight="1">
      <c r="A11" s="40" t="s">
        <v>12</v>
      </c>
      <c r="B11" s="41"/>
      <c r="C11" s="17">
        <f t="shared" si="0"/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29">
        <v>0</v>
      </c>
    </row>
    <row r="12" spans="1:14" s="6" customFormat="1" ht="25" customHeight="1">
      <c r="A12" s="40" t="s">
        <v>13</v>
      </c>
      <c r="B12" s="41"/>
      <c r="C12" s="17">
        <f t="shared" si="0"/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29">
        <v>0</v>
      </c>
    </row>
    <row r="13" spans="1:14" s="6" customFormat="1" ht="25" customHeight="1">
      <c r="A13" s="40" t="s">
        <v>14</v>
      </c>
      <c r="B13" s="41"/>
      <c r="C13" s="17">
        <f t="shared" si="0"/>
        <v>358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358</v>
      </c>
      <c r="K13" s="17">
        <v>0</v>
      </c>
      <c r="L13" s="17">
        <v>0</v>
      </c>
      <c r="M13" s="17">
        <v>0</v>
      </c>
      <c r="N13" s="29">
        <v>0</v>
      </c>
    </row>
    <row r="14" spans="1:14" s="6" customFormat="1" ht="25" customHeight="1" thickBot="1">
      <c r="A14" s="42" t="s">
        <v>0</v>
      </c>
      <c r="B14" s="43"/>
      <c r="C14" s="17">
        <f t="shared" si="0"/>
        <v>292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292</v>
      </c>
      <c r="K14" s="18">
        <v>0</v>
      </c>
      <c r="L14" s="18">
        <v>0</v>
      </c>
      <c r="M14" s="18">
        <v>0</v>
      </c>
      <c r="N14" s="30">
        <v>0</v>
      </c>
    </row>
    <row r="15" spans="1:14" s="8" customFormat="1" ht="25" customHeight="1">
      <c r="A15" s="38" t="s">
        <v>19</v>
      </c>
      <c r="B15" s="39"/>
      <c r="C15" s="35">
        <f>SUM(D15:N15)</f>
        <v>104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104</v>
      </c>
      <c r="K15" s="19">
        <v>0</v>
      </c>
      <c r="L15" s="19">
        <v>0</v>
      </c>
      <c r="M15" s="19">
        <v>0</v>
      </c>
      <c r="N15" s="31">
        <v>0</v>
      </c>
    </row>
    <row r="16" spans="1:14" s="8" customFormat="1" ht="25" customHeight="1">
      <c r="A16" s="40" t="s">
        <v>23</v>
      </c>
      <c r="B16" s="41"/>
      <c r="C16" s="18">
        <f t="shared" ref="C16:C21" si="1">SUM(D16:N16)</f>
        <v>24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24</v>
      </c>
      <c r="K16" s="17">
        <v>0</v>
      </c>
      <c r="L16" s="17">
        <v>0</v>
      </c>
      <c r="M16" s="17">
        <v>0</v>
      </c>
      <c r="N16" s="29">
        <v>0</v>
      </c>
    </row>
    <row r="17" spans="1:15" s="8" customFormat="1" ht="25" customHeight="1">
      <c r="A17" s="40" t="s">
        <v>22</v>
      </c>
      <c r="B17" s="41"/>
      <c r="C17" s="17">
        <f t="shared" si="1"/>
        <v>72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72</v>
      </c>
      <c r="K17" s="17">
        <v>0</v>
      </c>
      <c r="L17" s="17">
        <v>0</v>
      </c>
      <c r="M17" s="17">
        <v>0</v>
      </c>
      <c r="N17" s="29">
        <v>0</v>
      </c>
    </row>
    <row r="18" spans="1:15" s="8" customFormat="1" ht="25" customHeight="1">
      <c r="A18" s="40" t="s">
        <v>20</v>
      </c>
      <c r="B18" s="41"/>
      <c r="C18" s="17">
        <f t="shared" si="1"/>
        <v>202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202</v>
      </c>
      <c r="K18" s="17">
        <v>0</v>
      </c>
      <c r="L18" s="17">
        <v>0</v>
      </c>
      <c r="M18" s="17">
        <v>0</v>
      </c>
      <c r="N18" s="29">
        <v>0</v>
      </c>
    </row>
    <row r="19" spans="1:15" s="8" customFormat="1" ht="25" customHeight="1">
      <c r="A19" s="40" t="s">
        <v>24</v>
      </c>
      <c r="B19" s="41"/>
      <c r="C19" s="17">
        <f t="shared" si="1"/>
        <v>66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66</v>
      </c>
      <c r="K19" s="17">
        <v>0</v>
      </c>
      <c r="L19" s="17">
        <v>0</v>
      </c>
      <c r="M19" s="17">
        <v>0</v>
      </c>
      <c r="N19" s="29">
        <v>0</v>
      </c>
      <c r="O19" s="9"/>
    </row>
    <row r="20" spans="1:15" s="8" customFormat="1" ht="25" customHeight="1">
      <c r="A20" s="40" t="s">
        <v>21</v>
      </c>
      <c r="B20" s="41"/>
      <c r="C20" s="20">
        <f t="shared" si="1"/>
        <v>94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85</v>
      </c>
      <c r="K20" s="17">
        <v>0</v>
      </c>
      <c r="L20" s="17">
        <v>9</v>
      </c>
      <c r="M20" s="17">
        <v>0</v>
      </c>
      <c r="N20" s="29">
        <v>0</v>
      </c>
    </row>
    <row r="21" spans="1:15" s="8" customFormat="1" ht="25" customHeight="1" thickBot="1">
      <c r="A21" s="36" t="s">
        <v>25</v>
      </c>
      <c r="B21" s="37"/>
      <c r="C21" s="21">
        <f t="shared" si="1"/>
        <v>97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97</v>
      </c>
      <c r="K21" s="21">
        <v>0</v>
      </c>
      <c r="L21" s="21">
        <v>0</v>
      </c>
      <c r="M21" s="21">
        <v>0</v>
      </c>
      <c r="N21" s="32">
        <v>0</v>
      </c>
    </row>
    <row r="22" spans="1:15" s="8" customFormat="1">
      <c r="A22" s="22" t="s">
        <v>27</v>
      </c>
      <c r="B22" s="23" t="s">
        <v>28</v>
      </c>
      <c r="C22" s="23"/>
      <c r="D22" s="23"/>
      <c r="E22" s="23"/>
      <c r="F22" s="23"/>
      <c r="G22" s="23"/>
      <c r="H22" s="23"/>
      <c r="I22" s="23"/>
      <c r="J22" s="23"/>
      <c r="K22" s="24"/>
      <c r="L22" s="24"/>
      <c r="M22" s="24"/>
      <c r="N22" s="24"/>
      <c r="O22" s="10"/>
    </row>
    <row r="23" spans="1:15" s="8" customFormat="1">
      <c r="A23" s="22" t="s">
        <v>27</v>
      </c>
      <c r="B23" s="23" t="s">
        <v>29</v>
      </c>
      <c r="C23" s="23"/>
      <c r="D23" s="23"/>
      <c r="E23" s="23"/>
      <c r="F23" s="23"/>
      <c r="G23" s="25"/>
      <c r="H23" s="23"/>
      <c r="I23" s="23"/>
      <c r="J23" s="23"/>
      <c r="K23" s="23"/>
      <c r="L23" s="23"/>
      <c r="M23" s="23"/>
      <c r="N23" s="23"/>
      <c r="O23" s="10"/>
    </row>
    <row r="24" spans="1:15">
      <c r="A24" s="27" t="s">
        <v>30</v>
      </c>
      <c r="B24" s="27"/>
      <c r="C24" s="27"/>
      <c r="D24" s="27"/>
      <c r="E24" s="26"/>
      <c r="F24" s="26"/>
      <c r="G24" s="26"/>
      <c r="H24" s="26"/>
      <c r="I24" s="26"/>
      <c r="J24" s="26"/>
      <c r="K24" s="26"/>
      <c r="L24" s="26"/>
      <c r="M24" s="26"/>
      <c r="N24" s="26"/>
    </row>
  </sheetData>
  <mergeCells count="20">
    <mergeCell ref="A5:B7"/>
    <mergeCell ref="C5:C7"/>
    <mergeCell ref="E5:M5"/>
    <mergeCell ref="N5:N7"/>
    <mergeCell ref="E6:I6"/>
    <mergeCell ref="K6:M6"/>
    <mergeCell ref="A11:B11"/>
    <mergeCell ref="A12:B12"/>
    <mergeCell ref="A13:B13"/>
    <mergeCell ref="A14:B14"/>
    <mergeCell ref="A8:B8"/>
    <mergeCell ref="A9:B9"/>
    <mergeCell ref="A10:B10"/>
    <mergeCell ref="A21:B21"/>
    <mergeCell ref="A15:B15"/>
    <mergeCell ref="A16:B16"/>
    <mergeCell ref="A17:B17"/>
    <mergeCell ref="A18:B18"/>
    <mergeCell ref="A19:B19"/>
    <mergeCell ref="A20:B20"/>
  </mergeCells>
  <phoneticPr fontId="1"/>
  <printOptions horizontalCentered="1"/>
  <pageMargins left="0.47244094488188981" right="0.47244094488188981" top="0.70866141732283472" bottom="0" header="0" footer="0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 １３３  臨床検査</vt:lpstr>
      <vt:lpstr>'表 １３３  臨床検査'!Print_Area</vt:lpstr>
    </vt:vector>
  </TitlesOfParts>
  <Company>川崎市役所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今拓郎</cp:lastModifiedBy>
  <cp:lastPrinted>2021-12-26T00:43:45Z</cp:lastPrinted>
  <dcterms:created xsi:type="dcterms:W3CDTF">2013-09-09T07:45:21Z</dcterms:created>
  <dcterms:modified xsi:type="dcterms:W3CDTF">2022-03-26T01:57:48Z</dcterms:modified>
</cp:coreProperties>
</file>