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45BCD2E0-3A1B-7A46-8333-5427554DD5DA}" xr6:coauthVersionLast="36" xr6:coauthVersionMax="36" xr10:uidLastSave="{00000000-0000-0000-0000-000000000000}"/>
  <bookViews>
    <workbookView xWindow="14240" yWindow="1880" windowWidth="22240" windowHeight="16520" xr2:uid="{00000000-000D-0000-FFFF-FFFF00000000}"/>
  </bookViews>
  <sheets>
    <sheet name="表 １５７  かわさき健康づくり21目標別健康教育事業" sheetId="1" r:id="rId1"/>
    <sheet name="表 １５８  歯っぴーファミリー健診" sheetId="2" r:id="rId2"/>
    <sheet name="表 １５９  健康づくりのためのボランティア養成事業" sheetId="3" r:id="rId3"/>
    <sheet name="表 １６０  健康づくりのための食生活改善推進事業" sheetId="4" r:id="rId4"/>
  </sheets>
  <definedNames>
    <definedName name="_xlnm.Print_Area" localSheetId="0">'表 １５７  かわさき健康づくり21目標別健康教育事業'!$A$1:$O$25</definedName>
  </definedName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46" i="3" l="1"/>
  <c r="B45" i="3"/>
  <c r="K11" i="3"/>
  <c r="J11" i="3"/>
  <c r="I11" i="3"/>
  <c r="H11" i="3"/>
  <c r="G11" i="3"/>
  <c r="F11" i="3"/>
  <c r="E11" i="3"/>
  <c r="D11" i="3"/>
  <c r="C11" i="3"/>
  <c r="B11" i="3"/>
</calcChain>
</file>

<file path=xl/sharedStrings.xml><?xml version="1.0" encoding="utf-8"?>
<sst xmlns="http://schemas.openxmlformats.org/spreadsheetml/2006/main" count="160" uniqueCount="106">
  <si>
    <t>資料：健康増進課</t>
    <rPh sb="3" eb="5">
      <t>ケンコウ</t>
    </rPh>
    <rPh sb="5" eb="7">
      <t>ゾウシン</t>
    </rPh>
    <rPh sb="7" eb="8">
      <t>カ</t>
    </rPh>
    <phoneticPr fontId="2"/>
  </si>
  <si>
    <t>　１　栄養・食生活</t>
    <rPh sb="3" eb="5">
      <t>エイヨウ</t>
    </rPh>
    <rPh sb="6" eb="9">
      <t>ショクセイカツ</t>
    </rPh>
    <phoneticPr fontId="2"/>
  </si>
  <si>
    <t>　２　身体活動・運動</t>
    <rPh sb="3" eb="5">
      <t>シンタイ</t>
    </rPh>
    <rPh sb="5" eb="7">
      <t>カツドウ</t>
    </rPh>
    <rPh sb="8" eb="10">
      <t>ウンドウ</t>
    </rPh>
    <phoneticPr fontId="2"/>
  </si>
  <si>
    <t>　３　休養・こころの健康づくり</t>
    <rPh sb="3" eb="5">
      <t>キュウヨウ</t>
    </rPh>
    <rPh sb="10" eb="12">
      <t>ケンコウ</t>
    </rPh>
    <phoneticPr fontId="2"/>
  </si>
  <si>
    <t>　６　歯と口の健康</t>
    <rPh sb="3" eb="4">
      <t>ハ</t>
    </rPh>
    <rPh sb="5" eb="6">
      <t>クチ</t>
    </rPh>
    <rPh sb="7" eb="9">
      <t>ケンコウ</t>
    </rPh>
    <phoneticPr fontId="2"/>
  </si>
  <si>
    <t>総回数</t>
    <rPh sb="0" eb="1">
      <t>ソウ</t>
    </rPh>
    <rPh sb="1" eb="3">
      <t>カイスウ</t>
    </rPh>
    <phoneticPr fontId="2"/>
  </si>
  <si>
    <t>総人数</t>
    <rPh sb="0" eb="1">
      <t>ソウ</t>
    </rPh>
    <rPh sb="1" eb="3">
      <t>ニンズウ</t>
    </rPh>
    <phoneticPr fontId="2"/>
  </si>
  <si>
    <t>学校
関係</t>
    <rPh sb="0" eb="2">
      <t>ガッコウ</t>
    </rPh>
    <rPh sb="3" eb="5">
      <t>カンケイ</t>
    </rPh>
    <phoneticPr fontId="2"/>
  </si>
  <si>
    <t>企業</t>
    <rPh sb="0" eb="2">
      <t>キギョウ</t>
    </rPh>
    <phoneticPr fontId="2"/>
  </si>
  <si>
    <t>市民
一般</t>
    <rPh sb="0" eb="2">
      <t>シミン</t>
    </rPh>
    <rPh sb="3" eb="5">
      <t>イッパン</t>
    </rPh>
    <phoneticPr fontId="2"/>
  </si>
  <si>
    <t>不明</t>
    <rPh sb="0" eb="2">
      <t>フメイ</t>
    </rPh>
    <phoneticPr fontId="2"/>
  </si>
  <si>
    <t>18歳
未満</t>
    <rPh sb="2" eb="3">
      <t>サイ</t>
    </rPh>
    <rPh sb="4" eb="6">
      <t>ミマン</t>
    </rPh>
    <phoneticPr fontId="2"/>
  </si>
  <si>
    <t>18～
39歳</t>
    <rPh sb="6" eb="7">
      <t>サイ</t>
    </rPh>
    <phoneticPr fontId="2"/>
  </si>
  <si>
    <t>40～
64歳</t>
    <rPh sb="6" eb="7">
      <t>サイ</t>
    </rPh>
    <phoneticPr fontId="2"/>
  </si>
  <si>
    <t>65歳
以上</t>
    <rPh sb="2" eb="3">
      <t>サイ</t>
    </rPh>
    <rPh sb="4" eb="6">
      <t>イジョウ</t>
    </rPh>
    <phoneticPr fontId="2"/>
  </si>
  <si>
    <t>　４　たばこ</t>
    <phoneticPr fontId="2"/>
  </si>
  <si>
    <t>自主
グループ</t>
    <rPh sb="0" eb="2">
      <t>ジシュ</t>
    </rPh>
    <phoneticPr fontId="2"/>
  </si>
  <si>
    <t>行政協力
団体</t>
    <rPh sb="0" eb="2">
      <t>ギョウセイ</t>
    </rPh>
    <rPh sb="2" eb="4">
      <t>キョウリョク</t>
    </rPh>
    <rPh sb="5" eb="7">
      <t>ダンタイ</t>
    </rPh>
    <phoneticPr fontId="2"/>
  </si>
  <si>
    <t>その他
団体</t>
    <rPh sb="2" eb="3">
      <t>タ</t>
    </rPh>
    <rPh sb="4" eb="6">
      <t>ダンタイ</t>
    </rPh>
    <phoneticPr fontId="2"/>
  </si>
  <si>
    <t>第７章　健康づくり事業</t>
    <rPh sb="0" eb="1">
      <t>ダイ</t>
    </rPh>
    <rPh sb="2" eb="3">
      <t>ショウ</t>
    </rPh>
    <rPh sb="4" eb="6">
      <t>ケンコウ</t>
    </rPh>
    <rPh sb="9" eb="11">
      <t>ジギョウ</t>
    </rPh>
    <phoneticPr fontId="2"/>
  </si>
  <si>
    <t>　５　アルコール</t>
    <phoneticPr fontId="2"/>
  </si>
  <si>
    <t>　健康教育実績のうち、「第2期かわさき健康づくり21」の健康的な生活の実践に関する具体的目標と合致した事業の回数と人数。</t>
    <rPh sb="12" eb="13">
      <t>ダイ</t>
    </rPh>
    <rPh sb="14" eb="15">
      <t>キ</t>
    </rPh>
    <rPh sb="19" eb="21">
      <t>ケンコウ</t>
    </rPh>
    <rPh sb="28" eb="31">
      <t>ケンコウテキ</t>
    </rPh>
    <rPh sb="32" eb="34">
      <t>セイカツ</t>
    </rPh>
    <rPh sb="35" eb="37">
      <t>ジッセン</t>
    </rPh>
    <rPh sb="38" eb="39">
      <t>カン</t>
    </rPh>
    <rPh sb="41" eb="44">
      <t>グタイテキ</t>
    </rPh>
    <rPh sb="44" eb="46">
      <t>モクヒョウ</t>
    </rPh>
    <rPh sb="47" eb="49">
      <t>ガッチ</t>
    </rPh>
    <rPh sb="51" eb="53">
      <t>ジギョウ</t>
    </rPh>
    <rPh sb="54" eb="56">
      <t>カイスウト</t>
    </rPh>
    <rPh sb="57" eb="59">
      <t>ニンズウ</t>
    </rPh>
    <phoneticPr fontId="2"/>
  </si>
  <si>
    <t>§1 市民健康づくり運動（かわさき健康づくり21）の推進</t>
    <rPh sb="3" eb="5">
      <t>シミン</t>
    </rPh>
    <rPh sb="5" eb="7">
      <t>ケンコウ</t>
    </rPh>
    <rPh sb="10" eb="12">
      <t>ウンドウ</t>
    </rPh>
    <rPh sb="17" eb="19">
      <t>ケンコウ</t>
    </rPh>
    <rPh sb="26" eb="28">
      <t>スイシン</t>
    </rPh>
    <phoneticPr fontId="2"/>
  </si>
  <si>
    <t>　川崎市健康増進計画「第2期かわさき健康づくり21」は、少子高齢化や疾病構造の変化が進む中で、生活習慣及び社会環境の改善を通じて、子どもから高齢者まで全ての市民がともに支え合いながらいきがいを持ち、ライフステージに応じて、心豊かに生活できる活力ある社会を実現できるよう、市民の健康増進の総合的な推進を図るための基本的な事項を示すものとして、平成24年度に策定した。市民一人ひとりが主体的に健康づくりに取り組めるよう、市民、行政、学校、企業、関係団体等の役割を明確にし、川崎市全体で健康づくりに取り組むことを目的としている。</t>
    <rPh sb="208" eb="210">
      <t>シミン</t>
    </rPh>
    <rPh sb="211" eb="213">
      <t>ギョウセイ</t>
    </rPh>
    <rPh sb="214" eb="216">
      <t>ガッコウ</t>
    </rPh>
    <rPh sb="217" eb="219">
      <t>キギョウ</t>
    </rPh>
    <phoneticPr fontId="2"/>
  </si>
  <si>
    <t>表 １５７  かわさき健康づくり21目標別健康教育事業</t>
    <phoneticPr fontId="2"/>
  </si>
  <si>
    <t>表 １５８  歯っぴーファミリー健診</t>
    <rPh sb="7" eb="8">
      <t>ハ</t>
    </rPh>
    <rPh sb="16" eb="18">
      <t>ケンシン</t>
    </rPh>
    <phoneticPr fontId="2"/>
  </si>
  <si>
    <t>　歯っぴーファミリー健診は、若年層・働き世代に対して、健康づくり意識の動機づけを行うため、妊婦及びパートナーを対象に、歯科健診及び健康づくり指導を行うものであり、平成２９年１０月から実施している。</t>
    <rPh sb="14" eb="16">
      <t>ジャクネン</t>
    </rPh>
    <rPh sb="16" eb="17">
      <t>ソウ</t>
    </rPh>
    <rPh sb="18" eb="19">
      <t>ハタラ</t>
    </rPh>
    <rPh sb="20" eb="22">
      <t>セダイ</t>
    </rPh>
    <rPh sb="23" eb="24">
      <t>タイ</t>
    </rPh>
    <rPh sb="27" eb="29">
      <t>ケンコウ</t>
    </rPh>
    <rPh sb="32" eb="34">
      <t>イシキ</t>
    </rPh>
    <rPh sb="35" eb="37">
      <t>ドウキ</t>
    </rPh>
    <rPh sb="40" eb="41">
      <t>オコナ</t>
    </rPh>
    <rPh sb="63" eb="64">
      <t>オヨ</t>
    </rPh>
    <rPh sb="70" eb="72">
      <t>シドウ</t>
    </rPh>
    <rPh sb="81" eb="83">
      <t>ヘイセイ</t>
    </rPh>
    <rPh sb="85" eb="86">
      <t>ネン</t>
    </rPh>
    <rPh sb="88" eb="89">
      <t>ガツ</t>
    </rPh>
    <rPh sb="91" eb="93">
      <t>ジッシ</t>
    </rPh>
    <phoneticPr fontId="2"/>
  </si>
  <si>
    <t>平成２９年度</t>
    <rPh sb="0" eb="2">
      <t>ヘイセイ</t>
    </rPh>
    <rPh sb="4" eb="5">
      <t>ネン</t>
    </rPh>
    <rPh sb="5" eb="6">
      <t>ド</t>
    </rPh>
    <phoneticPr fontId="2"/>
  </si>
  <si>
    <t>平成30年度</t>
    <rPh sb="0" eb="2">
      <t>ヘイセイ</t>
    </rPh>
    <rPh sb="4" eb="5">
      <t>ネン</t>
    </rPh>
    <rPh sb="5" eb="6">
      <t>ド</t>
    </rPh>
    <phoneticPr fontId="2"/>
  </si>
  <si>
    <t>令和元年度</t>
    <rPh sb="0" eb="2">
      <t>レイワ</t>
    </rPh>
    <rPh sb="2" eb="4">
      <t>ガンネン</t>
    </rPh>
    <rPh sb="4" eb="5">
      <t>ド</t>
    </rPh>
    <phoneticPr fontId="2"/>
  </si>
  <si>
    <t>総数</t>
    <rPh sb="0" eb="2">
      <t>ソウスウ</t>
    </rPh>
    <phoneticPr fontId="2"/>
  </si>
  <si>
    <t>男</t>
    <rPh sb="0" eb="1">
      <t>オトコ</t>
    </rPh>
    <phoneticPr fontId="2"/>
  </si>
  <si>
    <t>女</t>
    <rPh sb="0" eb="1">
      <t>オンナ</t>
    </rPh>
    <phoneticPr fontId="2"/>
  </si>
  <si>
    <t>＊平成２９年度は、平成２９年１０月から平成３０年３月実施分</t>
    <rPh sb="1" eb="3">
      <t>ヘイセイ</t>
    </rPh>
    <rPh sb="5" eb="7">
      <t>ネンド</t>
    </rPh>
    <rPh sb="9" eb="11">
      <t>ヘイセイ</t>
    </rPh>
    <rPh sb="13" eb="14">
      <t>ネン</t>
    </rPh>
    <rPh sb="16" eb="17">
      <t>ガツ</t>
    </rPh>
    <rPh sb="19" eb="21">
      <t>ヘイセイ</t>
    </rPh>
    <rPh sb="23" eb="24">
      <t>ネン</t>
    </rPh>
    <rPh sb="25" eb="26">
      <t>ガツ</t>
    </rPh>
    <rPh sb="26" eb="28">
      <t>ジッシ</t>
    </rPh>
    <rPh sb="28" eb="29">
      <t>ブン</t>
    </rPh>
    <phoneticPr fontId="2"/>
  </si>
  <si>
    <t>資料：健康増進課</t>
    <rPh sb="0" eb="2">
      <t>ケンコウ</t>
    </rPh>
    <phoneticPr fontId="2"/>
  </si>
  <si>
    <t>表 １５９  健康づくりのためのボランティア養成事業</t>
    <rPh sb="22" eb="24">
      <t>ヨウセイ</t>
    </rPh>
    <phoneticPr fontId="2"/>
  </si>
  <si>
    <t>　（１）健康づくりのためのボランティア養成事業</t>
    <rPh sb="4" eb="6">
      <t>ケンコウ</t>
    </rPh>
    <rPh sb="19" eb="21">
      <t>ヨウセイ</t>
    </rPh>
    <rPh sb="21" eb="23">
      <t>ジギョウ</t>
    </rPh>
    <phoneticPr fontId="2"/>
  </si>
  <si>
    <t>　　地域に密着した健康づくりを展開するために、運動活動を中心としたリーダーとして運動普及推進員の養成を平成2年から試行実施し、平成3年からは各区で実施してきた。
　各区の健康課題や地域の実情に変化が生じてきたことにより、ボランティアの活動分野も運動だけでなく、幅広い手法による健康づくりの活動が求められるようになった。そこで、平成28年度からは健康づくりに関するボランティアを各区の実情に応じて養成、活動支援を継続して実施し、市民への健康づくりの普及を図っている。</t>
    <rPh sb="2" eb="4">
      <t>チイキ</t>
    </rPh>
    <rPh sb="5" eb="7">
      <t>ミッチャク</t>
    </rPh>
    <rPh sb="9" eb="11">
      <t>ケンコウ</t>
    </rPh>
    <rPh sb="15" eb="17">
      <t>テンカイ</t>
    </rPh>
    <rPh sb="23" eb="25">
      <t>ウンドウ</t>
    </rPh>
    <rPh sb="25" eb="27">
      <t>カツドウ</t>
    </rPh>
    <rPh sb="28" eb="30">
      <t>チュウシン</t>
    </rPh>
    <rPh sb="40" eb="44">
      <t>ウンドウフキュウ</t>
    </rPh>
    <rPh sb="44" eb="47">
      <t>スイシンイン</t>
    </rPh>
    <rPh sb="48" eb="50">
      <t>ヨウセイ</t>
    </rPh>
    <rPh sb="51" eb="53">
      <t>ヘイセイ</t>
    </rPh>
    <rPh sb="54" eb="55">
      <t>ネン</t>
    </rPh>
    <rPh sb="57" eb="59">
      <t>シコウ</t>
    </rPh>
    <rPh sb="59" eb="61">
      <t>ジッシ</t>
    </rPh>
    <rPh sb="63" eb="65">
      <t>ヘイセイ</t>
    </rPh>
    <rPh sb="66" eb="67">
      <t>ネン</t>
    </rPh>
    <rPh sb="70" eb="72">
      <t>カクク</t>
    </rPh>
    <rPh sb="73" eb="75">
      <t>ジッシ</t>
    </rPh>
    <rPh sb="82" eb="84">
      <t>カクク</t>
    </rPh>
    <rPh sb="85" eb="87">
      <t>ケンコウ</t>
    </rPh>
    <rPh sb="87" eb="89">
      <t>カダイ</t>
    </rPh>
    <rPh sb="90" eb="92">
      <t>チイキ</t>
    </rPh>
    <rPh sb="96" eb="98">
      <t>ヘンカ</t>
    </rPh>
    <rPh sb="99" eb="100">
      <t>ショウ</t>
    </rPh>
    <rPh sb="122" eb="124">
      <t>ウンドウ</t>
    </rPh>
    <rPh sb="130" eb="132">
      <t>ハバヒロ</t>
    </rPh>
    <rPh sb="133" eb="135">
      <t>シュホウ</t>
    </rPh>
    <rPh sb="138" eb="140">
      <t>ケンコウ</t>
    </rPh>
    <rPh sb="144" eb="146">
      <t>カツドウ</t>
    </rPh>
    <rPh sb="147" eb="148">
      <t>モト</t>
    </rPh>
    <rPh sb="172" eb="174">
      <t>ケンコウ</t>
    </rPh>
    <rPh sb="178" eb="179">
      <t>カン</t>
    </rPh>
    <rPh sb="197" eb="199">
      <t>ヨウセイ</t>
    </rPh>
    <rPh sb="200" eb="202">
      <t>カツドウ</t>
    </rPh>
    <rPh sb="202" eb="204">
      <t>シエン</t>
    </rPh>
    <rPh sb="205" eb="207">
      <t>ケイゾク</t>
    </rPh>
    <rPh sb="209" eb="211">
      <t>ジッシ</t>
    </rPh>
    <rPh sb="213" eb="215">
      <t>シミン</t>
    </rPh>
    <rPh sb="217" eb="219">
      <t>ケンコウ</t>
    </rPh>
    <rPh sb="223" eb="225">
      <t>フキュウ</t>
    </rPh>
    <rPh sb="226" eb="227">
      <t>ハカ</t>
    </rPh>
    <phoneticPr fontId="2"/>
  </si>
  <si>
    <t>総 数</t>
    <rPh sb="0" eb="1">
      <t>フサ</t>
    </rPh>
    <rPh sb="2" eb="3">
      <t>カズ</t>
    </rPh>
    <phoneticPr fontId="2"/>
  </si>
  <si>
    <t>川 崎</t>
    <rPh sb="0" eb="1">
      <t>カワ</t>
    </rPh>
    <rPh sb="2" eb="3">
      <t>ザキ</t>
    </rPh>
    <phoneticPr fontId="2"/>
  </si>
  <si>
    <t>大 師</t>
    <rPh sb="0" eb="1">
      <t>ダイ</t>
    </rPh>
    <rPh sb="2" eb="3">
      <t>シ</t>
    </rPh>
    <phoneticPr fontId="2"/>
  </si>
  <si>
    <t>田 島</t>
    <rPh sb="0" eb="1">
      <t>タ</t>
    </rPh>
    <rPh sb="2" eb="3">
      <t>シマ</t>
    </rPh>
    <phoneticPr fontId="2"/>
  </si>
  <si>
    <t>幸</t>
    <rPh sb="0" eb="1">
      <t>サイワイ</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</si>
  <si>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</si>
  <si>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</si>
  <si>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</si>
  <si>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</si>
  <si>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</si>
  <si>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総　　　　　数</t>
    <rPh sb="0" eb="1">
      <t>フサ</t>
    </rPh>
    <rPh sb="6" eb="7">
      <t>カズ</t>
    </rPh>
    <phoneticPr fontId="2"/>
  </si>
  <si>
    <t>平成 2年度修了者</t>
    <rPh sb="0" eb="2">
      <t>ヘイセイ</t>
    </rPh>
    <phoneticPr fontId="2"/>
  </si>
  <si>
    <t>-</t>
    <phoneticPr fontId="2"/>
  </si>
  <si>
    <t>平成 3年度修了者</t>
    <rPh sb="0" eb="2">
      <t>ヘイセイ</t>
    </rPh>
    <phoneticPr fontId="2"/>
  </si>
  <si>
    <t>平成 4年度修了者</t>
    <rPh sb="0" eb="2">
      <t>ヘイセイ</t>
    </rPh>
    <phoneticPr fontId="2"/>
  </si>
  <si>
    <t>平成 5年度修了者</t>
    <rPh sb="0" eb="2">
      <t>ヘイセイ</t>
    </rPh>
    <phoneticPr fontId="2"/>
  </si>
  <si>
    <t>平成 6年度修了者</t>
    <rPh sb="0" eb="2">
      <t>ヘイセイ</t>
    </rPh>
    <phoneticPr fontId="2"/>
  </si>
  <si>
    <t>平成 7年度修了者</t>
    <rPh sb="0" eb="2">
      <t>ヘイセイ</t>
    </rPh>
    <phoneticPr fontId="2"/>
  </si>
  <si>
    <t>平成 8年度修了者</t>
    <rPh sb="0" eb="2">
      <t>ヘイセイ</t>
    </rPh>
    <phoneticPr fontId="2"/>
  </si>
  <si>
    <t>平成 9年度修了者</t>
    <rPh sb="0" eb="2">
      <t>ヘイセイ</t>
    </rPh>
    <phoneticPr fontId="2"/>
  </si>
  <si>
    <t>平成 10年度修了者</t>
    <rPh sb="0" eb="2">
      <t>ヘイセイ</t>
    </rPh>
    <phoneticPr fontId="2"/>
  </si>
  <si>
    <t>平成 11年度修了者</t>
    <rPh sb="0" eb="2">
      <t>ヘイセイ</t>
    </rPh>
    <phoneticPr fontId="2"/>
  </si>
  <si>
    <t>平成 12年度修了者</t>
    <rPh sb="0" eb="2">
      <t>ヘイセイ</t>
    </rPh>
    <phoneticPr fontId="2"/>
  </si>
  <si>
    <t>平成 13年度修了者</t>
    <rPh sb="0" eb="2">
      <t>ヘイセイ</t>
    </rPh>
    <phoneticPr fontId="2"/>
  </si>
  <si>
    <t>-</t>
  </si>
  <si>
    <t>平成 14年度修了者</t>
    <rPh sb="0" eb="2">
      <t>ヘイセイ</t>
    </rPh>
    <phoneticPr fontId="2"/>
  </si>
  <si>
    <t>平成 15年度修了者</t>
    <rPh sb="0" eb="2">
      <t>ヘイセイ</t>
    </rPh>
    <phoneticPr fontId="2"/>
  </si>
  <si>
    <t>平成 16年度修了者</t>
    <rPh sb="0" eb="2">
      <t>ヘイセイ</t>
    </rPh>
    <phoneticPr fontId="2"/>
  </si>
  <si>
    <t>平成 17年度修了者</t>
    <rPh sb="0" eb="2">
      <t>ヘイセイ</t>
    </rPh>
    <phoneticPr fontId="2"/>
  </si>
  <si>
    <t>平成 18年度修了者</t>
    <rPh sb="0" eb="2">
      <t>ヘイセイ</t>
    </rPh>
    <phoneticPr fontId="2"/>
  </si>
  <si>
    <t>平成 19年度修了者</t>
    <rPh sb="0" eb="2">
      <t>ヘイセイ</t>
    </rPh>
    <phoneticPr fontId="2"/>
  </si>
  <si>
    <t>平成 20年度修了者</t>
    <rPh sb="0" eb="2">
      <t>ヘイセイ</t>
    </rPh>
    <phoneticPr fontId="2"/>
  </si>
  <si>
    <t>平成 21年度修了者</t>
    <rPh sb="0" eb="2">
      <t>ヘイセイ</t>
    </rPh>
    <phoneticPr fontId="2"/>
  </si>
  <si>
    <t>平成 22年度修了者</t>
    <rPh sb="0" eb="2">
      <t>ヘイセイ</t>
    </rPh>
    <phoneticPr fontId="2"/>
  </si>
  <si>
    <t>平成 23年度修了者</t>
    <rPh sb="0" eb="2">
      <t>ヘイセイ</t>
    </rPh>
    <phoneticPr fontId="2"/>
  </si>
  <si>
    <t>平成 24年度修了者</t>
    <rPh sb="0" eb="2">
      <t>ヘイセイ</t>
    </rPh>
    <phoneticPr fontId="2"/>
  </si>
  <si>
    <t>平成 25年度修了者</t>
    <rPh sb="0" eb="2">
      <t>ヘイセイ</t>
    </rPh>
    <phoneticPr fontId="2"/>
  </si>
  <si>
    <t>平成 26年度修了者</t>
    <rPh sb="0" eb="2">
      <t>ヘイセイ</t>
    </rPh>
    <phoneticPr fontId="2"/>
  </si>
  <si>
    <t>平成 27年度修了者</t>
    <rPh sb="0" eb="2">
      <t>ヘイセイ</t>
    </rPh>
    <phoneticPr fontId="2"/>
  </si>
  <si>
    <t>平成 28年度修了者</t>
    <rPh sb="0" eb="2">
      <t>ヘイセイ</t>
    </rPh>
    <phoneticPr fontId="2"/>
  </si>
  <si>
    <t>平成 29年度修了者</t>
    <rPh sb="0" eb="2">
      <t>ヘイセイ</t>
    </rPh>
    <phoneticPr fontId="2"/>
  </si>
  <si>
    <t>平成 30年度修了者</t>
    <rPh sb="0" eb="2">
      <t>ヘイセイ</t>
    </rPh>
    <phoneticPr fontId="2"/>
  </si>
  <si>
    <t>令和元年度修了者</t>
    <rPh sb="0" eb="1">
      <t>レイ</t>
    </rPh>
    <rPh sb="1" eb="2">
      <t>ワ</t>
    </rPh>
    <rPh sb="2" eb="3">
      <t>ガン</t>
    </rPh>
    <rPh sb="3" eb="5">
      <t>ネンド</t>
    </rPh>
    <rPh sb="5" eb="8">
      <t>シュウリョウシャ</t>
    </rPh>
    <phoneticPr fontId="2"/>
  </si>
  <si>
    <t xml:space="preserve">  (2）健康づくりボランティア活動支援</t>
    <rPh sb="5" eb="7">
      <t>ケンコウ</t>
    </rPh>
    <rPh sb="16" eb="18">
      <t>カツドウ</t>
    </rPh>
    <rPh sb="18" eb="20">
      <t>シエン</t>
    </rPh>
    <phoneticPr fontId="2"/>
  </si>
  <si>
    <t>活動支援団体数</t>
    <rPh sb="0" eb="2">
      <t>カツドウ</t>
    </rPh>
    <rPh sb="2" eb="4">
      <t>シエン</t>
    </rPh>
    <rPh sb="4" eb="6">
      <t>ダンタイ</t>
    </rPh>
    <rPh sb="6" eb="7">
      <t>スウ</t>
    </rPh>
    <phoneticPr fontId="2"/>
  </si>
  <si>
    <t>フォロー講座等参加者数</t>
    <rPh sb="4" eb="6">
      <t>コウザ</t>
    </rPh>
    <rPh sb="6" eb="7">
      <t>トウ</t>
    </rPh>
    <rPh sb="7" eb="9">
      <t>サンカ</t>
    </rPh>
    <rPh sb="9" eb="10">
      <t>シャ</t>
    </rPh>
    <rPh sb="10" eb="11">
      <t>スウ</t>
    </rPh>
    <phoneticPr fontId="2"/>
  </si>
  <si>
    <t>平成２９年度要領改正により、新規集計</t>
    <rPh sb="0" eb="2">
      <t>ヘイセイ</t>
    </rPh>
    <rPh sb="4" eb="6">
      <t>ネンド</t>
    </rPh>
    <rPh sb="6" eb="8">
      <t>ヨウリョウ</t>
    </rPh>
    <rPh sb="8" eb="10">
      <t>カイセイ</t>
    </rPh>
    <rPh sb="14" eb="16">
      <t>シンキ</t>
    </rPh>
    <rPh sb="16" eb="18">
      <t>シュウケイ</t>
    </rPh>
    <phoneticPr fontId="2"/>
  </si>
  <si>
    <t>　活動支援団体とは、健康づくりに関する地域の自主活動グループの中で、職員が活動を支援している団体</t>
    <rPh sb="10" eb="12">
      <t>ケンコウ</t>
    </rPh>
    <rPh sb="16" eb="17">
      <t>カン</t>
    </rPh>
    <rPh sb="19" eb="21">
      <t>チイキ</t>
    </rPh>
    <rPh sb="22" eb="24">
      <t>ジシュ</t>
    </rPh>
    <rPh sb="24" eb="26">
      <t>カツドウ</t>
    </rPh>
    <rPh sb="31" eb="32">
      <t>ナカ</t>
    </rPh>
    <rPh sb="34" eb="36">
      <t>ショクイン</t>
    </rPh>
    <rPh sb="37" eb="39">
      <t>カツドウ</t>
    </rPh>
    <rPh sb="40" eb="42">
      <t>シエン</t>
    </rPh>
    <rPh sb="46" eb="48">
      <t>ダンタイ</t>
    </rPh>
    <phoneticPr fontId="2"/>
  </si>
  <si>
    <t>　川崎区のフォロー講座は３管区合同開催</t>
    <rPh sb="1" eb="4">
      <t>カワサキク</t>
    </rPh>
    <rPh sb="9" eb="11">
      <t>コウザ</t>
    </rPh>
    <rPh sb="13" eb="15">
      <t>カンク</t>
    </rPh>
    <rPh sb="15" eb="17">
      <t>ゴウドウ</t>
    </rPh>
    <rPh sb="17" eb="19">
      <t>カイサイ</t>
    </rPh>
    <phoneticPr fontId="2"/>
  </si>
  <si>
    <t>表 １６０  健康づくりのための食生活改善推進事業</t>
    <phoneticPr fontId="2"/>
  </si>
  <si>
    <t>（１）</t>
    <phoneticPr fontId="2"/>
  </si>
  <si>
    <t>食生活改善推進員教育事業</t>
    <rPh sb="0" eb="3">
      <t>ショクセイカツ</t>
    </rPh>
    <rPh sb="3" eb="5">
      <t>カイゼン</t>
    </rPh>
    <rPh sb="5" eb="7">
      <t>スイシン</t>
    </rPh>
    <rPh sb="7" eb="8">
      <t>イン</t>
    </rPh>
    <rPh sb="8" eb="10">
      <t>キョウイク</t>
    </rPh>
    <rPh sb="10" eb="12">
      <t>ジギョウ</t>
    </rPh>
    <phoneticPr fontId="2"/>
  </si>
  <si>
    <t>川崎市における食生活改善推進員の養成は昭和59年度から毎年行っており、各保健所支所において実施している。
令和元年度の修了者数は全市で66名で、昭和59年度から現在までの食生活改善推進員は延べ人数4,233名となった。</t>
    <rPh sb="0" eb="1">
      <t>シショカワサキシショクセイカツカイゼンスイシンインヨウセイマイトシオコナカクホケンショジッシヘイセイドシュウリョウシャスウゼンシメイショウワネンドゲンザイショクセイカツインノニンズウメイ</t>
    </rPh>
    <rPh sb="53" eb="55">
      <t>レイワ</t>
    </rPh>
    <rPh sb="55" eb="56">
      <t>ガン</t>
    </rPh>
    <phoneticPr fontId="2"/>
  </si>
  <si>
    <t>（２）</t>
    <phoneticPr fontId="2"/>
  </si>
  <si>
    <t>食生活改善地区組織活動支援事業</t>
    <rPh sb="0" eb="3">
      <t>ショクセイカツ</t>
    </rPh>
    <rPh sb="3" eb="5">
      <t>カイゼン</t>
    </rPh>
    <rPh sb="5" eb="7">
      <t>チク</t>
    </rPh>
    <rPh sb="7" eb="9">
      <t>ソシキ</t>
    </rPh>
    <rPh sb="9" eb="11">
      <t>カツドウ</t>
    </rPh>
    <rPh sb="11" eb="13">
      <t>シエン</t>
    </rPh>
    <rPh sb="13" eb="15">
      <t>ジギョウ</t>
    </rPh>
    <phoneticPr fontId="2"/>
  </si>
  <si>
    <t>推進員教育事業修了者を中心とした自主的な健康づくりのための実践活動であり、  健康づくりの輪を広げる地域の組織的、継続的な</t>
    <rPh sb="0" eb="2">
      <t>スイシン</t>
    </rPh>
    <rPh sb="2" eb="3">
      <t>イン</t>
    </rPh>
    <rPh sb="3" eb="5">
      <t>キョウイク</t>
    </rPh>
    <rPh sb="5" eb="7">
      <t>ジギョウ</t>
    </rPh>
    <rPh sb="7" eb="9">
      <t>シュウリョウ</t>
    </rPh>
    <rPh sb="9" eb="10">
      <t>シャ</t>
    </rPh>
    <rPh sb="11" eb="13">
      <t>チュウシン</t>
    </rPh>
    <rPh sb="16" eb="18">
      <t>ジシュ</t>
    </rPh>
    <rPh sb="18" eb="19">
      <t>テキ</t>
    </rPh>
    <rPh sb="20" eb="22">
      <t>ケンコウ</t>
    </rPh>
    <rPh sb="29" eb="31">
      <t>ジッセン</t>
    </rPh>
    <rPh sb="31" eb="33">
      <t>カツドウ</t>
    </rPh>
    <rPh sb="39" eb="41">
      <t>ケンコウ</t>
    </rPh>
    <rPh sb="45" eb="46">
      <t>ワ</t>
    </rPh>
    <rPh sb="47" eb="48">
      <t>ヒロシエン</t>
    </rPh>
    <phoneticPr fontId="2"/>
  </si>
  <si>
    <t>活動を支援するものである。</t>
    <phoneticPr fontId="2"/>
  </si>
  <si>
    <t>普及啓発</t>
    <rPh sb="0" eb="2">
      <t>フキュウ</t>
    </rPh>
    <rPh sb="2" eb="4">
      <t>ケイハツ</t>
    </rPh>
    <phoneticPr fontId="2"/>
  </si>
  <si>
    <t>食生活改善推進員学習会・打合せ等</t>
    <rPh sb="0" eb="3">
      <t>ショクセイカツ</t>
    </rPh>
    <rPh sb="3" eb="5">
      <t>カイゼン</t>
    </rPh>
    <rPh sb="5" eb="8">
      <t>スイシンイン</t>
    </rPh>
    <rPh sb="8" eb="10">
      <t>ガクシュウ</t>
    </rPh>
    <rPh sb="10" eb="11">
      <t>カイ</t>
    </rPh>
    <rPh sb="12" eb="14">
      <t>ウチアワ</t>
    </rPh>
    <rPh sb="15" eb="16">
      <t>トウ</t>
    </rPh>
    <phoneticPr fontId="2"/>
  </si>
  <si>
    <t>回数</t>
    <rPh sb="0" eb="2">
      <t>カイスウ</t>
    </rPh>
    <phoneticPr fontId="2"/>
  </si>
  <si>
    <t>人員</t>
    <rPh sb="0" eb="2">
      <t>ジンイン</t>
    </rPh>
    <phoneticPr fontId="2"/>
  </si>
  <si>
    <t>川崎</t>
    <rPh sb="0" eb="2">
      <t>カワサキ</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</si>
  <si>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</si>
  <si>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</si>
  <si>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</si>
  <si>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</si>
  <si>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</si>
  <si>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資料：健康増進課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</si>
</sst>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9"/>
      <name val="ＭＳ Ｐ明朝"/>
      <family val="1"/>
      <charset val="128"/>
    </font>
    <font>
      <b/>
      <sz val="9"/>
      <name val="ＭＳ Ｐゴシック"/>
      <family val="3"/>
      <charset val="128"/>
    </font>
    <font>
      <sz val="8"/>
      <name val="ＭＳ Ｐ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9"/>
      </top>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diagonal/>
    </border>
    <border>
      <left/>
      <right style="thin">
        <color auto="1"/>
      </right>
      <top style="medium">
        <color auto="1"/>
      </top>
      <bottom/>
      <diagonal/>
    </border>
    <border>
      <left/>
      <right style="thin">
        <color auto="1"/>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38" fontId="1" fillId="0" borderId="0" applyFont="0" applyFill="0" applyBorder="0" applyAlignment="0" applyProtection="0"/>
  </cellStyleXfs>
  <cellXfs count="162">
    <xf numFmtId="0" fontId="0" fillId="0" borderId="0" xfId="0"/>
    <xf numFmtId="0" fontId="4" fillId="0" borderId="0" xfId="0" applyNumberFormat="1" applyFont="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41" fontId="6" fillId="0" borderId="8" xfId="0" applyNumberFormat="1" applyFont="1" applyBorder="1" applyAlignment="1">
      <alignment horizontal="center" vertical="center"/>
    </xf>
    <xf numFmtId="41" fontId="5" fillId="0" borderId="9"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0" xfId="1" applyNumberFormat="1" applyFont="1" applyBorder="1" applyAlignment="1">
      <alignment horizontal="center" vertical="center"/>
    </xf>
    <xf numFmtId="41" fontId="6" fillId="0" borderId="8" xfId="1" applyNumberFormat="1" applyFont="1" applyBorder="1" applyAlignment="1">
      <alignment horizontal="center" vertical="center"/>
    </xf>
    <xf numFmtId="41" fontId="5" fillId="0" borderId="11" xfId="1" applyNumberFormat="1" applyFont="1" applyBorder="1" applyAlignment="1">
      <alignment horizontal="center" vertical="center"/>
    </xf>
    <xf numFmtId="41" fontId="6" fillId="0" borderId="13" xfId="0" applyNumberFormat="1" applyFont="1" applyBorder="1" applyAlignment="1">
      <alignment horizontal="center" vertical="center"/>
    </xf>
    <xf numFmtId="41" fontId="5" fillId="0" borderId="12" xfId="1" applyNumberFormat="1" applyFont="1" applyBorder="1" applyAlignment="1">
      <alignment horizontal="center" vertical="center"/>
    </xf>
    <xf numFmtId="41" fontId="5" fillId="0" borderId="3" xfId="1" applyNumberFormat="1" applyFont="1" applyBorder="1" applyAlignment="1">
      <alignment horizontal="center" vertical="center"/>
    </xf>
    <xf numFmtId="41" fontId="5" fillId="0" borderId="14" xfId="1" applyNumberFormat="1" applyFont="1" applyBorder="1" applyAlignment="1">
      <alignment horizontal="center" vertical="center"/>
    </xf>
    <xf numFmtId="41" fontId="6" fillId="0" borderId="3" xfId="1" applyNumberFormat="1" applyFont="1" applyBorder="1" applyAlignment="1">
      <alignment horizontal="center" vertical="center"/>
    </xf>
    <xf numFmtId="41" fontId="5" fillId="0" borderId="15" xfId="1" applyNumberFormat="1" applyFont="1" applyBorder="1" applyAlignment="1">
      <alignment horizontal="center" vertical="center"/>
    </xf>
    <xf numFmtId="0" fontId="5" fillId="0" borderId="0" xfId="0" applyFont="1" applyBorder="1" applyAlignment="1">
      <alignment horizontal="left" vertical="center"/>
    </xf>
    <xf numFmtId="41" fontId="6" fillId="0" borderId="16" xfId="0"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0" xfId="1" applyNumberFormat="1" applyFont="1" applyBorder="1" applyAlignment="1">
      <alignment horizontal="center" vertical="center"/>
    </xf>
    <xf numFmtId="41" fontId="5" fillId="0" borderId="18" xfId="1" applyNumberFormat="1" applyFont="1" applyBorder="1" applyAlignment="1">
      <alignment horizontal="center" vertical="center"/>
    </xf>
    <xf numFmtId="41" fontId="6" fillId="0" borderId="0" xfId="1" applyNumberFormat="1" applyFont="1" applyBorder="1" applyAlignment="1">
      <alignment horizontal="center" vertical="center"/>
    </xf>
    <xf numFmtId="41" fontId="5" fillId="0" borderId="19" xfId="1" applyNumberFormat="1" applyFont="1" applyBorder="1" applyAlignment="1">
      <alignment horizontal="center" vertical="center"/>
    </xf>
    <xf numFmtId="0" fontId="5" fillId="0" borderId="0" xfId="0" applyFont="1" applyFill="1" applyBorder="1" applyAlignment="1">
      <alignment horizontal="left" vertical="center"/>
    </xf>
    <xf numFmtId="0" fontId="4" fillId="0" borderId="0" xfId="0" applyFont="1"/>
    <xf numFmtId="0" fontId="3" fillId="0" borderId="0" xfId="0" applyNumberFormat="1" applyFont="1" applyAlignment="1">
      <alignment horizontal="left" vertical="center"/>
    </xf>
    <xf numFmtId="0" fontId="9" fillId="0" borderId="0" xfId="0" applyNumberFormat="1" applyFont="1" applyAlignment="1">
      <alignment vertical="top"/>
    </xf>
    <xf numFmtId="0" fontId="9" fillId="0" borderId="0" xfId="0" applyFont="1"/>
    <xf numFmtId="0" fontId="5" fillId="0" borderId="0" xfId="0" applyNumberFormat="1" applyFont="1" applyAlignment="1">
      <alignment vertical="center"/>
    </xf>
    <xf numFmtId="0" fontId="10" fillId="0" borderId="0" xfId="0" applyNumberFormat="1" applyFont="1" applyAlignment="1">
      <alignment vertical="top" wrapText="1"/>
    </xf>
    <xf numFmtId="0" fontId="10" fillId="0" borderId="0" xfId="0" applyFont="1"/>
    <xf numFmtId="0" fontId="5" fillId="0" borderId="0" xfId="0" applyFont="1"/>
    <xf numFmtId="0" fontId="5" fillId="2" borderId="4" xfId="0" applyFont="1" applyFill="1" applyBorder="1" applyAlignment="1">
      <alignment horizontal="center" vertical="center" wrapText="1"/>
    </xf>
    <xf numFmtId="0" fontId="5" fillId="0" borderId="0" xfId="0" applyFont="1" applyFill="1"/>
    <xf numFmtId="49" fontId="5" fillId="0" borderId="0" xfId="1" applyNumberFormat="1" applyFont="1" applyBorder="1" applyAlignment="1">
      <alignment horizontal="center" vertical="center"/>
    </xf>
    <xf numFmtId="49" fontId="5" fillId="0" borderId="0" xfId="1" applyNumberFormat="1" applyFont="1" applyBorder="1" applyAlignment="1">
      <alignment horizontal="right" vertical="center"/>
    </xf>
    <xf numFmtId="49" fontId="5" fillId="0" borderId="0" xfId="1" applyNumberFormat="1" applyFont="1" applyBorder="1" applyAlignment="1">
      <alignment vertical="center" wrapText="1"/>
    </xf>
    <xf numFmtId="0" fontId="5" fillId="0" borderId="1" xfId="0" applyFont="1" applyBorder="1" applyAlignment="1">
      <alignment horizontal="center" vertical="center"/>
    </xf>
    <xf numFmtId="0" fontId="1" fillId="0" borderId="0" xfId="0" applyFont="1"/>
    <xf numFmtId="0" fontId="1" fillId="0" borderId="0" xfId="0" applyNumberFormat="1" applyFont="1" applyAlignment="1">
      <alignment vertical="center"/>
    </xf>
    <xf numFmtId="0" fontId="1" fillId="0" borderId="0" xfId="0" applyFont="1" applyAlignment="1"/>
    <xf numFmtId="0" fontId="5" fillId="0" borderId="3" xfId="0" applyFont="1" applyFill="1" applyBorder="1" applyAlignment="1">
      <alignment horizontal="left" vertical="center"/>
    </xf>
    <xf numFmtId="0" fontId="11" fillId="0" borderId="0" xfId="0" applyNumberFormat="1" applyFont="1" applyAlignment="1">
      <alignment vertical="top" wrapText="1"/>
    </xf>
    <xf numFmtId="0" fontId="8" fillId="0" borderId="0" xfId="0" applyFont="1" applyAlignment="1">
      <alignment horizontal="center" vertical="center"/>
    </xf>
    <xf numFmtId="0" fontId="1" fillId="0" borderId="0" xfId="0" applyNumberFormat="1"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11" fillId="0" borderId="0" xfId="0" applyNumberFormat="1" applyFont="1" applyAlignment="1">
      <alignment horizontal="left" vertical="top" wrapText="1"/>
    </xf>
    <xf numFmtId="0" fontId="9" fillId="0" borderId="0" xfId="0" applyNumberFormat="1" applyFont="1" applyBorder="1" applyAlignment="1">
      <alignment horizontal="left" vertical="top" wrapText="1"/>
    </xf>
    <xf numFmtId="0" fontId="5" fillId="0" borderId="0" xfId="0" applyNumberFormat="1" applyFont="1" applyAlignment="1">
      <alignment horizontal="left" vertical="top" wrapText="1"/>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6" fillId="0" borderId="22" xfId="0" applyFont="1" applyBorder="1" applyAlignment="1">
      <alignment horizontal="distributed" vertical="center"/>
    </xf>
    <xf numFmtId="3" fontId="6" fillId="0" borderId="23" xfId="0" applyNumberFormat="1"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38" fontId="5" fillId="0" borderId="25" xfId="1" applyFont="1" applyBorder="1" applyAlignment="1">
      <alignment horizontal="distributed" vertical="center"/>
    </xf>
    <xf numFmtId="0" fontId="5" fillId="0" borderId="3" xfId="0" applyFont="1" applyBorder="1" applyAlignment="1">
      <alignment horizontal="distributed" vertical="center"/>
    </xf>
    <xf numFmtId="3" fontId="5" fillId="0" borderId="15" xfId="0" applyNumberFormat="1"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vertical="center"/>
    </xf>
    <xf numFmtId="0" fontId="12" fillId="0" borderId="0" xfId="0" applyNumberFormat="1" applyFont="1" applyAlignment="1">
      <alignment vertical="top" wrapText="1"/>
    </xf>
    <xf numFmtId="0" fontId="13" fillId="0" borderId="0" xfId="0" applyFont="1"/>
    <xf numFmtId="0" fontId="12" fillId="0" borderId="0" xfId="0" applyNumberFormat="1" applyFont="1" applyAlignment="1">
      <alignment vertical="top" wrapText="1"/>
    </xf>
    <xf numFmtId="0" fontId="11" fillId="0" borderId="0" xfId="0" applyNumberFormat="1" applyFont="1" applyAlignment="1">
      <alignment vertical="top" wrapText="1"/>
    </xf>
    <xf numFmtId="0" fontId="14" fillId="0" borderId="0" xfId="0" applyNumberFormat="1" applyFont="1" applyAlignment="1">
      <alignment vertical="top" wrapText="1"/>
    </xf>
    <xf numFmtId="0" fontId="14" fillId="0" borderId="0" xfId="0" applyFont="1"/>
    <xf numFmtId="49" fontId="11" fillId="0" borderId="0" xfId="0" applyNumberFormat="1" applyFont="1" applyAlignment="1">
      <alignment horizontal="left" vertical="center" wrapText="1"/>
    </xf>
    <xf numFmtId="49" fontId="11" fillId="0" borderId="3" xfId="0" applyNumberFormat="1" applyFont="1" applyBorder="1" applyAlignment="1">
      <alignment horizontal="left" vertical="center" wrapText="1"/>
    </xf>
    <xf numFmtId="0" fontId="14" fillId="0" borderId="0" xfId="0" applyFont="1" applyAlignment="1">
      <alignment wrapText="1"/>
    </xf>
    <xf numFmtId="0" fontId="11" fillId="0" borderId="26" xfId="0" applyFont="1" applyBorder="1" applyAlignment="1">
      <alignment horizontal="center"/>
    </xf>
    <xf numFmtId="0" fontId="15" fillId="0" borderId="27"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Fill="1" applyBorder="1" applyAlignment="1">
      <alignment horizontal="center" vertical="center"/>
    </xf>
    <xf numFmtId="0" fontId="11" fillId="0" borderId="0" xfId="0" applyFont="1"/>
    <xf numFmtId="0" fontId="15" fillId="0" borderId="29" xfId="0" applyFont="1" applyBorder="1" applyAlignment="1">
      <alignment horizontal="center" vertical="top"/>
    </xf>
    <xf numFmtId="41" fontId="15" fillId="0" borderId="30" xfId="1" applyNumberFormat="1" applyFont="1" applyBorder="1" applyAlignment="1">
      <alignment horizontal="center" vertical="center"/>
    </xf>
    <xf numFmtId="41" fontId="15" fillId="0" borderId="23" xfId="1" applyNumberFormat="1" applyFont="1" applyBorder="1" applyAlignment="1">
      <alignment horizontal="center" vertical="center"/>
    </xf>
    <xf numFmtId="41" fontId="11" fillId="0" borderId="0" xfId="0" applyNumberFormat="1" applyFont="1"/>
    <xf numFmtId="0" fontId="11" fillId="0" borderId="31" xfId="0" applyFont="1" applyBorder="1" applyAlignment="1">
      <alignment horizontal="distributed" vertical="center"/>
    </xf>
    <xf numFmtId="41" fontId="15" fillId="0" borderId="17" xfId="1" applyNumberFormat="1" applyFont="1" applyBorder="1" applyAlignment="1">
      <alignment horizontal="center" vertical="center"/>
    </xf>
    <xf numFmtId="41" fontId="11" fillId="0" borderId="17" xfId="1" applyNumberFormat="1" applyFont="1" applyBorder="1" applyAlignment="1">
      <alignment horizontal="center" vertical="center"/>
    </xf>
    <xf numFmtId="41" fontId="11" fillId="0" borderId="17" xfId="1" applyNumberFormat="1" applyFont="1" applyBorder="1" applyAlignment="1">
      <alignment horizontal="right" vertical="center"/>
    </xf>
    <xf numFmtId="41" fontId="11" fillId="0" borderId="19" xfId="1" applyNumberFormat="1" applyFont="1" applyBorder="1" applyAlignment="1">
      <alignment horizontal="right" vertical="center"/>
    </xf>
    <xf numFmtId="41" fontId="11" fillId="0" borderId="17" xfId="1" applyNumberFormat="1" applyFont="1" applyBorder="1" applyAlignment="1">
      <alignment horizontal="right"/>
    </xf>
    <xf numFmtId="41" fontId="11" fillId="0" borderId="17" xfId="0" applyNumberFormat="1" applyFont="1" applyBorder="1" applyAlignment="1">
      <alignment horizontal="right"/>
    </xf>
    <xf numFmtId="41" fontId="11" fillId="0" borderId="19" xfId="0" applyNumberFormat="1" applyFont="1" applyBorder="1" applyAlignment="1">
      <alignment horizontal="right"/>
    </xf>
    <xf numFmtId="41" fontId="11" fillId="0" borderId="19" xfId="1" applyNumberFormat="1" applyFont="1" applyBorder="1" applyAlignment="1">
      <alignment horizontal="right"/>
    </xf>
    <xf numFmtId="41" fontId="11" fillId="0" borderId="31" xfId="1" applyNumberFormat="1" applyFont="1" applyBorder="1" applyAlignment="1">
      <alignment horizontal="right" vertical="center"/>
    </xf>
    <xf numFmtId="41" fontId="11" fillId="0" borderId="0" xfId="0" applyNumberFormat="1" applyFont="1" applyBorder="1" applyAlignment="1">
      <alignment horizontal="right"/>
    </xf>
    <xf numFmtId="41" fontId="15" fillId="0" borderId="17" xfId="1" applyNumberFormat="1" applyFont="1" applyBorder="1" applyAlignment="1">
      <alignment horizontal="right" vertical="center"/>
    </xf>
    <xf numFmtId="0" fontId="11" fillId="0" borderId="21" xfId="0" applyFont="1" applyBorder="1" applyAlignment="1">
      <alignment horizontal="distributed" vertical="center"/>
    </xf>
    <xf numFmtId="41" fontId="15" fillId="0" borderId="12" xfId="1" applyNumberFormat="1" applyFont="1" applyBorder="1" applyAlignment="1">
      <alignment horizontal="right" vertical="center"/>
    </xf>
    <xf numFmtId="41" fontId="11" fillId="0" borderId="12" xfId="1" applyNumberFormat="1" applyFont="1" applyBorder="1" applyAlignment="1">
      <alignment horizontal="right"/>
    </xf>
    <xf numFmtId="41" fontId="11" fillId="0" borderId="12" xfId="1" applyNumberFormat="1" applyFont="1" applyBorder="1" applyAlignment="1">
      <alignment horizontal="right" vertical="center"/>
    </xf>
    <xf numFmtId="41" fontId="11" fillId="0" borderId="12" xfId="0" applyNumberFormat="1" applyFont="1" applyBorder="1" applyAlignment="1">
      <alignment horizontal="right"/>
    </xf>
    <xf numFmtId="41" fontId="11" fillId="0" borderId="15" xfId="0" applyNumberFormat="1" applyFont="1" applyBorder="1" applyAlignment="1">
      <alignment horizontal="right"/>
    </xf>
    <xf numFmtId="0" fontId="11" fillId="0" borderId="0" xfId="0" applyNumberFormat="1" applyFont="1" applyAlignment="1">
      <alignment vertical="center"/>
    </xf>
    <xf numFmtId="0" fontId="11" fillId="0" borderId="0" xfId="0" applyFont="1" applyAlignment="1"/>
    <xf numFmtId="0" fontId="11" fillId="0" borderId="0" xfId="0" applyFont="1" applyAlignment="1">
      <alignment vertical="center"/>
    </xf>
    <xf numFmtId="0" fontId="11" fillId="0" borderId="32" xfId="0" applyFont="1" applyBorder="1" applyAlignment="1">
      <alignment vertical="top"/>
    </xf>
    <xf numFmtId="38" fontId="15" fillId="0" borderId="33" xfId="1" applyFont="1" applyBorder="1" applyAlignment="1">
      <alignment vertical="center"/>
    </xf>
    <xf numFmtId="41" fontId="11" fillId="0" borderId="33" xfId="1" applyNumberFormat="1" applyFont="1" applyBorder="1" applyAlignment="1">
      <alignment horizontal="center" vertical="center"/>
    </xf>
    <xf numFmtId="41" fontId="5" fillId="0" borderId="33" xfId="1" applyNumberFormat="1" applyFont="1" applyBorder="1" applyAlignment="1">
      <alignment horizontal="center" vertical="center"/>
    </xf>
    <xf numFmtId="41" fontId="11" fillId="0" borderId="34" xfId="1" applyNumberFormat="1" applyFont="1" applyBorder="1" applyAlignment="1">
      <alignment horizontal="center" vertical="center"/>
    </xf>
    <xf numFmtId="0" fontId="11" fillId="0" borderId="35" xfId="0" applyFont="1" applyBorder="1" applyAlignment="1">
      <alignment horizontal="left" vertical="top" shrinkToFit="1"/>
    </xf>
    <xf numFmtId="38" fontId="15" fillId="0" borderId="4" xfId="1" applyFont="1" applyBorder="1" applyAlignment="1">
      <alignment vertical="center"/>
    </xf>
    <xf numFmtId="41" fontId="11" fillId="0" borderId="4" xfId="1" applyNumberFormat="1" applyFont="1" applyBorder="1" applyAlignment="1">
      <alignment horizontal="center" vertical="center"/>
    </xf>
    <xf numFmtId="41" fontId="5" fillId="0" borderId="4" xfId="1" applyNumberFormat="1" applyFont="1" applyBorder="1" applyAlignment="1">
      <alignment horizontal="center" vertical="center"/>
    </xf>
    <xf numFmtId="41" fontId="11" fillId="0" borderId="7" xfId="1" applyNumberFormat="1" applyFont="1" applyBorder="1" applyAlignment="1">
      <alignment horizontal="center" vertical="center"/>
    </xf>
    <xf numFmtId="0" fontId="9" fillId="0" borderId="0" xfId="0" applyNumberFormat="1" applyFont="1" applyAlignment="1">
      <alignment vertical="top" wrapText="1"/>
    </xf>
    <xf numFmtId="0" fontId="9" fillId="0" borderId="0" xfId="0" applyFont="1" applyAlignment="1"/>
    <xf numFmtId="49" fontId="5" fillId="0" borderId="0" xfId="0" applyNumberFormat="1" applyFont="1" applyAlignment="1">
      <alignment vertical="center"/>
    </xf>
    <xf numFmtId="0" fontId="5" fillId="0" borderId="0" xfId="0" applyFont="1" applyAlignment="1">
      <alignment vertical="center"/>
    </xf>
    <xf numFmtId="41" fontId="5" fillId="0" borderId="0" xfId="0" applyNumberFormat="1" applyFont="1" applyBorder="1" applyAlignment="1">
      <alignment vertical="center"/>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1" xfId="0" applyFont="1" applyBorder="1" applyAlignment="1">
      <alignment vertical="center"/>
    </xf>
    <xf numFmtId="0" fontId="5" fillId="0" borderId="20" xfId="0" applyFont="1" applyBorder="1" applyAlignment="1">
      <alignment vertical="center"/>
    </xf>
    <xf numFmtId="41" fontId="5" fillId="0" borderId="23" xfId="0" applyNumberFormat="1" applyFont="1" applyBorder="1" applyAlignment="1">
      <alignment horizontal="center" vertical="center"/>
    </xf>
    <xf numFmtId="41" fontId="5" fillId="0" borderId="29" xfId="0" applyNumberFormat="1" applyFont="1" applyBorder="1" applyAlignment="1">
      <alignment horizontal="center" vertical="center"/>
    </xf>
    <xf numFmtId="41" fontId="5" fillId="0" borderId="22" xfId="0" applyNumberFormat="1" applyFont="1" applyBorder="1" applyAlignment="1">
      <alignment horizontal="center" vertical="center"/>
    </xf>
    <xf numFmtId="0" fontId="5" fillId="0" borderId="3" xfId="0" applyFont="1" applyBorder="1" applyAlignment="1">
      <alignment vertical="center"/>
    </xf>
    <xf numFmtId="0" fontId="5" fillId="0" borderId="21" xfId="0" applyFont="1" applyBorder="1" applyAlignment="1">
      <alignment vertical="center"/>
    </xf>
    <xf numFmtId="41" fontId="5" fillId="0" borderId="4" xfId="0" applyNumberFormat="1" applyFont="1" applyBorder="1" applyAlignment="1">
      <alignment horizontal="center" vertical="center"/>
    </xf>
    <xf numFmtId="41" fontId="5" fillId="0" borderId="7" xfId="0" applyNumberFormat="1" applyFont="1" applyBorder="1" applyAlignment="1">
      <alignment horizontal="center" vertical="center"/>
    </xf>
    <xf numFmtId="0" fontId="6" fillId="0" borderId="1" xfId="0" applyFont="1" applyBorder="1" applyAlignment="1">
      <alignment horizontal="distributed" vertical="center"/>
    </xf>
    <xf numFmtId="0" fontId="6" fillId="0" borderId="20" xfId="0" applyFont="1" applyBorder="1" applyAlignment="1">
      <alignment horizontal="distributed" vertical="center"/>
    </xf>
    <xf numFmtId="41" fontId="6" fillId="0" borderId="9" xfId="0" applyNumberFormat="1" applyFont="1" applyBorder="1" applyAlignment="1">
      <alignment horizontal="center" vertical="center"/>
    </xf>
    <xf numFmtId="41" fontId="6" fillId="0" borderId="23" xfId="0" applyNumberFormat="1" applyFont="1" applyBorder="1" applyAlignment="1">
      <alignment horizontal="center" vertical="center"/>
    </xf>
    <xf numFmtId="0" fontId="5" fillId="0" borderId="24" xfId="0" applyFont="1" applyBorder="1" applyAlignment="1">
      <alignment horizontal="distributed" vertical="center"/>
    </xf>
    <xf numFmtId="0" fontId="5" fillId="0" borderId="36" xfId="0" applyFont="1" applyBorder="1" applyAlignment="1">
      <alignment horizontal="distributed" vertical="center"/>
    </xf>
    <xf numFmtId="41" fontId="5" fillId="0" borderId="37" xfId="0" applyNumberFormat="1" applyFont="1" applyBorder="1"/>
    <xf numFmtId="41" fontId="5" fillId="0" borderId="25" xfId="0" applyNumberFormat="1" applyFont="1" applyBorder="1"/>
    <xf numFmtId="0" fontId="5" fillId="0" borderId="0" xfId="0" applyFont="1" applyBorder="1" applyAlignment="1">
      <alignment horizontal="distributed" vertical="center"/>
    </xf>
    <xf numFmtId="0" fontId="5" fillId="0" borderId="31" xfId="0" applyFont="1" applyBorder="1" applyAlignment="1">
      <alignment horizontal="distributed" vertical="center"/>
    </xf>
    <xf numFmtId="41" fontId="5" fillId="0" borderId="17" xfId="0" applyNumberFormat="1" applyFont="1" applyBorder="1"/>
    <xf numFmtId="41" fontId="5" fillId="0" borderId="19" xfId="0" applyNumberFormat="1" applyFont="1" applyBorder="1"/>
    <xf numFmtId="0" fontId="5" fillId="0" borderId="3" xfId="0" applyFont="1" applyBorder="1" applyAlignment="1">
      <alignment horizontal="distributed" vertical="center"/>
    </xf>
    <xf numFmtId="0" fontId="5" fillId="0" borderId="21" xfId="0" applyFont="1" applyBorder="1" applyAlignment="1">
      <alignment horizontal="distributed" vertical="center"/>
    </xf>
    <xf numFmtId="41" fontId="5" fillId="0" borderId="12" xfId="0" applyNumberFormat="1" applyFont="1" applyBorder="1"/>
    <xf numFmtId="41" fontId="5" fillId="0" borderId="15" xfId="0" applyNumberFormat="1" applyFont="1" applyBorder="1"/>
    <xf numFmtId="0" fontId="5" fillId="0" borderId="0" xfId="0" applyNumberFormat="1" applyFont="1" applyAlignment="1">
      <alignment vertical="center"/>
    </xf>
    <xf numFmtId="0" fontId="5" fillId="0" borderId="0" xfId="0" applyFont="1" applyAlignment="1">
      <alignment vertical="center"/>
    </xf>
    <xf numFmtId="41" fontId="5" fillId="0" borderId="0" xfId="0" applyNumberFormat="1" applyFont="1" applyBorder="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showGridLines="0" showZeros="0" tabSelected="1" zoomScaleSheetLayoutView="100" workbookViewId="0">
      <selection sqref="A1:O1"/>
    </sheetView>
  </sheetViews>
  <sheetFormatPr baseColWidth="10" defaultColWidth="8.83203125" defaultRowHeight="14"/>
  <cols>
    <col min="1" max="1" width="8.6640625" customWidth="1"/>
    <col min="2" max="2" width="13" customWidth="1"/>
    <col min="3" max="3" width="4.6640625" customWidth="1"/>
    <col min="4" max="5" width="4.33203125" customWidth="1"/>
    <col min="6" max="6" width="7" customWidth="1"/>
    <col min="7" max="7" width="7.5" bestFit="1" customWidth="1"/>
    <col min="8" max="8" width="7" customWidth="1"/>
    <col min="9" max="9" width="4.33203125" customWidth="1"/>
    <col min="10" max="10" width="7.5" bestFit="1" customWidth="1"/>
    <col min="11" max="12" width="6" bestFit="1" customWidth="1"/>
    <col min="13" max="13" width="4.6640625" bestFit="1" customWidth="1"/>
    <col min="14" max="15" width="6" bestFit="1" customWidth="1"/>
    <col min="16" max="25" width="7" customWidth="1"/>
    <col min="26" max="31" width="1.6640625" customWidth="1"/>
    <col min="32" max="76" width="5.6640625" customWidth="1"/>
  </cols>
  <sheetData>
    <row r="1" spans="1:15" s="33" customFormat="1" ht="19">
      <c r="A1" s="52" t="s">
        <v>19</v>
      </c>
      <c r="B1" s="52"/>
      <c r="C1" s="52"/>
      <c r="D1" s="52"/>
      <c r="E1" s="52"/>
      <c r="F1" s="52"/>
      <c r="G1" s="52"/>
      <c r="H1" s="52"/>
      <c r="I1" s="52"/>
      <c r="J1" s="52"/>
      <c r="K1" s="52"/>
      <c r="L1" s="52"/>
      <c r="M1" s="52"/>
      <c r="N1" s="52"/>
      <c r="O1" s="52"/>
    </row>
    <row r="2" spans="1:15" s="47" customFormat="1"/>
    <row r="3" spans="1:15" s="47" customFormat="1" ht="20" customHeight="1">
      <c r="A3" s="34" t="s">
        <v>22</v>
      </c>
      <c r="B3" s="1"/>
      <c r="C3" s="1"/>
      <c r="D3" s="1"/>
    </row>
    <row r="4" spans="1:15" s="47" customFormat="1" ht="12" customHeight="1">
      <c r="B4" s="51"/>
      <c r="C4" s="51"/>
      <c r="D4" s="51"/>
      <c r="E4" s="51"/>
      <c r="F4" s="51"/>
      <c r="G4" s="51"/>
      <c r="H4" s="51"/>
      <c r="I4" s="51"/>
      <c r="J4" s="51"/>
      <c r="K4" s="51"/>
      <c r="L4" s="51"/>
      <c r="M4" s="51"/>
      <c r="N4" s="51"/>
      <c r="O4" s="51"/>
    </row>
    <row r="5" spans="1:15" s="47" customFormat="1" ht="12" customHeight="1">
      <c r="A5" s="58" t="s">
        <v>23</v>
      </c>
      <c r="B5" s="58"/>
      <c r="C5" s="58"/>
      <c r="D5" s="58"/>
      <c r="E5" s="58"/>
      <c r="F5" s="58"/>
      <c r="G5" s="58"/>
      <c r="H5" s="58"/>
      <c r="I5" s="58"/>
      <c r="J5" s="58"/>
      <c r="K5" s="58"/>
      <c r="L5" s="58"/>
      <c r="M5" s="58"/>
      <c r="N5" s="58"/>
      <c r="O5" s="58"/>
    </row>
    <row r="6" spans="1:15" s="47" customFormat="1" ht="12" customHeight="1">
      <c r="A6" s="58"/>
      <c r="B6" s="58"/>
      <c r="C6" s="58"/>
      <c r="D6" s="58"/>
      <c r="E6" s="58"/>
      <c r="F6" s="58"/>
      <c r="G6" s="58"/>
      <c r="H6" s="58"/>
      <c r="I6" s="58"/>
      <c r="J6" s="58"/>
      <c r="K6" s="58"/>
      <c r="L6" s="58"/>
      <c r="M6" s="58"/>
      <c r="N6" s="58"/>
      <c r="O6" s="58"/>
    </row>
    <row r="7" spans="1:15" s="47" customFormat="1" ht="12" customHeight="1">
      <c r="A7" s="58"/>
      <c r="B7" s="58"/>
      <c r="C7" s="58"/>
      <c r="D7" s="58"/>
      <c r="E7" s="58"/>
      <c r="F7" s="58"/>
      <c r="G7" s="58"/>
      <c r="H7" s="58"/>
      <c r="I7" s="58"/>
      <c r="J7" s="58"/>
      <c r="K7" s="58"/>
      <c r="L7" s="58"/>
      <c r="M7" s="58"/>
      <c r="N7" s="58"/>
      <c r="O7" s="58"/>
    </row>
    <row r="8" spans="1:15" s="47" customFormat="1" ht="12" customHeight="1">
      <c r="A8" s="58"/>
      <c r="B8" s="58"/>
      <c r="C8" s="58"/>
      <c r="D8" s="58"/>
      <c r="E8" s="58"/>
      <c r="F8" s="58"/>
      <c r="G8" s="58"/>
      <c r="H8" s="58"/>
      <c r="I8" s="58"/>
      <c r="J8" s="58"/>
      <c r="K8" s="58"/>
      <c r="L8" s="58"/>
      <c r="M8" s="58"/>
      <c r="N8" s="58"/>
      <c r="O8" s="58"/>
    </row>
    <row r="9" spans="1:15" s="47" customFormat="1" ht="12" customHeight="1">
      <c r="A9" s="58"/>
      <c r="B9" s="58"/>
      <c r="C9" s="58"/>
      <c r="D9" s="58"/>
      <c r="E9" s="58"/>
      <c r="F9" s="58"/>
      <c r="G9" s="58"/>
      <c r="H9" s="58"/>
      <c r="I9" s="58"/>
      <c r="J9" s="58"/>
      <c r="K9" s="58"/>
      <c r="L9" s="58"/>
      <c r="M9" s="58"/>
      <c r="N9" s="58"/>
      <c r="O9" s="58"/>
    </row>
    <row r="10" spans="1:15" s="47" customFormat="1" ht="12" customHeight="1">
      <c r="A10" s="51"/>
      <c r="B10" s="51"/>
      <c r="C10" s="51"/>
      <c r="D10" s="51"/>
      <c r="E10" s="51"/>
      <c r="F10" s="51"/>
      <c r="G10" s="51"/>
      <c r="H10" s="51"/>
      <c r="I10" s="51"/>
      <c r="J10" s="51"/>
      <c r="K10" s="51"/>
      <c r="L10" s="51"/>
      <c r="M10" s="51"/>
      <c r="N10" s="51"/>
      <c r="O10" s="51"/>
    </row>
    <row r="11" spans="1:15" s="47" customFormat="1" ht="12" customHeight="1">
      <c r="A11" s="51"/>
      <c r="B11" s="51"/>
      <c r="C11" s="51"/>
      <c r="D11" s="51"/>
      <c r="E11" s="51"/>
      <c r="F11" s="51"/>
      <c r="G11" s="51"/>
      <c r="H11" s="51"/>
      <c r="I11" s="51"/>
      <c r="J11" s="51"/>
      <c r="K11" s="51"/>
      <c r="L11" s="51"/>
      <c r="M11" s="51"/>
      <c r="N11" s="51"/>
      <c r="O11" s="51"/>
    </row>
    <row r="12" spans="1:15" s="47" customFormat="1" ht="12" customHeight="1">
      <c r="A12" s="51"/>
      <c r="B12" s="51"/>
      <c r="C12" s="51"/>
      <c r="D12" s="51"/>
      <c r="E12" s="51"/>
      <c r="F12" s="51"/>
      <c r="G12" s="51"/>
      <c r="H12" s="51"/>
      <c r="I12" s="51"/>
      <c r="J12" s="51"/>
      <c r="K12" s="51"/>
      <c r="L12" s="51"/>
      <c r="M12" s="51"/>
      <c r="N12" s="51"/>
      <c r="O12" s="51"/>
    </row>
    <row r="13" spans="1:15" s="47" customFormat="1" ht="10" customHeight="1">
      <c r="A13" s="48"/>
    </row>
    <row r="14" spans="1:15" s="36" customFormat="1" ht="18" customHeight="1">
      <c r="A14" s="35" t="s">
        <v>24</v>
      </c>
      <c r="B14" s="35"/>
      <c r="C14" s="35"/>
      <c r="D14" s="35"/>
      <c r="E14" s="35"/>
      <c r="F14" s="35"/>
      <c r="G14" s="35"/>
    </row>
    <row r="15" spans="1:15" s="39" customFormat="1" ht="18" customHeight="1" thickBot="1">
      <c r="A15" s="37" t="s">
        <v>21</v>
      </c>
      <c r="B15" s="38"/>
      <c r="C15" s="38"/>
      <c r="D15" s="38"/>
      <c r="E15" s="38"/>
      <c r="F15" s="38"/>
      <c r="G15" s="38"/>
    </row>
    <row r="16" spans="1:15" s="40" customFormat="1" ht="27.75" customHeight="1">
      <c r="A16" s="3"/>
      <c r="B16" s="46"/>
      <c r="C16" s="56"/>
      <c r="D16" s="55" t="s">
        <v>5</v>
      </c>
      <c r="E16" s="55"/>
      <c r="F16" s="55"/>
      <c r="G16" s="55"/>
      <c r="H16" s="55"/>
      <c r="I16" s="4"/>
      <c r="J16" s="46"/>
      <c r="K16" s="55" t="s">
        <v>6</v>
      </c>
      <c r="L16" s="55"/>
      <c r="M16" s="55"/>
      <c r="N16" s="55"/>
      <c r="O16" s="55"/>
    </row>
    <row r="17" spans="1:15" s="40" customFormat="1" ht="27.75" customHeight="1" thickBot="1">
      <c r="A17" s="5"/>
      <c r="B17" s="6"/>
      <c r="C17" s="57"/>
      <c r="D17" s="7" t="s">
        <v>7</v>
      </c>
      <c r="E17" s="8" t="s">
        <v>8</v>
      </c>
      <c r="F17" s="12" t="s">
        <v>16</v>
      </c>
      <c r="G17" s="41" t="s">
        <v>17</v>
      </c>
      <c r="H17" s="7" t="s">
        <v>18</v>
      </c>
      <c r="I17" s="9" t="s">
        <v>9</v>
      </c>
      <c r="J17" s="10"/>
      <c r="K17" s="7" t="s">
        <v>11</v>
      </c>
      <c r="L17" s="7" t="s">
        <v>12</v>
      </c>
      <c r="M17" s="7" t="s">
        <v>13</v>
      </c>
      <c r="N17" s="7" t="s">
        <v>14</v>
      </c>
      <c r="O17" s="11" t="s">
        <v>10</v>
      </c>
    </row>
    <row r="18" spans="1:15" s="42" customFormat="1" ht="20" customHeight="1">
      <c r="A18" s="2" t="s">
        <v>1</v>
      </c>
      <c r="B18" s="2"/>
      <c r="C18" s="13">
        <v>278</v>
      </c>
      <c r="D18" s="14">
        <v>8</v>
      </c>
      <c r="E18" s="14">
        <v>3</v>
      </c>
      <c r="F18" s="14">
        <v>61</v>
      </c>
      <c r="G18" s="14">
        <v>54</v>
      </c>
      <c r="H18" s="15">
        <v>22</v>
      </c>
      <c r="I18" s="16">
        <v>130</v>
      </c>
      <c r="J18" s="17">
        <v>5905</v>
      </c>
      <c r="K18" s="14">
        <v>723</v>
      </c>
      <c r="L18" s="14">
        <v>688</v>
      </c>
      <c r="M18" s="14">
        <v>272</v>
      </c>
      <c r="N18" s="14">
        <v>3351</v>
      </c>
      <c r="O18" s="18">
        <v>871</v>
      </c>
    </row>
    <row r="19" spans="1:15" s="42" customFormat="1" ht="20" customHeight="1">
      <c r="A19" s="25" t="s">
        <v>2</v>
      </c>
      <c r="B19" s="25"/>
      <c r="C19" s="26">
        <v>485</v>
      </c>
      <c r="D19" s="27">
        <v>2</v>
      </c>
      <c r="E19" s="27">
        <v>3</v>
      </c>
      <c r="F19" s="27">
        <v>301</v>
      </c>
      <c r="G19" s="27">
        <v>12</v>
      </c>
      <c r="H19" s="28">
        <v>26</v>
      </c>
      <c r="I19" s="29">
        <v>141</v>
      </c>
      <c r="J19" s="30">
        <v>11629</v>
      </c>
      <c r="K19" s="27">
        <v>575</v>
      </c>
      <c r="L19" s="27">
        <v>897</v>
      </c>
      <c r="M19" s="27">
        <v>204</v>
      </c>
      <c r="N19" s="27">
        <v>9199</v>
      </c>
      <c r="O19" s="31">
        <v>754</v>
      </c>
    </row>
    <row r="20" spans="1:15" s="42" customFormat="1" ht="20" customHeight="1">
      <c r="A20" s="25" t="s">
        <v>3</v>
      </c>
      <c r="B20" s="25"/>
      <c r="C20" s="26">
        <v>151</v>
      </c>
      <c r="D20" s="27">
        <v>8</v>
      </c>
      <c r="E20" s="27">
        <v>1</v>
      </c>
      <c r="F20" s="27">
        <v>39</v>
      </c>
      <c r="G20" s="27">
        <v>11</v>
      </c>
      <c r="H20" s="28">
        <v>2</v>
      </c>
      <c r="I20" s="29">
        <v>90</v>
      </c>
      <c r="J20" s="30">
        <v>4334</v>
      </c>
      <c r="K20" s="27">
        <v>1646</v>
      </c>
      <c r="L20" s="27">
        <v>885</v>
      </c>
      <c r="M20" s="27">
        <v>79</v>
      </c>
      <c r="N20" s="27">
        <v>1438</v>
      </c>
      <c r="O20" s="31">
        <v>286</v>
      </c>
    </row>
    <row r="21" spans="1:15" s="42" customFormat="1" ht="20" customHeight="1">
      <c r="A21" s="32" t="s">
        <v>15</v>
      </c>
      <c r="B21" s="32"/>
      <c r="C21" s="26">
        <v>18</v>
      </c>
      <c r="D21" s="27">
        <v>4</v>
      </c>
      <c r="E21" s="27">
        <v>1</v>
      </c>
      <c r="F21" s="27">
        <v>0</v>
      </c>
      <c r="G21" s="27">
        <v>0</v>
      </c>
      <c r="H21" s="28">
        <v>0</v>
      </c>
      <c r="I21" s="29">
        <v>13</v>
      </c>
      <c r="J21" s="30">
        <v>884</v>
      </c>
      <c r="K21" s="27">
        <v>536</v>
      </c>
      <c r="L21" s="27">
        <v>318</v>
      </c>
      <c r="M21" s="27">
        <v>11</v>
      </c>
      <c r="N21" s="27">
        <v>0</v>
      </c>
      <c r="O21" s="31">
        <v>19</v>
      </c>
    </row>
    <row r="22" spans="1:15" s="42" customFormat="1" ht="20" customHeight="1">
      <c r="A22" s="32" t="s">
        <v>20</v>
      </c>
      <c r="B22" s="32"/>
      <c r="C22" s="26">
        <v>1</v>
      </c>
      <c r="D22" s="27">
        <v>1</v>
      </c>
      <c r="E22" s="27">
        <v>0</v>
      </c>
      <c r="F22" s="27">
        <v>0</v>
      </c>
      <c r="G22" s="27">
        <v>0</v>
      </c>
      <c r="H22" s="28">
        <v>0</v>
      </c>
      <c r="I22" s="29">
        <v>0</v>
      </c>
      <c r="J22" s="30">
        <v>80</v>
      </c>
      <c r="K22" s="27">
        <v>80</v>
      </c>
      <c r="L22" s="27">
        <v>0</v>
      </c>
      <c r="M22" s="27">
        <v>0</v>
      </c>
      <c r="N22" s="27">
        <v>0</v>
      </c>
      <c r="O22" s="31">
        <v>0</v>
      </c>
    </row>
    <row r="23" spans="1:15" s="42" customFormat="1" ht="20" customHeight="1" thickBot="1">
      <c r="A23" s="50" t="s">
        <v>4</v>
      </c>
      <c r="B23" s="50"/>
      <c r="C23" s="19">
        <v>325</v>
      </c>
      <c r="D23" s="20">
        <v>8</v>
      </c>
      <c r="E23" s="20">
        <v>0</v>
      </c>
      <c r="F23" s="20">
        <v>9</v>
      </c>
      <c r="G23" s="20">
        <v>4</v>
      </c>
      <c r="H23" s="21">
        <v>14</v>
      </c>
      <c r="I23" s="22">
        <v>290</v>
      </c>
      <c r="J23" s="23">
        <v>5024</v>
      </c>
      <c r="K23" s="20">
        <v>2798</v>
      </c>
      <c r="L23" s="20">
        <v>510</v>
      </c>
      <c r="M23" s="20">
        <v>132</v>
      </c>
      <c r="N23" s="20">
        <v>1038</v>
      </c>
      <c r="O23" s="24">
        <v>546</v>
      </c>
    </row>
    <row r="24" spans="1:15" s="40" customFormat="1" ht="18" customHeight="1">
      <c r="A24" s="37" t="s">
        <v>0</v>
      </c>
      <c r="B24" s="43"/>
      <c r="C24" s="44"/>
      <c r="D24" s="45"/>
    </row>
    <row r="25" spans="1:15" s="47" customFormat="1">
      <c r="B25" s="49"/>
      <c r="E25" s="53"/>
      <c r="F25" s="54"/>
      <c r="G25" s="54"/>
    </row>
  </sheetData>
  <mergeCells count="6">
    <mergeCell ref="A1:O1"/>
    <mergeCell ref="E25:G25"/>
    <mergeCell ref="K16:O16"/>
    <mergeCell ref="C16:C17"/>
    <mergeCell ref="D16:H16"/>
    <mergeCell ref="A5:O9"/>
  </mergeCells>
  <phoneticPr fontId="2"/>
  <printOptions horizontalCentered="1"/>
  <pageMargins left="0.47244094488188981" right="0.47244094488188981" top="0.70866141732283472" bottom="0" header="0" footer="0"/>
  <pageSetup paperSize="9" scale="91"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C581-F2AE-9845-A518-CC66C15BE310}">
  <dimension ref="A1:I11"/>
  <sheetViews>
    <sheetView showGridLines="0" workbookViewId="0">
      <selection sqref="A1:I1"/>
    </sheetView>
  </sheetViews>
  <sheetFormatPr baseColWidth="10" defaultColWidth="8.83203125" defaultRowHeight="14"/>
  <cols>
    <col min="1" max="8" width="9.6640625" customWidth="1"/>
    <col min="9" max="9" width="10.33203125" customWidth="1"/>
  </cols>
  <sheetData>
    <row r="1" spans="1:9" s="47" customFormat="1" ht="15">
      <c r="A1" s="59" t="s">
        <v>25</v>
      </c>
      <c r="B1" s="59"/>
      <c r="C1" s="59"/>
      <c r="D1" s="59"/>
      <c r="E1" s="59"/>
      <c r="F1" s="59"/>
      <c r="G1" s="59"/>
      <c r="H1" s="59"/>
      <c r="I1" s="59"/>
    </row>
    <row r="2" spans="1:9" s="49" customFormat="1" ht="20.25" customHeight="1">
      <c r="A2" s="60" t="s">
        <v>26</v>
      </c>
      <c r="B2" s="60"/>
      <c r="C2" s="60"/>
      <c r="D2" s="60"/>
      <c r="E2" s="60"/>
      <c r="F2" s="60"/>
      <c r="G2" s="60"/>
      <c r="H2" s="60"/>
      <c r="I2" s="60"/>
    </row>
    <row r="3" spans="1:9" s="49" customFormat="1" ht="15" thickBot="1">
      <c r="A3" s="60"/>
      <c r="B3" s="60"/>
      <c r="C3" s="60"/>
      <c r="D3" s="60"/>
      <c r="E3" s="60"/>
      <c r="F3" s="60"/>
      <c r="G3" s="60"/>
      <c r="H3" s="60"/>
      <c r="I3" s="60"/>
    </row>
    <row r="4" spans="1:9" s="39" customFormat="1" ht="13">
      <c r="A4" s="61"/>
      <c r="B4" s="62" t="s">
        <v>27</v>
      </c>
      <c r="C4" s="62" t="s">
        <v>28</v>
      </c>
      <c r="D4" s="63" t="s">
        <v>29</v>
      </c>
    </row>
    <row r="5" spans="1:9" s="39" customFormat="1" thickBot="1">
      <c r="A5" s="64"/>
      <c r="B5" s="65"/>
      <c r="C5" s="65"/>
      <c r="D5" s="66"/>
    </row>
    <row r="6" spans="1:9" s="39" customFormat="1" ht="19.5" customHeight="1">
      <c r="A6" s="67" t="s">
        <v>30</v>
      </c>
      <c r="B6" s="68">
        <v>1866</v>
      </c>
      <c r="C6" s="68">
        <v>3546</v>
      </c>
      <c r="D6" s="68">
        <v>3890</v>
      </c>
    </row>
    <row r="7" spans="1:9" s="39" customFormat="1" ht="19.5" customHeight="1">
      <c r="A7" s="69" t="s">
        <v>31</v>
      </c>
      <c r="B7" s="70">
        <v>606</v>
      </c>
      <c r="C7" s="71">
        <v>1097</v>
      </c>
      <c r="D7" s="71">
        <v>1240</v>
      </c>
    </row>
    <row r="8" spans="1:9" s="39" customFormat="1" ht="15" thickBot="1">
      <c r="A8" s="72" t="s">
        <v>32</v>
      </c>
      <c r="B8" s="73">
        <v>1260</v>
      </c>
      <c r="C8" s="73">
        <v>2449</v>
      </c>
      <c r="D8" s="73">
        <v>2650</v>
      </c>
    </row>
    <row r="9" spans="1:9" s="39" customFormat="1" ht="13">
      <c r="A9" s="74" t="s">
        <v>33</v>
      </c>
      <c r="B9" s="74"/>
      <c r="C9" s="74"/>
    </row>
    <row r="10" spans="1:9" s="39" customFormat="1" ht="13">
      <c r="A10" s="75" t="s">
        <v>34</v>
      </c>
      <c r="B10" s="75"/>
      <c r="C10" s="74"/>
    </row>
    <row r="11" spans="1:9" s="39" customFormat="1" ht="13"/>
  </sheetData>
  <mergeCells count="7">
    <mergeCell ref="A10:B10"/>
    <mergeCell ref="A1:I1"/>
    <mergeCell ref="A2:I3"/>
    <mergeCell ref="A4:A5"/>
    <mergeCell ref="B4:B5"/>
    <mergeCell ref="C4:C5"/>
    <mergeCell ref="D4:D5"/>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C6FE-6090-6F4C-9151-5C72A7BD4489}">
  <dimension ref="A1:M50"/>
  <sheetViews>
    <sheetView showGridLines="0" workbookViewId="0">
      <selection sqref="A1:H1"/>
    </sheetView>
  </sheetViews>
  <sheetFormatPr baseColWidth="10" defaultColWidth="8.83203125" defaultRowHeight="14"/>
  <cols>
    <col min="1" max="1" width="14.33203125" style="77" customWidth="1"/>
    <col min="2" max="11" width="7.33203125" style="77" customWidth="1"/>
    <col min="12" max="17" width="8.6640625" style="77" customWidth="1"/>
    <col min="18" max="32" width="1.6640625" style="77" customWidth="1"/>
    <col min="33" max="77" width="5.6640625" style="77" customWidth="1"/>
    <col min="78" max="16384" width="8.83203125" style="77"/>
  </cols>
  <sheetData>
    <row r="1" spans="1:13" ht="15">
      <c r="A1" s="76" t="s">
        <v>35</v>
      </c>
      <c r="B1" s="76"/>
      <c r="C1" s="76"/>
      <c r="D1" s="76"/>
      <c r="E1" s="76"/>
      <c r="F1" s="76"/>
      <c r="G1" s="76"/>
      <c r="H1" s="76"/>
    </row>
    <row r="2" spans="1:13" ht="15">
      <c r="A2" s="78"/>
      <c r="B2" s="78"/>
      <c r="C2" s="78"/>
      <c r="D2" s="78"/>
      <c r="E2" s="78"/>
      <c r="F2" s="78"/>
      <c r="G2" s="78"/>
      <c r="H2" s="78"/>
    </row>
    <row r="3" spans="1:13" s="81" customFormat="1" ht="13">
      <c r="A3" s="79" t="s">
        <v>36</v>
      </c>
      <c r="B3" s="79"/>
      <c r="C3" s="79"/>
      <c r="D3" s="79"/>
      <c r="E3" s="79"/>
      <c r="F3" s="79"/>
      <c r="G3" s="80"/>
      <c r="H3" s="80"/>
    </row>
    <row r="4" spans="1:13" s="81" customFormat="1" ht="13">
      <c r="A4" s="82" t="s">
        <v>37</v>
      </c>
      <c r="B4" s="82"/>
      <c r="C4" s="82"/>
      <c r="D4" s="82"/>
      <c r="E4" s="82"/>
      <c r="F4" s="82"/>
      <c r="G4" s="82"/>
      <c r="H4" s="82"/>
      <c r="I4" s="82"/>
      <c r="J4" s="82"/>
      <c r="K4" s="82"/>
    </row>
    <row r="5" spans="1:13" s="81" customFormat="1" ht="13">
      <c r="A5" s="82"/>
      <c r="B5" s="82"/>
      <c r="C5" s="82"/>
      <c r="D5" s="82"/>
      <c r="E5" s="82"/>
      <c r="F5" s="82"/>
      <c r="G5" s="82"/>
      <c r="H5" s="82"/>
      <c r="I5" s="82"/>
      <c r="J5" s="82"/>
      <c r="K5" s="82"/>
    </row>
    <row r="6" spans="1:13" s="81" customFormat="1" ht="13">
      <c r="A6" s="82"/>
      <c r="B6" s="82"/>
      <c r="C6" s="82"/>
      <c r="D6" s="82"/>
      <c r="E6" s="82"/>
      <c r="F6" s="82"/>
      <c r="G6" s="82"/>
      <c r="H6" s="82"/>
      <c r="I6" s="82"/>
      <c r="J6" s="82"/>
      <c r="K6" s="82"/>
    </row>
    <row r="7" spans="1:13" s="81" customFormat="1" ht="13">
      <c r="A7" s="82"/>
      <c r="B7" s="82"/>
      <c r="C7" s="82"/>
      <c r="D7" s="82"/>
      <c r="E7" s="82"/>
      <c r="F7" s="82"/>
      <c r="G7" s="82"/>
      <c r="H7" s="82"/>
      <c r="I7" s="82"/>
      <c r="J7" s="82"/>
      <c r="K7" s="82"/>
    </row>
    <row r="8" spans="1:13" s="81" customFormat="1" ht="13">
      <c r="A8" s="82"/>
      <c r="B8" s="82"/>
      <c r="C8" s="82"/>
      <c r="D8" s="82"/>
      <c r="E8" s="82"/>
      <c r="F8" s="82"/>
      <c r="G8" s="82"/>
      <c r="H8" s="82"/>
      <c r="I8" s="82"/>
      <c r="J8" s="82"/>
      <c r="K8" s="82"/>
    </row>
    <row r="9" spans="1:13" s="81" customFormat="1" thickBot="1">
      <c r="A9" s="83"/>
      <c r="B9" s="83"/>
      <c r="C9" s="83"/>
      <c r="D9" s="83"/>
      <c r="E9" s="83"/>
      <c r="F9" s="83"/>
      <c r="G9" s="83"/>
      <c r="H9" s="83"/>
      <c r="I9" s="83"/>
      <c r="J9" s="83"/>
      <c r="K9" s="83"/>
      <c r="M9" s="84"/>
    </row>
    <row r="10" spans="1:13" s="90" customFormat="1" thickBot="1">
      <c r="A10" s="85"/>
      <c r="B10" s="86" t="s">
        <v>38</v>
      </c>
      <c r="C10" s="87" t="s">
        <v>39</v>
      </c>
      <c r="D10" s="88" t="s">
        <v>40</v>
      </c>
      <c r="E10" s="88" t="s">
        <v>41</v>
      </c>
      <c r="F10" s="88" t="s">
        <v>42</v>
      </c>
      <c r="G10" s="88" t="s">
        <v>43</v>
      </c>
      <c r="H10" s="88" t="s">
        <v>44</v>
      </c>
      <c r="I10" s="88" t="s">
        <v>45</v>
      </c>
      <c r="J10" s="88" t="s">
        <v>46</v>
      </c>
      <c r="K10" s="89" t="s">
        <v>47</v>
      </c>
    </row>
    <row r="11" spans="1:13" s="90" customFormat="1" ht="13">
      <c r="A11" s="91" t="s">
        <v>48</v>
      </c>
      <c r="B11" s="92">
        <f>SUM(C11:K11)</f>
        <v>2736</v>
      </c>
      <c r="C11" s="92">
        <f t="shared" ref="C11:K11" si="0">SUM(C12:C41)</f>
        <v>385</v>
      </c>
      <c r="D11" s="92">
        <f t="shared" si="0"/>
        <v>48</v>
      </c>
      <c r="E11" s="92">
        <f t="shared" si="0"/>
        <v>41</v>
      </c>
      <c r="F11" s="92">
        <f t="shared" si="0"/>
        <v>277</v>
      </c>
      <c r="G11" s="92">
        <f t="shared" si="0"/>
        <v>337</v>
      </c>
      <c r="H11" s="92">
        <f t="shared" si="0"/>
        <v>362</v>
      </c>
      <c r="I11" s="92">
        <f t="shared" si="0"/>
        <v>401</v>
      </c>
      <c r="J11" s="92">
        <f t="shared" si="0"/>
        <v>500</v>
      </c>
      <c r="K11" s="93">
        <f t="shared" si="0"/>
        <v>385</v>
      </c>
      <c r="L11" s="94"/>
    </row>
    <row r="12" spans="1:13" s="90" customFormat="1">
      <c r="A12" s="95" t="s">
        <v>49</v>
      </c>
      <c r="B12" s="96">
        <v>26</v>
      </c>
      <c r="C12" s="97">
        <v>12</v>
      </c>
      <c r="D12" s="98" t="s">
        <v>50</v>
      </c>
      <c r="E12" s="98" t="s">
        <v>50</v>
      </c>
      <c r="F12" s="98" t="s">
        <v>50</v>
      </c>
      <c r="G12" s="98" t="s">
        <v>50</v>
      </c>
      <c r="H12" s="98" t="s">
        <v>50</v>
      </c>
      <c r="I12" s="98" t="s">
        <v>50</v>
      </c>
      <c r="J12" s="98">
        <v>14</v>
      </c>
      <c r="K12" s="99" t="s">
        <v>50</v>
      </c>
    </row>
    <row r="13" spans="1:13" s="90" customFormat="1">
      <c r="A13" s="95" t="s">
        <v>51</v>
      </c>
      <c r="B13" s="96">
        <v>128</v>
      </c>
      <c r="C13" s="100">
        <v>14</v>
      </c>
      <c r="D13" s="98">
        <v>9</v>
      </c>
      <c r="E13" s="98">
        <v>12</v>
      </c>
      <c r="F13" s="101">
        <v>11</v>
      </c>
      <c r="G13" s="101">
        <v>14</v>
      </c>
      <c r="H13" s="101">
        <v>12</v>
      </c>
      <c r="I13" s="101">
        <v>18</v>
      </c>
      <c r="J13" s="101">
        <v>16</v>
      </c>
      <c r="K13" s="102">
        <v>22</v>
      </c>
    </row>
    <row r="14" spans="1:13" s="90" customFormat="1">
      <c r="A14" s="95" t="s">
        <v>52</v>
      </c>
      <c r="B14" s="96">
        <v>98</v>
      </c>
      <c r="C14" s="100">
        <v>10</v>
      </c>
      <c r="D14" s="98">
        <v>14</v>
      </c>
      <c r="E14" s="98">
        <v>8</v>
      </c>
      <c r="F14" s="101">
        <v>7</v>
      </c>
      <c r="G14" s="101">
        <v>10</v>
      </c>
      <c r="H14" s="101">
        <v>11</v>
      </c>
      <c r="I14" s="101">
        <v>14</v>
      </c>
      <c r="J14" s="101">
        <v>12</v>
      </c>
      <c r="K14" s="102">
        <v>12</v>
      </c>
    </row>
    <row r="15" spans="1:13" s="90" customFormat="1">
      <c r="A15" s="95" t="s">
        <v>53</v>
      </c>
      <c r="B15" s="96">
        <v>105</v>
      </c>
      <c r="C15" s="100">
        <v>9</v>
      </c>
      <c r="D15" s="98">
        <v>8</v>
      </c>
      <c r="E15" s="98">
        <v>13</v>
      </c>
      <c r="F15" s="101">
        <v>15</v>
      </c>
      <c r="G15" s="101">
        <v>14</v>
      </c>
      <c r="H15" s="101">
        <v>12</v>
      </c>
      <c r="I15" s="101">
        <v>9</v>
      </c>
      <c r="J15" s="101">
        <v>15</v>
      </c>
      <c r="K15" s="102">
        <v>10</v>
      </c>
    </row>
    <row r="16" spans="1:13" s="90" customFormat="1">
      <c r="A16" s="95" t="s">
        <v>54</v>
      </c>
      <c r="B16" s="96">
        <v>102</v>
      </c>
      <c r="C16" s="100">
        <v>9</v>
      </c>
      <c r="D16" s="98">
        <v>8</v>
      </c>
      <c r="E16" s="98">
        <v>8</v>
      </c>
      <c r="F16" s="101">
        <v>14</v>
      </c>
      <c r="G16" s="101">
        <v>18</v>
      </c>
      <c r="H16" s="101">
        <v>11</v>
      </c>
      <c r="I16" s="101">
        <v>13</v>
      </c>
      <c r="J16" s="101">
        <v>6</v>
      </c>
      <c r="K16" s="102">
        <v>15</v>
      </c>
    </row>
    <row r="17" spans="1:11" s="90" customFormat="1">
      <c r="A17" s="95" t="s">
        <v>55</v>
      </c>
      <c r="B17" s="96">
        <v>92</v>
      </c>
      <c r="C17" s="100">
        <v>20</v>
      </c>
      <c r="D17" s="98" t="s">
        <v>50</v>
      </c>
      <c r="E17" s="98" t="s">
        <v>50</v>
      </c>
      <c r="F17" s="101">
        <v>10</v>
      </c>
      <c r="G17" s="101">
        <v>10</v>
      </c>
      <c r="H17" s="101">
        <v>9</v>
      </c>
      <c r="I17" s="101">
        <v>14</v>
      </c>
      <c r="J17" s="101">
        <v>13</v>
      </c>
      <c r="K17" s="102">
        <v>16</v>
      </c>
    </row>
    <row r="18" spans="1:11" s="90" customFormat="1">
      <c r="A18" s="95" t="s">
        <v>56</v>
      </c>
      <c r="B18" s="96">
        <v>94</v>
      </c>
      <c r="C18" s="100">
        <v>15</v>
      </c>
      <c r="D18" s="98" t="s">
        <v>50</v>
      </c>
      <c r="E18" s="98" t="s">
        <v>50</v>
      </c>
      <c r="F18" s="101">
        <v>10</v>
      </c>
      <c r="G18" s="101">
        <v>11</v>
      </c>
      <c r="H18" s="101">
        <v>10</v>
      </c>
      <c r="I18" s="101">
        <v>18</v>
      </c>
      <c r="J18" s="101">
        <v>15</v>
      </c>
      <c r="K18" s="102">
        <v>15</v>
      </c>
    </row>
    <row r="19" spans="1:11" s="90" customFormat="1">
      <c r="A19" s="95" t="s">
        <v>57</v>
      </c>
      <c r="B19" s="96">
        <v>94</v>
      </c>
      <c r="C19" s="100">
        <v>14</v>
      </c>
      <c r="D19" s="98" t="s">
        <v>50</v>
      </c>
      <c r="E19" s="98" t="s">
        <v>50</v>
      </c>
      <c r="F19" s="101">
        <v>7</v>
      </c>
      <c r="G19" s="101">
        <v>12</v>
      </c>
      <c r="H19" s="101">
        <v>12</v>
      </c>
      <c r="I19" s="101">
        <v>24</v>
      </c>
      <c r="J19" s="101">
        <v>12</v>
      </c>
      <c r="K19" s="102">
        <v>13</v>
      </c>
    </row>
    <row r="20" spans="1:11" s="90" customFormat="1">
      <c r="A20" s="95" t="s">
        <v>58</v>
      </c>
      <c r="B20" s="96">
        <v>87</v>
      </c>
      <c r="C20" s="100">
        <v>13</v>
      </c>
      <c r="D20" s="98" t="s">
        <v>50</v>
      </c>
      <c r="E20" s="98" t="s">
        <v>50</v>
      </c>
      <c r="F20" s="101">
        <v>8</v>
      </c>
      <c r="G20" s="101">
        <v>15</v>
      </c>
      <c r="H20" s="101">
        <v>9</v>
      </c>
      <c r="I20" s="101">
        <v>14</v>
      </c>
      <c r="J20" s="101">
        <v>12</v>
      </c>
      <c r="K20" s="102">
        <v>16</v>
      </c>
    </row>
    <row r="21" spans="1:11" s="90" customFormat="1">
      <c r="A21" s="95" t="s">
        <v>59</v>
      </c>
      <c r="B21" s="96">
        <v>79</v>
      </c>
      <c r="C21" s="100" t="s">
        <v>50</v>
      </c>
      <c r="D21" s="98" t="s">
        <v>50</v>
      </c>
      <c r="E21" s="98" t="s">
        <v>50</v>
      </c>
      <c r="F21" s="101">
        <v>18</v>
      </c>
      <c r="G21" s="101">
        <v>9</v>
      </c>
      <c r="H21" s="101">
        <v>11</v>
      </c>
      <c r="I21" s="101">
        <v>10</v>
      </c>
      <c r="J21" s="101">
        <v>11</v>
      </c>
      <c r="K21" s="102">
        <v>20</v>
      </c>
    </row>
    <row r="22" spans="1:11" s="90" customFormat="1">
      <c r="A22" s="95" t="s">
        <v>60</v>
      </c>
      <c r="B22" s="96">
        <v>86</v>
      </c>
      <c r="C22" s="100">
        <v>12</v>
      </c>
      <c r="D22" s="98" t="s">
        <v>50</v>
      </c>
      <c r="E22" s="98" t="s">
        <v>50</v>
      </c>
      <c r="F22" s="101">
        <v>13</v>
      </c>
      <c r="G22" s="101">
        <v>10</v>
      </c>
      <c r="H22" s="101">
        <v>13</v>
      </c>
      <c r="I22" s="101">
        <v>9</v>
      </c>
      <c r="J22" s="101">
        <v>12</v>
      </c>
      <c r="K22" s="102">
        <v>17</v>
      </c>
    </row>
    <row r="23" spans="1:11" s="90" customFormat="1">
      <c r="A23" s="95" t="s">
        <v>61</v>
      </c>
      <c r="B23" s="96">
        <v>97</v>
      </c>
      <c r="C23" s="100">
        <v>9</v>
      </c>
      <c r="D23" s="98" t="s">
        <v>62</v>
      </c>
      <c r="E23" s="98" t="s">
        <v>62</v>
      </c>
      <c r="F23" s="101">
        <v>6</v>
      </c>
      <c r="G23" s="101">
        <v>8</v>
      </c>
      <c r="H23" s="101">
        <v>22</v>
      </c>
      <c r="I23" s="101">
        <v>14</v>
      </c>
      <c r="J23" s="101">
        <v>21</v>
      </c>
      <c r="K23" s="102">
        <v>17</v>
      </c>
    </row>
    <row r="24" spans="1:11" s="90" customFormat="1">
      <c r="A24" s="95" t="s">
        <v>63</v>
      </c>
      <c r="B24" s="96">
        <v>79</v>
      </c>
      <c r="C24" s="100">
        <v>7</v>
      </c>
      <c r="D24" s="98" t="s">
        <v>62</v>
      </c>
      <c r="E24" s="98" t="s">
        <v>62</v>
      </c>
      <c r="F24" s="101">
        <v>14</v>
      </c>
      <c r="G24" s="101">
        <v>4</v>
      </c>
      <c r="H24" s="101">
        <v>14</v>
      </c>
      <c r="I24" s="101">
        <v>7</v>
      </c>
      <c r="J24" s="101">
        <v>20</v>
      </c>
      <c r="K24" s="102">
        <v>13</v>
      </c>
    </row>
    <row r="25" spans="1:11" s="90" customFormat="1">
      <c r="A25" s="95" t="s">
        <v>64</v>
      </c>
      <c r="B25" s="96">
        <v>82</v>
      </c>
      <c r="C25" s="100">
        <v>16</v>
      </c>
      <c r="D25" s="98" t="s">
        <v>50</v>
      </c>
      <c r="E25" s="98" t="s">
        <v>50</v>
      </c>
      <c r="F25" s="101">
        <v>5</v>
      </c>
      <c r="G25" s="101">
        <v>8</v>
      </c>
      <c r="H25" s="101">
        <v>10</v>
      </c>
      <c r="I25" s="101">
        <v>13</v>
      </c>
      <c r="J25" s="101">
        <v>19</v>
      </c>
      <c r="K25" s="102">
        <v>11</v>
      </c>
    </row>
    <row r="26" spans="1:11" s="90" customFormat="1">
      <c r="A26" s="95" t="s">
        <v>65</v>
      </c>
      <c r="B26" s="96">
        <v>99</v>
      </c>
      <c r="C26" s="100">
        <v>10</v>
      </c>
      <c r="D26" s="98" t="s">
        <v>50</v>
      </c>
      <c r="E26" s="98" t="s">
        <v>50</v>
      </c>
      <c r="F26" s="101">
        <v>22</v>
      </c>
      <c r="G26" s="101">
        <v>17</v>
      </c>
      <c r="H26" s="101">
        <v>8</v>
      </c>
      <c r="I26" s="101">
        <v>19</v>
      </c>
      <c r="J26" s="101">
        <v>9</v>
      </c>
      <c r="K26" s="102">
        <v>14</v>
      </c>
    </row>
    <row r="27" spans="1:11" s="90" customFormat="1">
      <c r="A27" s="95" t="s">
        <v>66</v>
      </c>
      <c r="B27" s="96">
        <v>73</v>
      </c>
      <c r="C27" s="100">
        <v>13</v>
      </c>
      <c r="D27" s="98" t="s">
        <v>50</v>
      </c>
      <c r="E27" s="98" t="s">
        <v>50</v>
      </c>
      <c r="F27" s="101">
        <v>6</v>
      </c>
      <c r="G27" s="101">
        <v>8</v>
      </c>
      <c r="H27" s="101">
        <v>8</v>
      </c>
      <c r="I27" s="101">
        <v>16</v>
      </c>
      <c r="J27" s="101">
        <v>10</v>
      </c>
      <c r="K27" s="102">
        <v>12</v>
      </c>
    </row>
    <row r="28" spans="1:11" s="90" customFormat="1">
      <c r="A28" s="95" t="s">
        <v>67</v>
      </c>
      <c r="B28" s="96">
        <v>116</v>
      </c>
      <c r="C28" s="100">
        <v>10</v>
      </c>
      <c r="D28" s="98" t="s">
        <v>50</v>
      </c>
      <c r="E28" s="98" t="s">
        <v>50</v>
      </c>
      <c r="F28" s="101">
        <v>18</v>
      </c>
      <c r="G28" s="101">
        <v>13</v>
      </c>
      <c r="H28" s="101">
        <v>10</v>
      </c>
      <c r="I28" s="101">
        <v>23</v>
      </c>
      <c r="J28" s="101">
        <v>21</v>
      </c>
      <c r="K28" s="102">
        <v>21</v>
      </c>
    </row>
    <row r="29" spans="1:11" s="90" customFormat="1">
      <c r="A29" s="95" t="s">
        <v>68</v>
      </c>
      <c r="B29" s="96">
        <v>111</v>
      </c>
      <c r="C29" s="100">
        <v>10</v>
      </c>
      <c r="D29" s="98">
        <v>9</v>
      </c>
      <c r="E29" s="98" t="s">
        <v>50</v>
      </c>
      <c r="F29" s="101">
        <v>21</v>
      </c>
      <c r="G29" s="101">
        <v>10</v>
      </c>
      <c r="H29" s="101">
        <v>9</v>
      </c>
      <c r="I29" s="101">
        <v>12</v>
      </c>
      <c r="J29" s="101">
        <v>18</v>
      </c>
      <c r="K29" s="102">
        <v>22</v>
      </c>
    </row>
    <row r="30" spans="1:11" s="90" customFormat="1">
      <c r="A30" s="95" t="s">
        <v>69</v>
      </c>
      <c r="B30" s="96">
        <v>100</v>
      </c>
      <c r="C30" s="100">
        <v>7</v>
      </c>
      <c r="D30" s="98" t="s">
        <v>50</v>
      </c>
      <c r="E30" s="98" t="s">
        <v>50</v>
      </c>
      <c r="F30" s="101">
        <v>8</v>
      </c>
      <c r="G30" s="101">
        <v>15</v>
      </c>
      <c r="H30" s="101">
        <v>21</v>
      </c>
      <c r="I30" s="101">
        <v>18</v>
      </c>
      <c r="J30" s="101">
        <v>22</v>
      </c>
      <c r="K30" s="102">
        <v>9</v>
      </c>
    </row>
    <row r="31" spans="1:11" s="90" customFormat="1">
      <c r="A31" s="95" t="s">
        <v>70</v>
      </c>
      <c r="B31" s="96">
        <v>95</v>
      </c>
      <c r="C31" s="103">
        <v>16</v>
      </c>
      <c r="D31" s="98" t="s">
        <v>50</v>
      </c>
      <c r="E31" s="98" t="s">
        <v>50</v>
      </c>
      <c r="F31" s="102">
        <v>9</v>
      </c>
      <c r="G31" s="102">
        <v>11</v>
      </c>
      <c r="H31" s="102">
        <v>21</v>
      </c>
      <c r="I31" s="102">
        <v>7</v>
      </c>
      <c r="J31" s="102">
        <v>22</v>
      </c>
      <c r="K31" s="102">
        <v>9</v>
      </c>
    </row>
    <row r="32" spans="1:11" s="90" customFormat="1">
      <c r="A32" s="95" t="s">
        <v>71</v>
      </c>
      <c r="B32" s="96">
        <v>113</v>
      </c>
      <c r="C32" s="100">
        <v>18</v>
      </c>
      <c r="D32" s="104" t="s">
        <v>50</v>
      </c>
      <c r="E32" s="98" t="s">
        <v>50</v>
      </c>
      <c r="F32" s="101">
        <v>13</v>
      </c>
      <c r="G32" s="101">
        <v>10</v>
      </c>
      <c r="H32" s="101">
        <v>8</v>
      </c>
      <c r="I32" s="101">
        <v>15</v>
      </c>
      <c r="J32" s="101">
        <v>25</v>
      </c>
      <c r="K32" s="105">
        <v>24</v>
      </c>
    </row>
    <row r="33" spans="1:11" s="90" customFormat="1">
      <c r="A33" s="95" t="s">
        <v>72</v>
      </c>
      <c r="B33" s="96">
        <v>93</v>
      </c>
      <c r="C33" s="103">
        <v>16</v>
      </c>
      <c r="D33" s="99" t="s">
        <v>50</v>
      </c>
      <c r="E33" s="99" t="s">
        <v>50</v>
      </c>
      <c r="F33" s="102">
        <v>10</v>
      </c>
      <c r="G33" s="102">
        <v>9</v>
      </c>
      <c r="H33" s="102">
        <v>10</v>
      </c>
      <c r="I33" s="102">
        <v>16</v>
      </c>
      <c r="J33" s="102">
        <v>15</v>
      </c>
      <c r="K33" s="102">
        <v>17</v>
      </c>
    </row>
    <row r="34" spans="1:11" s="90" customFormat="1">
      <c r="A34" s="95" t="s">
        <v>73</v>
      </c>
      <c r="B34" s="96">
        <v>88</v>
      </c>
      <c r="C34" s="103">
        <v>16</v>
      </c>
      <c r="D34" s="99">
        <v>0</v>
      </c>
      <c r="E34" s="99">
        <v>0</v>
      </c>
      <c r="F34" s="102">
        <v>4</v>
      </c>
      <c r="G34" s="102">
        <v>14</v>
      </c>
      <c r="H34" s="102">
        <v>15</v>
      </c>
      <c r="I34" s="102">
        <v>10</v>
      </c>
      <c r="J34" s="102">
        <v>24</v>
      </c>
      <c r="K34" s="102">
        <v>5</v>
      </c>
    </row>
    <row r="35" spans="1:11" s="90" customFormat="1">
      <c r="A35" s="95" t="s">
        <v>74</v>
      </c>
      <c r="B35" s="106">
        <v>76</v>
      </c>
      <c r="C35" s="103">
        <v>6</v>
      </c>
      <c r="D35" s="99">
        <v>0</v>
      </c>
      <c r="E35" s="99">
        <v>0</v>
      </c>
      <c r="F35" s="102">
        <v>12</v>
      </c>
      <c r="G35" s="102">
        <v>7</v>
      </c>
      <c r="H35" s="102">
        <v>12</v>
      </c>
      <c r="I35" s="102">
        <v>13</v>
      </c>
      <c r="J35" s="102">
        <v>19</v>
      </c>
      <c r="K35" s="102">
        <v>7</v>
      </c>
    </row>
    <row r="36" spans="1:11" s="90" customFormat="1">
      <c r="A36" s="95" t="s">
        <v>75</v>
      </c>
      <c r="B36" s="106">
        <v>96</v>
      </c>
      <c r="C36" s="103">
        <v>23</v>
      </c>
      <c r="D36" s="99">
        <v>0</v>
      </c>
      <c r="E36" s="99">
        <v>0</v>
      </c>
      <c r="F36" s="102">
        <v>5</v>
      </c>
      <c r="G36" s="102">
        <v>9</v>
      </c>
      <c r="H36" s="102">
        <v>12</v>
      </c>
      <c r="I36" s="102">
        <v>17</v>
      </c>
      <c r="J36" s="102">
        <v>23</v>
      </c>
      <c r="K36" s="102">
        <v>7</v>
      </c>
    </row>
    <row r="37" spans="1:11" s="90" customFormat="1">
      <c r="A37" s="95" t="s">
        <v>76</v>
      </c>
      <c r="B37" s="106">
        <v>109</v>
      </c>
      <c r="C37" s="103">
        <v>16</v>
      </c>
      <c r="D37" s="99">
        <v>0</v>
      </c>
      <c r="E37" s="99">
        <v>0</v>
      </c>
      <c r="F37" s="102">
        <v>11</v>
      </c>
      <c r="G37" s="102">
        <v>25</v>
      </c>
      <c r="H37" s="102">
        <v>18</v>
      </c>
      <c r="I37" s="102">
        <v>7</v>
      </c>
      <c r="J37" s="102">
        <v>26</v>
      </c>
      <c r="K37" s="102">
        <v>6</v>
      </c>
    </row>
    <row r="38" spans="1:11" s="90" customFormat="1">
      <c r="A38" s="95" t="s">
        <v>77</v>
      </c>
      <c r="B38" s="106">
        <v>46</v>
      </c>
      <c r="C38" s="100">
        <v>15</v>
      </c>
      <c r="D38" s="98">
        <v>0</v>
      </c>
      <c r="E38" s="98">
        <v>0</v>
      </c>
      <c r="F38" s="101">
        <v>0</v>
      </c>
      <c r="G38" s="101">
        <v>0</v>
      </c>
      <c r="H38" s="101">
        <v>14</v>
      </c>
      <c r="I38" s="101">
        <v>7</v>
      </c>
      <c r="J38" s="101">
        <v>10</v>
      </c>
      <c r="K38" s="102">
        <v>0</v>
      </c>
    </row>
    <row r="39" spans="1:11" s="90" customFormat="1">
      <c r="A39" s="95" t="s">
        <v>78</v>
      </c>
      <c r="B39" s="106">
        <v>111</v>
      </c>
      <c r="C39" s="100">
        <v>26</v>
      </c>
      <c r="D39" s="98">
        <v>0</v>
      </c>
      <c r="E39" s="98">
        <v>0</v>
      </c>
      <c r="F39" s="98">
        <v>0</v>
      </c>
      <c r="G39" s="101">
        <v>27</v>
      </c>
      <c r="H39" s="101">
        <v>15</v>
      </c>
      <c r="I39" s="101">
        <v>12</v>
      </c>
      <c r="J39" s="101">
        <v>31</v>
      </c>
      <c r="K39" s="102">
        <v>0</v>
      </c>
    </row>
    <row r="40" spans="1:11" s="90" customFormat="1">
      <c r="A40" s="95" t="s">
        <v>79</v>
      </c>
      <c r="B40" s="106">
        <v>72</v>
      </c>
      <c r="C40" s="100">
        <v>11</v>
      </c>
      <c r="D40" s="98">
        <v>0</v>
      </c>
      <c r="E40" s="98">
        <v>0</v>
      </c>
      <c r="F40" s="98">
        <v>0</v>
      </c>
      <c r="G40" s="101">
        <v>14</v>
      </c>
      <c r="H40" s="101">
        <v>17</v>
      </c>
      <c r="I40" s="101">
        <v>14</v>
      </c>
      <c r="J40" s="101">
        <v>16</v>
      </c>
      <c r="K40" s="102">
        <v>0</v>
      </c>
    </row>
    <row r="41" spans="1:11" s="90" customFormat="1" ht="15" thickBot="1">
      <c r="A41" s="107" t="s">
        <v>80</v>
      </c>
      <c r="B41" s="108">
        <v>89</v>
      </c>
      <c r="C41" s="109">
        <v>12</v>
      </c>
      <c r="D41" s="110">
        <v>0</v>
      </c>
      <c r="E41" s="110">
        <v>0</v>
      </c>
      <c r="F41" s="111">
        <v>0</v>
      </c>
      <c r="G41" s="111">
        <v>5</v>
      </c>
      <c r="H41" s="111">
        <v>8</v>
      </c>
      <c r="I41" s="111">
        <v>18</v>
      </c>
      <c r="J41" s="111">
        <v>11</v>
      </c>
      <c r="K41" s="112">
        <v>35</v>
      </c>
    </row>
    <row r="42" spans="1:11" s="90" customFormat="1" ht="13">
      <c r="A42" s="113"/>
      <c r="B42" s="114"/>
      <c r="F42" s="113"/>
      <c r="G42" s="115"/>
      <c r="H42" s="115"/>
    </row>
    <row r="43" spans="1:11" s="90" customFormat="1" thickBot="1">
      <c r="A43" s="90" t="s">
        <v>81</v>
      </c>
    </row>
    <row r="44" spans="1:11" s="90" customFormat="1" thickBot="1">
      <c r="A44" s="85"/>
      <c r="B44" s="86" t="s">
        <v>38</v>
      </c>
      <c r="C44" s="87" t="s">
        <v>39</v>
      </c>
      <c r="D44" s="88" t="s">
        <v>40</v>
      </c>
      <c r="E44" s="88" t="s">
        <v>41</v>
      </c>
      <c r="F44" s="88" t="s">
        <v>42</v>
      </c>
      <c r="G44" s="88" t="s">
        <v>43</v>
      </c>
      <c r="H44" s="88" t="s">
        <v>44</v>
      </c>
      <c r="I44" s="88" t="s">
        <v>45</v>
      </c>
      <c r="J44" s="88" t="s">
        <v>46</v>
      </c>
      <c r="K44" s="89" t="s">
        <v>47</v>
      </c>
    </row>
    <row r="45" spans="1:11" s="90" customFormat="1" ht="13">
      <c r="A45" s="116" t="s">
        <v>82</v>
      </c>
      <c r="B45" s="117">
        <f>SUM(C45:K45)</f>
        <v>320</v>
      </c>
      <c r="C45" s="118">
        <v>42</v>
      </c>
      <c r="D45" s="118">
        <v>0</v>
      </c>
      <c r="E45" s="118">
        <v>0</v>
      </c>
      <c r="F45" s="118">
        <v>79</v>
      </c>
      <c r="G45" s="118">
        <v>4</v>
      </c>
      <c r="H45" s="118">
        <v>88</v>
      </c>
      <c r="I45" s="119">
        <v>11</v>
      </c>
      <c r="J45" s="118">
        <v>88</v>
      </c>
      <c r="K45" s="120">
        <v>8</v>
      </c>
    </row>
    <row r="46" spans="1:11" s="90" customFormat="1" thickBot="1">
      <c r="A46" s="121" t="s">
        <v>83</v>
      </c>
      <c r="B46" s="122">
        <f>SUM(C46:K46)</f>
        <v>607</v>
      </c>
      <c r="C46" s="123">
        <v>36</v>
      </c>
      <c r="D46" s="123">
        <v>0</v>
      </c>
      <c r="E46" s="123">
        <v>0</v>
      </c>
      <c r="F46" s="123">
        <v>16</v>
      </c>
      <c r="G46" s="123">
        <v>32</v>
      </c>
      <c r="H46" s="123">
        <v>66</v>
      </c>
      <c r="I46" s="124">
        <v>393</v>
      </c>
      <c r="J46" s="123">
        <v>40</v>
      </c>
      <c r="K46" s="125">
        <v>24</v>
      </c>
    </row>
    <row r="47" spans="1:11" s="90" customFormat="1" ht="13">
      <c r="A47" s="90" t="s">
        <v>84</v>
      </c>
      <c r="B47" s="114"/>
    </row>
    <row r="48" spans="1:11" s="81" customFormat="1" ht="13">
      <c r="A48" s="81" t="s">
        <v>85</v>
      </c>
    </row>
    <row r="49" spans="1:1" s="81" customFormat="1" ht="13">
      <c r="A49" s="81" t="s">
        <v>86</v>
      </c>
    </row>
    <row r="50" spans="1:1">
      <c r="A50" s="113" t="s">
        <v>0</v>
      </c>
    </row>
  </sheetData>
  <mergeCells count="3">
    <mergeCell ref="A1:H1"/>
    <mergeCell ref="A3:F3"/>
    <mergeCell ref="A4:K9"/>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4BCE-8AC2-274E-B2F2-7DEC63E5552A}">
  <dimension ref="A1:J19"/>
  <sheetViews>
    <sheetView showGridLines="0" workbookViewId="0">
      <selection sqref="A1:I1"/>
    </sheetView>
  </sheetViews>
  <sheetFormatPr baseColWidth="10" defaultColWidth="8.83203125" defaultRowHeight="14"/>
  <cols>
    <col min="1" max="1" width="3.1640625" customWidth="1"/>
    <col min="2" max="2" width="3" customWidth="1"/>
    <col min="3" max="3" width="3.6640625" customWidth="1"/>
    <col min="4" max="5" width="4.1640625" customWidth="1"/>
    <col min="6" max="7" width="11.1640625" customWidth="1"/>
    <col min="8" max="8" width="11.5" customWidth="1"/>
    <col min="9" max="9" width="13.33203125" customWidth="1"/>
    <col min="10" max="10" width="22.33203125" customWidth="1"/>
  </cols>
  <sheetData>
    <row r="1" spans="1:10" s="47" customFormat="1" ht="15">
      <c r="A1" s="126" t="s">
        <v>87</v>
      </c>
      <c r="B1" s="126"/>
      <c r="C1" s="126"/>
      <c r="D1" s="126"/>
      <c r="E1" s="126"/>
      <c r="F1" s="126"/>
      <c r="G1" s="126"/>
      <c r="H1" s="126"/>
      <c r="I1" s="127"/>
    </row>
    <row r="2" spans="1:10" s="129" customFormat="1" ht="13">
      <c r="A2" s="128" t="s">
        <v>88</v>
      </c>
      <c r="B2" s="129" t="s">
        <v>89</v>
      </c>
      <c r="G2" s="130"/>
      <c r="H2" s="130"/>
      <c r="I2" s="130"/>
      <c r="J2" s="130"/>
    </row>
    <row r="3" spans="1:10" s="40" customFormat="1" ht="13">
      <c r="B3" s="131" t="s">
        <v>90</v>
      </c>
      <c r="C3" s="131"/>
      <c r="D3" s="131"/>
      <c r="E3" s="131"/>
      <c r="F3" s="131"/>
      <c r="G3" s="131"/>
      <c r="H3" s="131"/>
      <c r="I3" s="131"/>
      <c r="J3" s="131"/>
    </row>
    <row r="4" spans="1:10" s="40" customFormat="1" ht="13">
      <c r="B4" s="131"/>
      <c r="C4" s="131"/>
      <c r="D4" s="131"/>
      <c r="E4" s="131"/>
      <c r="F4" s="131"/>
      <c r="G4" s="131"/>
      <c r="H4" s="131"/>
      <c r="I4" s="131"/>
      <c r="J4" s="131"/>
    </row>
    <row r="5" spans="1:10" s="129" customFormat="1" ht="13">
      <c r="A5" s="128" t="s">
        <v>91</v>
      </c>
      <c r="B5" s="129" t="s">
        <v>92</v>
      </c>
      <c r="G5" s="130"/>
      <c r="H5" s="130"/>
      <c r="I5" s="130"/>
      <c r="J5" s="130"/>
    </row>
    <row r="6" spans="1:10" s="40" customFormat="1" ht="13">
      <c r="B6" s="132" t="s">
        <v>93</v>
      </c>
      <c r="C6" s="132"/>
      <c r="D6" s="132"/>
      <c r="E6" s="132"/>
      <c r="F6" s="132"/>
      <c r="G6" s="132"/>
      <c r="H6" s="132"/>
      <c r="I6" s="132"/>
      <c r="J6" s="132"/>
    </row>
    <row r="7" spans="1:10" s="40" customFormat="1" thickBot="1">
      <c r="B7" s="40" t="s">
        <v>94</v>
      </c>
      <c r="C7" s="133"/>
      <c r="D7" s="133"/>
      <c r="E7" s="133"/>
      <c r="F7" s="133"/>
      <c r="G7" s="133"/>
      <c r="H7" s="133"/>
      <c r="I7" s="133"/>
      <c r="J7" s="133"/>
    </row>
    <row r="8" spans="1:10" s="40" customFormat="1" ht="13">
      <c r="A8" s="134"/>
      <c r="B8" s="134"/>
      <c r="C8" s="134"/>
      <c r="D8" s="134"/>
      <c r="E8" s="135"/>
      <c r="F8" s="136" t="s">
        <v>95</v>
      </c>
      <c r="G8" s="137"/>
      <c r="H8" s="136" t="s">
        <v>96</v>
      </c>
      <c r="I8" s="138"/>
    </row>
    <row r="9" spans="1:10" s="40" customFormat="1" thickBot="1">
      <c r="A9" s="139"/>
      <c r="B9" s="139"/>
      <c r="C9" s="139"/>
      <c r="D9" s="139"/>
      <c r="E9" s="140"/>
      <c r="F9" s="141" t="s">
        <v>97</v>
      </c>
      <c r="G9" s="141" t="s">
        <v>98</v>
      </c>
      <c r="H9" s="141" t="s">
        <v>97</v>
      </c>
      <c r="I9" s="142" t="s">
        <v>98</v>
      </c>
    </row>
    <row r="10" spans="1:10" s="40" customFormat="1" ht="13">
      <c r="A10" s="143" t="s">
        <v>30</v>
      </c>
      <c r="B10" s="143"/>
      <c r="C10" s="143"/>
      <c r="D10" s="143"/>
      <c r="E10" s="144"/>
      <c r="F10" s="145">
        <v>386</v>
      </c>
      <c r="G10" s="145">
        <v>21260</v>
      </c>
      <c r="H10" s="145">
        <v>447</v>
      </c>
      <c r="I10" s="146">
        <v>5121</v>
      </c>
    </row>
    <row r="11" spans="1:10" s="40" customFormat="1" ht="13">
      <c r="A11" s="147" t="s">
        <v>99</v>
      </c>
      <c r="B11" s="147"/>
      <c r="C11" s="147"/>
      <c r="D11" s="147"/>
      <c r="E11" s="148"/>
      <c r="F11" s="149">
        <v>26</v>
      </c>
      <c r="G11" s="149">
        <v>1034</v>
      </c>
      <c r="H11" s="149">
        <v>36</v>
      </c>
      <c r="I11" s="150">
        <v>496</v>
      </c>
    </row>
    <row r="12" spans="1:10" s="40" customFormat="1" ht="13">
      <c r="A12" s="151" t="s">
        <v>42</v>
      </c>
      <c r="B12" s="151"/>
      <c r="C12" s="151"/>
      <c r="D12" s="151"/>
      <c r="E12" s="152"/>
      <c r="F12" s="153">
        <v>23</v>
      </c>
      <c r="G12" s="153">
        <v>1301</v>
      </c>
      <c r="H12" s="153">
        <v>16</v>
      </c>
      <c r="I12" s="154">
        <v>253</v>
      </c>
    </row>
    <row r="13" spans="1:10" s="40" customFormat="1" ht="13">
      <c r="A13" s="151" t="s">
        <v>100</v>
      </c>
      <c r="B13" s="151"/>
      <c r="C13" s="151"/>
      <c r="D13" s="151"/>
      <c r="E13" s="152"/>
      <c r="F13" s="153">
        <v>28</v>
      </c>
      <c r="G13" s="153">
        <v>4068</v>
      </c>
      <c r="H13" s="153">
        <v>129</v>
      </c>
      <c r="I13" s="154">
        <v>1155</v>
      </c>
    </row>
    <row r="14" spans="1:10" s="40" customFormat="1" ht="13">
      <c r="A14" s="151" t="s">
        <v>101</v>
      </c>
      <c r="B14" s="151"/>
      <c r="C14" s="151"/>
      <c r="D14" s="151"/>
      <c r="E14" s="152"/>
      <c r="F14" s="153">
        <v>85</v>
      </c>
      <c r="G14" s="153">
        <v>7159</v>
      </c>
      <c r="H14" s="153">
        <v>102</v>
      </c>
      <c r="I14" s="154">
        <v>1167</v>
      </c>
    </row>
    <row r="15" spans="1:10" s="40" customFormat="1" ht="13">
      <c r="A15" s="151" t="s">
        <v>102</v>
      </c>
      <c r="B15" s="151"/>
      <c r="C15" s="151"/>
      <c r="D15" s="151"/>
      <c r="E15" s="152"/>
      <c r="F15" s="153">
        <v>50</v>
      </c>
      <c r="G15" s="153">
        <v>2398</v>
      </c>
      <c r="H15" s="153">
        <v>37</v>
      </c>
      <c r="I15" s="154">
        <v>424</v>
      </c>
    </row>
    <row r="16" spans="1:10" s="40" customFormat="1" ht="13">
      <c r="A16" s="151" t="s">
        <v>103</v>
      </c>
      <c r="B16" s="151"/>
      <c r="C16" s="151"/>
      <c r="D16" s="151"/>
      <c r="E16" s="152"/>
      <c r="F16" s="153">
        <v>84</v>
      </c>
      <c r="G16" s="153">
        <v>2002</v>
      </c>
      <c r="H16" s="153">
        <v>54</v>
      </c>
      <c r="I16" s="154">
        <v>783</v>
      </c>
    </row>
    <row r="17" spans="1:9" s="40" customFormat="1" thickBot="1">
      <c r="A17" s="155" t="s">
        <v>104</v>
      </c>
      <c r="B17" s="155"/>
      <c r="C17" s="155"/>
      <c r="D17" s="155"/>
      <c r="E17" s="156"/>
      <c r="F17" s="157">
        <v>90</v>
      </c>
      <c r="G17" s="157">
        <v>3298</v>
      </c>
      <c r="H17" s="157">
        <v>73</v>
      </c>
      <c r="I17" s="158">
        <v>843</v>
      </c>
    </row>
    <row r="18" spans="1:9" s="40" customFormat="1" ht="13">
      <c r="F18" s="159"/>
      <c r="G18" s="160"/>
      <c r="H18" s="160"/>
    </row>
    <row r="19" spans="1:9" s="40" customFormat="1" ht="13">
      <c r="A19" s="40" t="s">
        <v>105</v>
      </c>
      <c r="B19" s="129"/>
      <c r="D19" s="129"/>
      <c r="E19" s="129"/>
      <c r="G19" s="161"/>
      <c r="I19" s="161"/>
    </row>
  </sheetData>
  <mergeCells count="15">
    <mergeCell ref="A16:E16"/>
    <mergeCell ref="A17:E17"/>
    <mergeCell ref="F18:H18"/>
    <mergeCell ref="A10:E10"/>
    <mergeCell ref="A11:E11"/>
    <mergeCell ref="A12:E12"/>
    <mergeCell ref="A13:E13"/>
    <mergeCell ref="A14:E14"/>
    <mergeCell ref="A15:E15"/>
    <mergeCell ref="A1:I1"/>
    <mergeCell ref="B3:J4"/>
    <mergeCell ref="B6:J6"/>
    <mergeCell ref="A8:E9"/>
    <mergeCell ref="F8:G8"/>
    <mergeCell ref="H8:I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 １５７  かわさき健康づくり21目標別健康教育事業</vt:lpstr>
      <vt:lpstr>表 １５８  歯っぴーファミリー健診</vt:lpstr>
      <vt:lpstr>表 １５９  健康づくりのためのボランティア養成事業</vt:lpstr>
      <vt:lpstr>表 １６０  健康づくりのための食生活改善推進事業</vt:lpstr>
      <vt:lpstr>'表 １５７  かわさき健康づくり21目標別健康教育事業'!Print_Area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2021-01-25T15:00:45Z</cp:lastPrinted>
  <dcterms:created xsi:type="dcterms:W3CDTF">2002-11-14T05:02:28Z</dcterms:created>
  <dcterms:modified xsi:type="dcterms:W3CDTF">2021-03-30T01:00:35Z</dcterms:modified>
</cp:coreProperties>
</file>