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"/>
    </mc:Choice>
  </mc:AlternateContent>
  <xr:revisionPtr revIDLastSave="0" documentId="13_ncr:1_{77081594-06F5-3A40-9150-BDF4FFA0FD51}" xr6:coauthVersionLast="36" xr6:coauthVersionMax="36" xr10:uidLastSave="{00000000-0000-0000-0000-000000000000}"/>
  <bookViews>
    <workbookView xWindow="5040" yWindow="1060" windowWidth="19200" windowHeight="12000" xr2:uid="{00000000-000D-0000-FFFF-FFFF00000000}"/>
  </bookViews>
  <sheets>
    <sheet name="表 ３８１  認知症高齢者支援等事業" sheetId="3" r:id="rId1"/>
    <sheet name="表 ３８２  認知症サポーター養成者数（累計）" sheetId="4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" l="1"/>
  <c r="C6" i="3"/>
</calcChain>
</file>

<file path=xl/sharedStrings.xml><?xml version="1.0" encoding="utf-8"?>
<sst xmlns="http://schemas.openxmlformats.org/spreadsheetml/2006/main" count="23" uniqueCount="23">
  <si>
    <t>川崎</t>
    <rPh sb="0" eb="2">
      <t>カワサキ</t>
    </rPh>
    <phoneticPr fontId="1"/>
  </si>
  <si>
    <t>大師</t>
    <rPh sb="0" eb="2">
      <t>ダイシ</t>
    </rPh>
    <phoneticPr fontId="1"/>
  </si>
  <si>
    <t>田島</t>
    <rPh sb="0" eb="2">
      <t>タジマ</t>
    </rPh>
    <phoneticPr fontId="1"/>
  </si>
  <si>
    <t>幸</t>
    <rPh sb="0" eb="1">
      <t>サイワイ</t>
    </rPh>
    <phoneticPr fontId="1"/>
  </si>
  <si>
    <t>中原</t>
    <rPh sb="0" eb="2">
      <t>チュウゲン</t>
    </rPh>
    <phoneticPr fontId="1"/>
  </si>
  <si>
    <t>高津</t>
    <rPh sb="0" eb="2">
      <t>タカヅ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</si>
  <si>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</si>
  <si>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</si>
  <si>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</si>
  <si>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総数</t>
    <rPh sb="0" eb="2">
      <t>ソウスウ</t>
    </rPh>
    <phoneticPr fontId="1"/>
  </si>
  <si>
    <t>徘徊高齢者発見
システム事業（人）</t>
    <rPh sb="0" eb="2">
      <t>ハイカイ</t>
    </rPh>
    <rPh sb="2" eb="5">
      <t>コウレイシャ</t>
    </rPh>
    <rPh sb="5" eb="7">
      <t>ハッケン</t>
    </rPh>
    <rPh sb="12" eb="14">
      <t>ジギョウ</t>
    </rPh>
    <rPh sb="15" eb="16">
      <t>ヒト</t>
    </rPh>
    <phoneticPr fontId="1"/>
  </si>
  <si>
    <t>§３ 　認知症高齢者等支援サービス</t>
    <rPh sb="4" eb="6">
      <t>ニンチ</t>
    </rPh>
    <rPh sb="6" eb="7">
      <t>ショウ</t>
    </rPh>
    <rPh sb="7" eb="10">
      <t>コウレイシャ</t>
    </rPh>
    <rPh sb="10" eb="11">
      <t>トウ</t>
    </rPh>
    <rPh sb="11" eb="13">
      <t>シエン</t>
    </rPh>
    <phoneticPr fontId="1"/>
  </si>
  <si>
    <t>資料：高齢者在宅サービス課、地域包括ケア推進室</t>
    <rPh sb="3" eb="6">
      <t>コウレイシャ</t>
    </rPh>
    <rPh sb="6" eb="8">
      <t>ザイタク</t>
    </rPh>
    <rPh sb="12" eb="13">
      <t>カ</t>
    </rPh>
    <rPh sb="14" eb="16">
      <t>チイキ</t>
    </rPh>
    <rPh sb="16" eb="18">
      <t>ホウカツ</t>
    </rPh>
    <rPh sb="20" eb="23">
      <t>スイシンシツ</t>
    </rPh>
    <phoneticPr fontId="1"/>
  </si>
  <si>
    <t>成年後見制度
市長申立（高齢者）（人）</t>
    <rPh sb="0" eb="2">
      <t>シチョウ</t>
    </rPh>
    <phoneticPr fontId="1"/>
  </si>
  <si>
    <t>表 ３８１  認知症高齢者支援等事業</t>
    <rPh sb="0" eb="1">
      <t>ナド</t>
    </rPh>
    <phoneticPr fontId="1"/>
  </si>
  <si>
    <t>令和元年度</t>
    <rPh sb="0" eb="2">
      <t>レイワ</t>
    </rPh>
    <rPh sb="2" eb="3">
      <t>ガン</t>
    </rPh>
    <phoneticPr fontId="1"/>
  </si>
  <si>
    <t>表 ３８２  認知症サポーター養成者数（累計）</t>
    <rPh sb="0" eb="2">
      <t>ルイケイ</t>
    </rPh>
    <rPh sb="17" eb="19">
      <t>ヨウセイシャスウ</t>
    </rPh>
    <phoneticPr fontId="1"/>
  </si>
  <si>
    <t>３０年度</t>
    <rPh sb="2" eb="4">
      <t>ネンド</t>
    </rPh>
    <phoneticPr fontId="1"/>
  </si>
  <si>
    <t>令和元年度</t>
    <rPh sb="0" eb="5">
      <t>ネンド</t>
    </rPh>
    <phoneticPr fontId="1"/>
  </si>
  <si>
    <t>養成者数</t>
    <rPh sb="0" eb="2">
      <t>ヨウセイ</t>
    </rPh>
    <rPh sb="2" eb="3">
      <t>シャ</t>
    </rPh>
    <rPh sb="3" eb="4">
      <t>スウ</t>
    </rPh>
    <phoneticPr fontId="1"/>
  </si>
  <si>
    <t>６２，２２３人</t>
    <rPh sb="6" eb="7">
      <t>ニン</t>
    </rPh>
    <phoneticPr fontId="1"/>
  </si>
  <si>
    <t>６８，０８８人</t>
    <rPh sb="6" eb="7">
      <t>ニン</t>
    </rPh>
    <phoneticPr fontId="1"/>
  </si>
  <si>
    <t>資料：地域包括ケア推進室</t>
    <rPh sb="3" eb="5">
      <t>チイキ</t>
    </rPh>
    <rPh sb="5" eb="7">
      <t>ホウカツ</t>
    </rPh>
    <rPh sb="9" eb="12">
      <t>スイシンシツ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</si>
</sst>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/>
    <xf numFmtId="41" fontId="2" fillId="0" borderId="7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1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176" fontId="2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41" fontId="10" fillId="0" borderId="8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110" zoomScaleNormal="110" zoomScaleSheetLayoutView="110" workbookViewId="0"/>
  </sheetViews>
  <sheetFormatPr baseColWidth="10" defaultColWidth="8.83203125" defaultRowHeight="14"/>
  <cols>
    <col min="1" max="1" width="8.5" style="9" customWidth="1"/>
    <col min="2" max="2" width="20.6640625" style="10" customWidth="1"/>
    <col min="3" max="3" width="20.6640625" style="9" customWidth="1"/>
    <col min="4" max="5" width="6.6640625" style="10" customWidth="1"/>
    <col min="6" max="6" width="6.6640625" style="9" customWidth="1"/>
    <col min="7" max="8" width="6.6640625" style="10" customWidth="1"/>
    <col min="9" max="9" width="6.6640625" style="9" customWidth="1"/>
    <col min="10" max="16384" width="8.83203125" style="10"/>
  </cols>
  <sheetData>
    <row r="1" spans="1:9" s="7" customFormat="1" ht="19">
      <c r="A1" s="6" t="s">
        <v>11</v>
      </c>
      <c r="C1" s="8"/>
      <c r="F1" s="8"/>
      <c r="I1" s="8"/>
    </row>
    <row r="2" spans="1:9" ht="9" customHeight="1"/>
    <row r="3" spans="1:9" ht="17.25" customHeight="1">
      <c r="A3" s="11" t="s">
        <v>14</v>
      </c>
      <c r="F3" s="33"/>
      <c r="G3" s="33"/>
      <c r="H3" s="12"/>
      <c r="I3" s="12"/>
    </row>
    <row r="4" spans="1:9" s="15" customFormat="1" thickBot="1">
      <c r="A4" s="13"/>
      <c r="B4" s="14"/>
      <c r="C4" s="1" t="s">
        <v>15</v>
      </c>
      <c r="F4" s="16"/>
      <c r="G4" s="16"/>
      <c r="H4" s="16"/>
      <c r="I4" s="16"/>
    </row>
    <row r="5" spans="1:9" s="15" customFormat="1" ht="28.5" customHeight="1" thickBot="1">
      <c r="A5" s="17"/>
      <c r="B5" s="18" t="s">
        <v>10</v>
      </c>
      <c r="C5" s="19" t="s">
        <v>13</v>
      </c>
      <c r="F5" s="20"/>
      <c r="I5" s="20"/>
    </row>
    <row r="6" spans="1:9" s="15" customFormat="1" ht="13" customHeight="1">
      <c r="A6" s="21" t="s">
        <v>9</v>
      </c>
      <c r="B6" s="22">
        <f>SUM(B7:B15)</f>
        <v>26</v>
      </c>
      <c r="C6" s="2">
        <f>SUM(C7:C15)</f>
        <v>69</v>
      </c>
      <c r="D6" s="20"/>
    </row>
    <row r="7" spans="1:9" s="15" customFormat="1" ht="13" customHeight="1">
      <c r="A7" s="23" t="s">
        <v>0</v>
      </c>
      <c r="B7" s="24">
        <v>1</v>
      </c>
      <c r="C7" s="3">
        <v>8</v>
      </c>
      <c r="D7" s="20"/>
    </row>
    <row r="8" spans="1:9" s="15" customFormat="1" ht="13" customHeight="1">
      <c r="A8" s="23" t="s">
        <v>1</v>
      </c>
      <c r="B8" s="24">
        <v>1</v>
      </c>
      <c r="C8" s="3">
        <v>15</v>
      </c>
      <c r="D8" s="20"/>
    </row>
    <row r="9" spans="1:9" s="15" customFormat="1" ht="13" customHeight="1">
      <c r="A9" s="23" t="s">
        <v>2</v>
      </c>
      <c r="B9" s="25">
        <v>1</v>
      </c>
      <c r="C9" s="3">
        <v>5</v>
      </c>
      <c r="D9" s="20"/>
    </row>
    <row r="10" spans="1:9" s="15" customFormat="1" ht="13" customHeight="1">
      <c r="A10" s="26" t="s">
        <v>3</v>
      </c>
      <c r="B10" s="32">
        <v>0</v>
      </c>
      <c r="C10" s="4">
        <v>6</v>
      </c>
      <c r="D10" s="20"/>
    </row>
    <row r="11" spans="1:9" s="15" customFormat="1" ht="13" customHeight="1">
      <c r="A11" s="23" t="s">
        <v>4</v>
      </c>
      <c r="B11" s="27">
        <v>8</v>
      </c>
      <c r="C11" s="3">
        <v>2</v>
      </c>
      <c r="D11" s="20"/>
    </row>
    <row r="12" spans="1:9" s="15" customFormat="1" ht="13" customHeight="1">
      <c r="A12" s="23" t="s">
        <v>5</v>
      </c>
      <c r="B12" s="25">
        <v>3</v>
      </c>
      <c r="C12" s="3">
        <v>8</v>
      </c>
      <c r="D12" s="20"/>
    </row>
    <row r="13" spans="1:9" s="15" customFormat="1" ht="13" customHeight="1">
      <c r="A13" s="23" t="s">
        <v>6</v>
      </c>
      <c r="B13" s="25">
        <v>0</v>
      </c>
      <c r="C13" s="4">
        <v>13</v>
      </c>
      <c r="F13" s="20"/>
      <c r="I13" s="20"/>
    </row>
    <row r="14" spans="1:9" s="15" customFormat="1" ht="13" customHeight="1">
      <c r="A14" s="23" t="s">
        <v>7</v>
      </c>
      <c r="B14" s="27">
        <v>6</v>
      </c>
      <c r="C14" s="4">
        <v>9</v>
      </c>
      <c r="F14" s="20"/>
      <c r="I14" s="20"/>
    </row>
    <row r="15" spans="1:9" s="15" customFormat="1" ht="13" customHeight="1" thickBot="1">
      <c r="A15" s="28" t="s">
        <v>8</v>
      </c>
      <c r="B15" s="29">
        <v>6</v>
      </c>
      <c r="C15" s="5">
        <v>3</v>
      </c>
      <c r="F15" s="20"/>
      <c r="I15" s="20"/>
    </row>
    <row r="16" spans="1:9" s="15" customFormat="1" ht="13">
      <c r="A16" s="13" t="s">
        <v>12</v>
      </c>
      <c r="B16" s="14"/>
      <c r="C16" s="13"/>
      <c r="F16" s="20"/>
      <c r="I16" s="20"/>
    </row>
    <row r="18" spans="2:2">
      <c r="B18" s="30"/>
    </row>
    <row r="19" spans="2:2">
      <c r="B19" s="31"/>
    </row>
  </sheetData>
  <mergeCells count="1">
    <mergeCell ref="F3:G3"/>
  </mergeCells>
  <phoneticPr fontI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91D6B-28DE-1A44-90DB-1ADA780FA1A5}">
  <dimension ref="A1:I8"/>
  <sheetViews>
    <sheetView showGridLines="0" workbookViewId="0"/>
  </sheetViews>
  <sheetFormatPr baseColWidth="10" defaultColWidth="8.83203125" defaultRowHeight="14"/>
  <cols>
    <col min="1" max="1" width="8.5" style="36" customWidth="1"/>
    <col min="2" max="2" width="20.6640625" style="35" customWidth="1"/>
    <col min="3" max="3" width="20.6640625" style="36" customWidth="1"/>
    <col min="4" max="5" width="6.6640625" style="35" customWidth="1"/>
    <col min="6" max="6" width="6.6640625" style="36" customWidth="1"/>
    <col min="7" max="8" width="6.6640625" style="35" customWidth="1"/>
    <col min="9" max="9" width="6.6640625" style="36" customWidth="1"/>
    <col min="10" max="16384" width="8.83203125" style="35"/>
  </cols>
  <sheetData>
    <row r="1" spans="1:9" ht="15">
      <c r="A1" s="34" t="s">
        <v>16</v>
      </c>
      <c r="F1" s="37"/>
      <c r="G1" s="37"/>
      <c r="H1" s="38"/>
      <c r="I1" s="38"/>
    </row>
    <row r="2" spans="1:9" s="41" customFormat="1" thickBot="1">
      <c r="A2" s="39"/>
      <c r="B2" s="40"/>
      <c r="C2" s="1"/>
      <c r="F2" s="42"/>
      <c r="G2" s="42"/>
      <c r="H2" s="42"/>
      <c r="I2" s="42"/>
    </row>
    <row r="3" spans="1:9" s="41" customFormat="1" ht="15" thickBot="1">
      <c r="A3" s="43"/>
      <c r="B3" s="44" t="s">
        <v>17</v>
      </c>
      <c r="C3" s="44" t="s">
        <v>18</v>
      </c>
      <c r="F3" s="45"/>
      <c r="I3" s="45"/>
    </row>
    <row r="4" spans="1:9" s="41" customFormat="1" thickBot="1">
      <c r="A4" s="46" t="s">
        <v>19</v>
      </c>
      <c r="B4" s="47" t="s">
        <v>20</v>
      </c>
      <c r="C4" s="47" t="s">
        <v>21</v>
      </c>
      <c r="F4" s="45"/>
      <c r="I4" s="45"/>
    </row>
    <row r="5" spans="1:9" s="41" customFormat="1" ht="13">
      <c r="A5" s="39" t="s">
        <v>22</v>
      </c>
      <c r="B5" s="40"/>
      <c r="C5" s="39"/>
      <c r="F5" s="45"/>
      <c r="I5" s="45"/>
    </row>
    <row r="7" spans="1:9">
      <c r="B7" s="48"/>
    </row>
    <row r="8" spans="1:9">
      <c r="B8" s="49"/>
    </row>
  </sheetData>
  <mergeCells count="1">
    <mergeCell ref="F1:G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 ３８１  認知症高齢者支援等事業</vt:lpstr>
      <vt:lpstr>表 ３８２  認知症サポーター養成者数（累計）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2021-02-03T15:52:31Z</cp:lastPrinted>
  <dcterms:created xsi:type="dcterms:W3CDTF">2002-07-25T04:22:31Z</dcterms:created>
  <dcterms:modified xsi:type="dcterms:W3CDTF">2021-03-30T03:40:35Z</dcterms:modified>
</cp:coreProperties>
</file>