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_健康福祉年報\R01年度\19 HP公開\HP掲載（２再修正）\表54～56　R1\"/>
    </mc:Choice>
  </mc:AlternateContent>
  <bookViews>
    <workbookView xWindow="25800" yWindow="5820" windowWidth="20265" windowHeight="17775"/>
  </bookViews>
  <sheets>
    <sheet name="表 ５０  国民健康・栄養調査" sheetId="1" r:id="rId1"/>
    <sheet name="表 ５１  地域保健事業報告（市町村）" sheetId="2" r:id="rId2"/>
    <sheet name="表 ５２  地域保健事業報告（保健所本所・支所）" sheetId="3" r:id="rId3"/>
    <sheet name="表 ５３  衛生行政報告例（年齢階級・事由別不妊手術件数）" sheetId="4" r:id="rId4"/>
    <sheet name="表 ５４  衛生行政報告例（年齢階級・事由別人工妊娠中絶件数）" sheetId="5" r:id="rId5"/>
    <sheet name="表 ５５  衛生行政報告例（年齢階級別人工妊娠中絶件数、実施率" sheetId="6" r:id="rId6"/>
    <sheet name="表 ５６  衛生行政報告例（年齢階級別人工妊娠中絶件数）" sheetId="7" r:id="rId7"/>
  </sheets>
  <definedNames>
    <definedName name="_xlnm.Print_Area" localSheetId="0">'表 ５０  国民健康・栄養調査'!$A$1:$K$18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8" i="6" l="1"/>
  <c r="C16" i="6"/>
  <c r="N19" i="4" l="1"/>
  <c r="M19" i="4"/>
  <c r="J19" i="4"/>
  <c r="I19" i="4"/>
  <c r="P18" i="4"/>
  <c r="P19" i="4" s="1"/>
  <c r="O18" i="4"/>
  <c r="O19" i="4" s="1"/>
  <c r="N18" i="4"/>
  <c r="M18" i="4"/>
  <c r="L18" i="4"/>
  <c r="L19" i="4" s="1"/>
  <c r="K18" i="4"/>
  <c r="K19" i="4" s="1"/>
  <c r="J18" i="4"/>
  <c r="I18" i="4"/>
  <c r="H18" i="4"/>
  <c r="H19" i="4" s="1"/>
  <c r="G18" i="4"/>
  <c r="G19" i="4" s="1"/>
  <c r="G15" i="4"/>
  <c r="G12" i="4"/>
</calcChain>
</file>

<file path=xl/sharedStrings.xml><?xml version="1.0" encoding="utf-8"?>
<sst xmlns="http://schemas.openxmlformats.org/spreadsheetml/2006/main" count="1275" uniqueCount="661">
  <si>
    <t>地区数</t>
    <rPh sb="0" eb="2">
      <t>チク</t>
    </rPh>
    <rPh sb="2" eb="3">
      <t>スウ</t>
    </rPh>
    <phoneticPr fontId="2"/>
  </si>
  <si>
    <t>世帯数</t>
    <rPh sb="0" eb="3">
      <t>セタイスウ</t>
    </rPh>
    <phoneticPr fontId="2"/>
  </si>
  <si>
    <t>世帯員数</t>
    <rPh sb="0" eb="2">
      <t>セタイ</t>
    </rPh>
    <rPh sb="2" eb="4">
      <t>インズウ</t>
    </rPh>
    <phoneticPr fontId="2"/>
  </si>
  <si>
    <t>血液検査</t>
    <rPh sb="0" eb="2">
      <t>ケツエキ</t>
    </rPh>
    <rPh sb="2" eb="4">
      <t>ケンサ</t>
    </rPh>
    <phoneticPr fontId="2"/>
  </si>
  <si>
    <t>調　　査　　対　　象　　数</t>
    <rPh sb="0" eb="1">
      <t>チョウ</t>
    </rPh>
    <rPh sb="3" eb="4">
      <t>ジャ</t>
    </rPh>
    <rPh sb="6" eb="7">
      <t>タイ</t>
    </rPh>
    <rPh sb="9" eb="10">
      <t>ゾウ</t>
    </rPh>
    <rPh sb="12" eb="13">
      <t>スウ</t>
    </rPh>
    <phoneticPr fontId="2"/>
  </si>
  <si>
    <t>身体状況</t>
    <rPh sb="0" eb="2">
      <t>シンタイ</t>
    </rPh>
    <rPh sb="2" eb="4">
      <t>ジョウキョウ</t>
    </rPh>
    <phoneticPr fontId="2"/>
  </si>
  <si>
    <t>地区名</t>
    <rPh sb="0" eb="2">
      <t>チク</t>
    </rPh>
    <rPh sb="2" eb="3">
      <t>メイ</t>
    </rPh>
    <phoneticPr fontId="2"/>
  </si>
  <si>
    <t>総数</t>
    <rPh sb="0" eb="2">
      <t>ソウスウ</t>
    </rPh>
    <phoneticPr fontId="2"/>
  </si>
  <si>
    <t>栄養摂取
状況調査</t>
    <rPh sb="0" eb="2">
      <t>エイヨウ</t>
    </rPh>
    <rPh sb="2" eb="4">
      <t>セッシュ</t>
    </rPh>
    <rPh sb="5" eb="6">
      <t>ジョウ</t>
    </rPh>
    <rPh sb="6" eb="7">
      <t>イワン</t>
    </rPh>
    <rPh sb="7" eb="9">
      <t>チョウサ</t>
    </rPh>
    <phoneticPr fontId="2"/>
  </si>
  <si>
    <t>調　　　査　　　結　　　果</t>
    <rPh sb="0" eb="1">
      <t>チョウ</t>
    </rPh>
    <rPh sb="4" eb="5">
      <t>ジャ</t>
    </rPh>
    <rPh sb="8" eb="9">
      <t>ケツ</t>
    </rPh>
    <rPh sb="12" eb="13">
      <t>カ</t>
    </rPh>
    <phoneticPr fontId="2"/>
  </si>
  <si>
    <t>第３章　一般統計調査</t>
    <rPh sb="0" eb="1">
      <t>ダイ</t>
    </rPh>
    <rPh sb="2" eb="3">
      <t>ショウ</t>
    </rPh>
    <rPh sb="4" eb="6">
      <t>イッパン</t>
    </rPh>
    <rPh sb="6" eb="8">
      <t>トウケイ</t>
    </rPh>
    <rPh sb="8" eb="10">
      <t>チョウサ</t>
    </rPh>
    <phoneticPr fontId="2"/>
  </si>
  <si>
    <t>§1 一般統計</t>
    <rPh sb="3" eb="5">
      <t>イッパン</t>
    </rPh>
    <rPh sb="5" eb="7">
      <t>トウケイ</t>
    </rPh>
    <phoneticPr fontId="2"/>
  </si>
  <si>
    <t>表 ５０  国民健康・栄養調査</t>
    <phoneticPr fontId="2"/>
  </si>
  <si>
    <t>資料：健康増進課</t>
    <rPh sb="0" eb="2">
      <t>ケンコウ</t>
    </rPh>
    <phoneticPr fontId="2"/>
  </si>
  <si>
    <t>　国民健康・栄養調査は、健康増進法に基づいて実施される調査で、昭和27年以降栄養改善法に基づき実施されていた国民栄養調査を栄養のみならず生活習慣全般に拡充するものとして引き継ぐものであり、国民の健康増進の総合的な推進を図るための基礎資料として、国民の身体状況、栄養摂取量及び生活習慣の状況を明らかにすることを目的としている。
　</t>
    <rPh sb="1" eb="3">
      <t>コクミン</t>
    </rPh>
    <rPh sb="3" eb="5">
      <t>ケンコウ</t>
    </rPh>
    <rPh sb="6" eb="8">
      <t>エイヨウ</t>
    </rPh>
    <rPh sb="8" eb="10">
      <t>チョウサ</t>
    </rPh>
    <rPh sb="12" eb="14">
      <t>ケンコウ</t>
    </rPh>
    <rPh sb="14" eb="16">
      <t>ゾウシン</t>
    </rPh>
    <rPh sb="16" eb="17">
      <t>ホウ</t>
    </rPh>
    <rPh sb="18" eb="19">
      <t>モト</t>
    </rPh>
    <rPh sb="22" eb="24">
      <t>ジッシ</t>
    </rPh>
    <rPh sb="27" eb="29">
      <t>チョウサ</t>
    </rPh>
    <rPh sb="31" eb="33">
      <t>ショウワ</t>
    </rPh>
    <rPh sb="35" eb="36">
      <t>ネン</t>
    </rPh>
    <rPh sb="36" eb="38">
      <t>イコウ</t>
    </rPh>
    <rPh sb="38" eb="40">
      <t>エイヨウ</t>
    </rPh>
    <rPh sb="40" eb="42">
      <t>カイゼン</t>
    </rPh>
    <rPh sb="42" eb="43">
      <t>ホウ</t>
    </rPh>
    <rPh sb="44" eb="45">
      <t>モト</t>
    </rPh>
    <rPh sb="47" eb="49">
      <t>ジッシ</t>
    </rPh>
    <rPh sb="54" eb="56">
      <t>コクミン</t>
    </rPh>
    <rPh sb="56" eb="58">
      <t>エイヨウ</t>
    </rPh>
    <rPh sb="58" eb="60">
      <t>チョウサ</t>
    </rPh>
    <rPh sb="61" eb="63">
      <t>エイヨウ</t>
    </rPh>
    <rPh sb="68" eb="70">
      <t>セイカツ</t>
    </rPh>
    <rPh sb="70" eb="72">
      <t>シュウカン</t>
    </rPh>
    <rPh sb="72" eb="74">
      <t>ゼンパン</t>
    </rPh>
    <rPh sb="75" eb="77">
      <t>カクジュウ</t>
    </rPh>
    <rPh sb="84" eb="85">
      <t>ヒ</t>
    </rPh>
    <rPh sb="86" eb="87">
      <t>ツ</t>
    </rPh>
    <rPh sb="94" eb="96">
      <t>コクミン</t>
    </rPh>
    <rPh sb="97" eb="99">
      <t>ケンコウ</t>
    </rPh>
    <rPh sb="99" eb="101">
      <t>ゾウシン</t>
    </rPh>
    <rPh sb="102" eb="105">
      <t>ソウゴウテキ</t>
    </rPh>
    <rPh sb="106" eb="108">
      <t>スイシン</t>
    </rPh>
    <rPh sb="109" eb="110">
      <t>ハカ</t>
    </rPh>
    <rPh sb="114" eb="116">
      <t>キソ</t>
    </rPh>
    <rPh sb="116" eb="118">
      <t>シリョウ</t>
    </rPh>
    <rPh sb="122" eb="124">
      <t>コクミン</t>
    </rPh>
    <rPh sb="125" eb="127">
      <t>シンタイ</t>
    </rPh>
    <rPh sb="127" eb="129">
      <t>ジョウキョウ</t>
    </rPh>
    <rPh sb="130" eb="132">
      <t>エイヨウ</t>
    </rPh>
    <rPh sb="132" eb="134">
      <t>セッシュ</t>
    </rPh>
    <rPh sb="134" eb="135">
      <t>リョウ</t>
    </rPh>
    <rPh sb="135" eb="136">
      <t>オヨ</t>
    </rPh>
    <rPh sb="137" eb="139">
      <t>セイカツ</t>
    </rPh>
    <rPh sb="139" eb="141">
      <t>シュウカン</t>
    </rPh>
    <rPh sb="142" eb="144">
      <t>ジョウキョウ</t>
    </rPh>
    <rPh sb="145" eb="146">
      <t>アキ</t>
    </rPh>
    <rPh sb="154" eb="156">
      <t>モクテキ</t>
    </rPh>
    <phoneticPr fontId="2"/>
  </si>
  <si>
    <t>中原</t>
    <rPh sb="0" eb="2">
      <t>ナカハラ</t>
    </rPh>
    <phoneticPr fontId="2"/>
  </si>
  <si>
    <t>高津</t>
    <rPh sb="0" eb="2">
      <t>タカツ</t>
    </rPh>
    <phoneticPr fontId="2"/>
  </si>
  <si>
    <t>川崎</t>
    <rPh sb="0" eb="2">
      <t>カワサキ</t>
    </rPh>
    <phoneticPr fontId="2"/>
  </si>
  <si>
    <t>多摩</t>
    <rPh sb="0" eb="2">
      <t>タマ</t>
    </rPh>
    <phoneticPr fontId="2"/>
  </si>
  <si>
    <t>令和元年</t>
    <rPh sb="0" eb="2">
      <t>レイワ</t>
    </rPh>
    <rPh sb="2" eb="3">
      <t>ガン</t>
    </rPh>
    <phoneticPr fontId="2"/>
  </si>
  <si>
    <t>下小田中</t>
    <rPh sb="0" eb="1">
      <t>シモ</t>
    </rPh>
    <rPh sb="1" eb="4">
      <t>オダナカ</t>
    </rPh>
    <phoneticPr fontId="2"/>
  </si>
  <si>
    <t>小田</t>
    <rPh sb="0" eb="2">
      <t>オダ</t>
    </rPh>
    <phoneticPr fontId="2"/>
  </si>
  <si>
    <t>生田</t>
    <rPh sb="0" eb="2">
      <t>イクタ</t>
    </rPh>
    <phoneticPr fontId="2"/>
  </si>
  <si>
    <t>久本</t>
    <rPh sb="0" eb="2">
      <t>ヒサモト</t>
    </rPh>
    <phoneticPr fontId="2"/>
  </si>
  <si>
    <t>表 ５１  地域保健事業報告（市町村）</t>
    <phoneticPr fontId="2"/>
  </si>
  <si>
    <t>(その１） 令和元年度</t>
    <rPh sb="6" eb="8">
      <t>レイワ</t>
    </rPh>
    <rPh sb="8" eb="9">
      <t>ガン</t>
    </rPh>
    <phoneticPr fontId="2"/>
  </si>
  <si>
    <t>種　　　　　　　　　　　　　　　　　　　別</t>
  </si>
  <si>
    <t>件数</t>
    <rPh sb="0" eb="2">
      <t>ケンスウ</t>
    </rPh>
    <phoneticPr fontId="2"/>
  </si>
  <si>
    <t>１  健康診断</t>
    <phoneticPr fontId="2"/>
  </si>
  <si>
    <t>総数</t>
    <phoneticPr fontId="2"/>
  </si>
  <si>
    <t>結核（定期）</t>
    <rPh sb="3" eb="5">
      <t>テイキ</t>
    </rPh>
    <phoneticPr fontId="2"/>
  </si>
  <si>
    <t xml:space="preserve">      (定期外)</t>
    <rPh sb="7" eb="9">
      <t>テイキ</t>
    </rPh>
    <rPh sb="9" eb="10">
      <t>ガイ</t>
    </rPh>
    <phoneticPr fontId="2"/>
  </si>
  <si>
    <t>生活習慣病</t>
    <rPh sb="0" eb="2">
      <t>セイカツ</t>
    </rPh>
    <rPh sb="2" eb="3">
      <t>ナラ</t>
    </rPh>
    <rPh sb="3" eb="4">
      <t>ナ</t>
    </rPh>
    <rPh sb="4" eb="5">
      <t>ビョウ</t>
    </rPh>
    <phoneticPr fontId="2"/>
  </si>
  <si>
    <t>悪性新生物</t>
  </si>
  <si>
    <t>肝臓がん（再掲）</t>
    <rPh sb="0" eb="2">
      <t>カンゾウ</t>
    </rPh>
    <rPh sb="5" eb="7">
      <t>サイケイ</t>
    </rPh>
    <phoneticPr fontId="2"/>
  </si>
  <si>
    <t>前立腺がん（再掲）</t>
    <rPh sb="0" eb="3">
      <t>ゼンリツセン</t>
    </rPh>
    <rPh sb="6" eb="8">
      <t>サイケイ</t>
    </rPh>
    <phoneticPr fontId="2"/>
  </si>
  <si>
    <t>循環器疾患</t>
  </si>
  <si>
    <t>その他</t>
  </si>
  <si>
    <t>骨粗しょう症（再掲）</t>
    <rPh sb="0" eb="1">
      <t>コツ</t>
    </rPh>
    <rPh sb="1" eb="2">
      <t>ソ</t>
    </rPh>
    <rPh sb="5" eb="6">
      <t>ショウ</t>
    </rPh>
    <rPh sb="7" eb="9">
      <t>サイケイ</t>
    </rPh>
    <phoneticPr fontId="2"/>
  </si>
  <si>
    <t>一般</t>
    <rPh sb="0" eb="2">
      <t>イッパン</t>
    </rPh>
    <phoneticPr fontId="2"/>
  </si>
  <si>
    <t>その他</t>
    <rPh sb="2" eb="3">
      <t>タ</t>
    </rPh>
    <phoneticPr fontId="2"/>
  </si>
  <si>
    <t>(再掲)事業所からの受託</t>
    <rPh sb="10" eb="12">
      <t>ジュタク</t>
    </rPh>
    <phoneticPr fontId="2"/>
  </si>
  <si>
    <t>２  (1)母子保健(妊娠の届出）</t>
    <rPh sb="6" eb="8">
      <t>ボシ</t>
    </rPh>
    <rPh sb="8" eb="10">
      <t>ホケン</t>
    </rPh>
    <rPh sb="11" eb="13">
      <t>ニンシン</t>
    </rPh>
    <rPh sb="14" eb="16">
      <t>トドケデ</t>
    </rPh>
    <phoneticPr fontId="2"/>
  </si>
  <si>
    <t>妊娠の届出をした者の数</t>
  </si>
  <si>
    <t>（再掲）うち満１１週以内に届出をした者の数</t>
    <rPh sb="1" eb="3">
      <t>サイケイ</t>
    </rPh>
    <rPh sb="6" eb="7">
      <t>マン</t>
    </rPh>
    <rPh sb="9" eb="10">
      <t>シュウ</t>
    </rPh>
    <rPh sb="10" eb="12">
      <t>イナイ</t>
    </rPh>
    <rPh sb="13" eb="15">
      <t>トドケデ</t>
    </rPh>
    <rPh sb="18" eb="19">
      <t>モノ</t>
    </rPh>
    <rPh sb="20" eb="21">
      <t>カズ</t>
    </rPh>
    <phoneticPr fontId="2"/>
  </si>
  <si>
    <t>　  (2)母子保健</t>
    <rPh sb="6" eb="8">
      <t>ボシ</t>
    </rPh>
    <rPh sb="8" eb="10">
      <t>ホケン</t>
    </rPh>
    <phoneticPr fontId="2"/>
  </si>
  <si>
    <t>　　  （健康診査）</t>
    <rPh sb="5" eb="7">
      <t>ケンコウ</t>
    </rPh>
    <rPh sb="7" eb="8">
      <t>ミ</t>
    </rPh>
    <rPh sb="8" eb="9">
      <t>ジャ</t>
    </rPh>
    <phoneticPr fontId="2"/>
  </si>
  <si>
    <t xml:space="preserve">      妊婦</t>
    <phoneticPr fontId="2"/>
  </si>
  <si>
    <t>受診実人員</t>
  </si>
  <si>
    <t>受診延人員</t>
  </si>
  <si>
    <t xml:space="preserve">      産婦</t>
    <rPh sb="6" eb="7">
      <t>サン</t>
    </rPh>
    <phoneticPr fontId="2"/>
  </si>
  <si>
    <t>　　乳　　児</t>
    <rPh sb="2" eb="3">
      <t>チチ</t>
    </rPh>
    <rPh sb="5" eb="6">
      <t>ジ</t>
    </rPh>
    <phoneticPr fontId="2"/>
  </si>
  <si>
    <t xml:space="preserve"> 　　１～２か月児</t>
    <phoneticPr fontId="2"/>
  </si>
  <si>
    <t>対象人員</t>
  </si>
  <si>
    <t>　　健 康 診 査</t>
    <phoneticPr fontId="2"/>
  </si>
  <si>
    <t>受診実人員</t>
    <phoneticPr fontId="2"/>
  </si>
  <si>
    <t xml:space="preserve"> 　　３～５か月児</t>
    <phoneticPr fontId="2"/>
  </si>
  <si>
    <t xml:space="preserve"> 　　６～８か月児</t>
    <phoneticPr fontId="2"/>
  </si>
  <si>
    <t>一般健康診査</t>
  </si>
  <si>
    <t xml:space="preserve"> 　　９～１２か月児</t>
    <phoneticPr fontId="2"/>
  </si>
  <si>
    <t>　　　</t>
    <phoneticPr fontId="2"/>
  </si>
  <si>
    <t xml:space="preserve">      幼児</t>
    <rPh sb="6" eb="8">
      <t>ヨウジ</t>
    </rPh>
    <phoneticPr fontId="2"/>
  </si>
  <si>
    <t>　　　　１歳６か月児</t>
    <rPh sb="5" eb="6">
      <t>サイ</t>
    </rPh>
    <phoneticPr fontId="2"/>
  </si>
  <si>
    <t>　　　　健康診査</t>
    <phoneticPr fontId="2"/>
  </si>
  <si>
    <t xml:space="preserve"> 　　　 ３歳児</t>
    <phoneticPr fontId="2"/>
  </si>
  <si>
    <t xml:space="preserve">        健康診査</t>
    <phoneticPr fontId="2"/>
  </si>
  <si>
    <t xml:space="preserve"> 　　　 ４～６歳児</t>
    <phoneticPr fontId="2"/>
  </si>
  <si>
    <t xml:space="preserve">    その他</t>
    <phoneticPr fontId="2"/>
  </si>
  <si>
    <t>対象人員</t>
    <phoneticPr fontId="2"/>
  </si>
  <si>
    <t xml:space="preserve">      乳児</t>
    <phoneticPr fontId="2"/>
  </si>
  <si>
    <t>精密健康診査</t>
    <phoneticPr fontId="2"/>
  </si>
  <si>
    <t>妊婦Ｂ型肝炎検査</t>
    <rPh sb="0" eb="2">
      <t>ニンプ</t>
    </rPh>
    <rPh sb="3" eb="4">
      <t>ガタ</t>
    </rPh>
    <rPh sb="4" eb="6">
      <t>カンエン</t>
    </rPh>
    <rPh sb="6" eb="8">
      <t>ケンサ</t>
    </rPh>
    <phoneticPr fontId="2"/>
  </si>
  <si>
    <t>Ｂ型肝炎検査</t>
    <rPh sb="1" eb="2">
      <t>カタ</t>
    </rPh>
    <rPh sb="2" eb="4">
      <t>カンエン</t>
    </rPh>
    <rPh sb="4" eb="6">
      <t>ケンサ</t>
    </rPh>
    <phoneticPr fontId="2"/>
  </si>
  <si>
    <t>事後指導</t>
    <rPh sb="0" eb="2">
      <t>ジゴ</t>
    </rPh>
    <rPh sb="2" eb="4">
      <t>シドウ</t>
    </rPh>
    <phoneticPr fontId="2"/>
  </si>
  <si>
    <t>妊婦</t>
    <rPh sb="0" eb="2">
      <t>ニンプ</t>
    </rPh>
    <phoneticPr fontId="2"/>
  </si>
  <si>
    <t>乳児</t>
    <rPh sb="0" eb="2">
      <t>ニュウジ</t>
    </rPh>
    <phoneticPr fontId="2"/>
  </si>
  <si>
    <t>　  (3)母子保健</t>
    <rPh sb="6" eb="8">
      <t>ボシ</t>
    </rPh>
    <rPh sb="8" eb="10">
      <t>ホケン</t>
    </rPh>
    <phoneticPr fontId="2"/>
  </si>
  <si>
    <t>　　  （保健指導）</t>
    <rPh sb="5" eb="7">
      <t>ホケン</t>
    </rPh>
    <rPh sb="7" eb="9">
      <t>シドウ</t>
    </rPh>
    <phoneticPr fontId="2"/>
  </si>
  <si>
    <t>妊婦</t>
    <phoneticPr fontId="2"/>
  </si>
  <si>
    <t>実人員</t>
  </si>
  <si>
    <t>（再掲）健診の事後指導</t>
    <rPh sb="1" eb="3">
      <t>サイケイ</t>
    </rPh>
    <rPh sb="4" eb="6">
      <t>ケンシン</t>
    </rPh>
    <rPh sb="7" eb="9">
      <t>ジゴ</t>
    </rPh>
    <rPh sb="9" eb="11">
      <t>シドウ</t>
    </rPh>
    <phoneticPr fontId="2"/>
  </si>
  <si>
    <t>延人員</t>
  </si>
  <si>
    <t>産婦</t>
    <phoneticPr fontId="2"/>
  </si>
  <si>
    <t>(個別)</t>
    <phoneticPr fontId="2"/>
  </si>
  <si>
    <t>乳児</t>
    <phoneticPr fontId="2"/>
  </si>
  <si>
    <t>幼児</t>
    <phoneticPr fontId="2"/>
  </si>
  <si>
    <t>その他</t>
    <phoneticPr fontId="2"/>
  </si>
  <si>
    <t>電話相談</t>
    <phoneticPr fontId="2"/>
  </si>
  <si>
    <t xml:space="preserve">    (4)母子保健</t>
    <rPh sb="7" eb="9">
      <t>ボシ</t>
    </rPh>
    <rPh sb="9" eb="11">
      <t>ホケン</t>
    </rPh>
    <phoneticPr fontId="2"/>
  </si>
  <si>
    <t>　　  （訪問指導）</t>
    <rPh sb="5" eb="7">
      <t>ホウモン</t>
    </rPh>
    <rPh sb="7" eb="9">
      <t>シドウ</t>
    </rPh>
    <phoneticPr fontId="2"/>
  </si>
  <si>
    <t>新生児</t>
    <phoneticPr fontId="2"/>
  </si>
  <si>
    <t xml:space="preserve"> (未熟児除く)</t>
  </si>
  <si>
    <t>未熟児</t>
    <rPh sb="1" eb="2">
      <t>ジュク</t>
    </rPh>
    <phoneticPr fontId="2"/>
  </si>
  <si>
    <t>乳児(新生児・</t>
    <phoneticPr fontId="2"/>
  </si>
  <si>
    <t>未熟児除く)</t>
  </si>
  <si>
    <t xml:space="preserve">    (６)母子保健（療養指導-長期療養児-相談等）</t>
    <rPh sb="7" eb="9">
      <t>ボシ</t>
    </rPh>
    <rPh sb="9" eb="11">
      <t>ホケン</t>
    </rPh>
    <phoneticPr fontId="2"/>
  </si>
  <si>
    <t>相談、機能訓練、</t>
    <rPh sb="0" eb="2">
      <t>ソウダン</t>
    </rPh>
    <rPh sb="3" eb="5">
      <t>キノウ</t>
    </rPh>
    <rPh sb="5" eb="7">
      <t>クンレン</t>
    </rPh>
    <phoneticPr fontId="2"/>
  </si>
  <si>
    <t>訪問指導</t>
    <rPh sb="0" eb="2">
      <t>ホウモン</t>
    </rPh>
    <rPh sb="2" eb="4">
      <t>シドウ</t>
    </rPh>
    <phoneticPr fontId="2"/>
  </si>
  <si>
    <t>（再掲）新規者の受付経路（医療機関）</t>
    <rPh sb="1" eb="3">
      <t>サイケイ</t>
    </rPh>
    <rPh sb="4" eb="6">
      <t>シンキ</t>
    </rPh>
    <rPh sb="6" eb="7">
      <t>シャ</t>
    </rPh>
    <rPh sb="8" eb="10">
      <t>ウケツ</t>
    </rPh>
    <rPh sb="10" eb="12">
      <t>ケイロ</t>
    </rPh>
    <rPh sb="13" eb="15">
      <t>イリョウ</t>
    </rPh>
    <rPh sb="15" eb="17">
      <t>キカン</t>
    </rPh>
    <phoneticPr fontId="2"/>
  </si>
  <si>
    <t>（再掲）新規者の受付経路（その他）</t>
    <rPh sb="1" eb="3">
      <t>サイケイ</t>
    </rPh>
    <rPh sb="4" eb="6">
      <t>シンキ</t>
    </rPh>
    <rPh sb="6" eb="7">
      <t>シャ</t>
    </rPh>
    <rPh sb="8" eb="10">
      <t>ウケツ</t>
    </rPh>
    <rPh sb="10" eb="12">
      <t>ケイロ</t>
    </rPh>
    <rPh sb="15" eb="16">
      <t>タ</t>
    </rPh>
    <phoneticPr fontId="2"/>
  </si>
  <si>
    <t>（再掲）相　談</t>
    <rPh sb="1" eb="3">
      <t>サイケイ</t>
    </rPh>
    <rPh sb="4" eb="5">
      <t>ソウ</t>
    </rPh>
    <rPh sb="6" eb="7">
      <t>ダン</t>
    </rPh>
    <phoneticPr fontId="2"/>
  </si>
  <si>
    <t>（再掲）機能訓練</t>
    <rPh sb="1" eb="3">
      <t>サイケイ</t>
    </rPh>
    <rPh sb="4" eb="6">
      <t>キノウ</t>
    </rPh>
    <rPh sb="6" eb="8">
      <t>クンレン</t>
    </rPh>
    <phoneticPr fontId="2"/>
  </si>
  <si>
    <t>（再掲）訪問指導</t>
    <rPh sb="1" eb="3">
      <t>サイケイ</t>
    </rPh>
    <rPh sb="4" eb="6">
      <t>ホウモン</t>
    </rPh>
    <rPh sb="6" eb="8">
      <t>シドウ</t>
    </rPh>
    <phoneticPr fontId="2"/>
  </si>
  <si>
    <t>電　話　相　談</t>
    <rPh sb="0" eb="1">
      <t>デン</t>
    </rPh>
    <rPh sb="2" eb="3">
      <t>ハナシ</t>
    </rPh>
    <rPh sb="4" eb="5">
      <t>ソウ</t>
    </rPh>
    <rPh sb="6" eb="7">
      <t>ダン</t>
    </rPh>
    <phoneticPr fontId="2"/>
  </si>
  <si>
    <t>注）　（　　）内は、医療機関等への委託実施分です。　</t>
    <rPh sb="0" eb="1">
      <t>チュウ</t>
    </rPh>
    <rPh sb="7" eb="8">
      <t>ナイ</t>
    </rPh>
    <rPh sb="10" eb="12">
      <t>イリョウ</t>
    </rPh>
    <rPh sb="12" eb="14">
      <t>キカン</t>
    </rPh>
    <rPh sb="14" eb="15">
      <t>トウ</t>
    </rPh>
    <rPh sb="17" eb="19">
      <t>イタク</t>
    </rPh>
    <rPh sb="19" eb="21">
      <t>ジッシ</t>
    </rPh>
    <rPh sb="21" eb="22">
      <t>ブン</t>
    </rPh>
    <phoneticPr fontId="2"/>
  </si>
  <si>
    <t>(その２） 令和元年度</t>
    <rPh sb="6" eb="8">
      <t>レイワ</t>
    </rPh>
    <rPh sb="8" eb="9">
      <t>ガン</t>
    </rPh>
    <phoneticPr fontId="2"/>
  </si>
  <si>
    <t>種　　　　　　　　　　　　　　　　　　　別</t>
    <rPh sb="0" eb="21">
      <t>シュベツ</t>
    </rPh>
    <phoneticPr fontId="2"/>
  </si>
  <si>
    <t>３  歯科保健</t>
    <phoneticPr fontId="2"/>
  </si>
  <si>
    <t>妊産婦</t>
    <rPh sb="0" eb="3">
      <t>ニンサンプ</t>
    </rPh>
    <phoneticPr fontId="2"/>
  </si>
  <si>
    <t>（個別）</t>
    <rPh sb="1" eb="3">
      <t>コベツ</t>
    </rPh>
    <phoneticPr fontId="2"/>
  </si>
  <si>
    <t>乳幼児</t>
    <rPh sb="0" eb="3">
      <t>ニュウヨウジ</t>
    </rPh>
    <phoneticPr fontId="2"/>
  </si>
  <si>
    <t>　 健診・保健指導延人員</t>
    <rPh sb="2" eb="4">
      <t>ケンシン</t>
    </rPh>
    <rPh sb="5" eb="7">
      <t>ホケン</t>
    </rPh>
    <rPh sb="7" eb="9">
      <t>シドウ</t>
    </rPh>
    <rPh sb="9" eb="10">
      <t>ノ</t>
    </rPh>
    <rPh sb="10" eb="12">
      <t>ジンイン</t>
    </rPh>
    <phoneticPr fontId="2"/>
  </si>
  <si>
    <t>　（訪問を除く）</t>
    <rPh sb="2" eb="4">
      <t>ホウモン</t>
    </rPh>
    <rPh sb="5" eb="6">
      <t>ノゾ</t>
    </rPh>
    <phoneticPr fontId="2"/>
  </si>
  <si>
    <t>歯周疾患（再掲）</t>
    <rPh sb="0" eb="1">
      <t>ハ</t>
    </rPh>
    <rPh sb="1" eb="2">
      <t>シュウ</t>
    </rPh>
    <rPh sb="2" eb="4">
      <t>シッカン</t>
    </rPh>
    <rPh sb="5" eb="7">
      <t>サイケイ</t>
    </rPh>
    <phoneticPr fontId="2"/>
  </si>
  <si>
    <t>（集団）</t>
    <rPh sb="1" eb="3">
      <t>シュウダン</t>
    </rPh>
    <phoneticPr fontId="2"/>
  </si>
  <si>
    <t>　訪問による健診・保健指導人員</t>
    <rPh sb="1" eb="3">
      <t>ホウモン</t>
    </rPh>
    <rPh sb="6" eb="8">
      <t>ケンシン</t>
    </rPh>
    <rPh sb="9" eb="11">
      <t>ホケン</t>
    </rPh>
    <rPh sb="11" eb="13">
      <t>シドウ</t>
    </rPh>
    <rPh sb="13" eb="15">
      <t>ジンイン</t>
    </rPh>
    <phoneticPr fontId="2"/>
  </si>
  <si>
    <t>実人員</t>
    <rPh sb="0" eb="1">
      <t>ジツ</t>
    </rPh>
    <rPh sb="1" eb="3">
      <t>ジンイン</t>
    </rPh>
    <phoneticPr fontId="2"/>
  </si>
  <si>
    <t>延人員</t>
    <rPh sb="0" eb="1">
      <t>ノベ</t>
    </rPh>
    <rPh sb="1" eb="2">
      <t>ヒト</t>
    </rPh>
    <rPh sb="2" eb="3">
      <t>イイン</t>
    </rPh>
    <phoneticPr fontId="2"/>
  </si>
  <si>
    <t>　予防処置・治療延人員（訪問を除く）</t>
    <rPh sb="1" eb="3">
      <t>ヨボウ</t>
    </rPh>
    <rPh sb="3" eb="5">
      <t>ショチ</t>
    </rPh>
    <rPh sb="6" eb="8">
      <t>チリョウ</t>
    </rPh>
    <rPh sb="8" eb="9">
      <t>ノ</t>
    </rPh>
    <rPh sb="9" eb="11">
      <t>ジンイン</t>
    </rPh>
    <rPh sb="12" eb="14">
      <t>ホウモン</t>
    </rPh>
    <rPh sb="15" eb="16">
      <t>ノゾ</t>
    </rPh>
    <phoneticPr fontId="2"/>
  </si>
  <si>
    <t>予防処置</t>
    <rPh sb="0" eb="2">
      <t>ヨボウ</t>
    </rPh>
    <rPh sb="2" eb="4">
      <t>ショチ</t>
    </rPh>
    <phoneticPr fontId="2"/>
  </si>
  <si>
    <t>治療</t>
    <rPh sb="0" eb="2">
      <t>チリョウ</t>
    </rPh>
    <phoneticPr fontId="2"/>
  </si>
  <si>
    <t>　訪問による予防処置・治療人員</t>
    <rPh sb="1" eb="3">
      <t>ホウモン</t>
    </rPh>
    <rPh sb="6" eb="8">
      <t>ヨボウ</t>
    </rPh>
    <rPh sb="8" eb="10">
      <t>ショチ</t>
    </rPh>
    <rPh sb="11" eb="13">
      <t>チリョウ</t>
    </rPh>
    <rPh sb="13" eb="15">
      <t>ジンイン</t>
    </rPh>
    <phoneticPr fontId="2"/>
  </si>
  <si>
    <t>４   (1)健康増進</t>
    <rPh sb="7" eb="9">
      <t>ケンコウ</t>
    </rPh>
    <rPh sb="9" eb="11">
      <t>ゾウシン</t>
    </rPh>
    <phoneticPr fontId="2"/>
  </si>
  <si>
    <t>　　　(栄養・運動等指導）</t>
    <phoneticPr fontId="2"/>
  </si>
  <si>
    <t>　　栄養指導</t>
    <rPh sb="2" eb="4">
      <t>エイヨウ</t>
    </rPh>
    <rPh sb="4" eb="6">
      <t>シドウ</t>
    </rPh>
    <phoneticPr fontId="2"/>
  </si>
  <si>
    <t>２０歳未満（乳幼児を除く）</t>
    <rPh sb="2" eb="3">
      <t>サイ</t>
    </rPh>
    <rPh sb="3" eb="5">
      <t>ミマン</t>
    </rPh>
    <rPh sb="6" eb="9">
      <t>ニュウヨウジ</t>
    </rPh>
    <rPh sb="10" eb="11">
      <t>ノゾ</t>
    </rPh>
    <phoneticPr fontId="2"/>
  </si>
  <si>
    <t>２０歳以上（妊産婦を除く）</t>
    <rPh sb="2" eb="3">
      <t>サイ</t>
    </rPh>
    <rPh sb="3" eb="5">
      <t>イジョウ</t>
    </rPh>
    <rPh sb="6" eb="9">
      <t>ニンサンプ</t>
    </rPh>
    <rPh sb="10" eb="11">
      <t>ノゾ</t>
    </rPh>
    <phoneticPr fontId="2"/>
  </si>
  <si>
    <t>　　運動指導</t>
    <rPh sb="2" eb="4">
      <t>ウンドウ</t>
    </rPh>
    <rPh sb="4" eb="6">
      <t>シドウ</t>
    </rPh>
    <phoneticPr fontId="2"/>
  </si>
  <si>
    <t>　　（個別）</t>
    <rPh sb="3" eb="5">
      <t>コベツ</t>
    </rPh>
    <phoneticPr fontId="2"/>
  </si>
  <si>
    <t>　　休養指導</t>
    <rPh sb="2" eb="4">
      <t>キュウヨウ</t>
    </rPh>
    <rPh sb="4" eb="6">
      <t>シドウ</t>
    </rPh>
    <phoneticPr fontId="2"/>
  </si>
  <si>
    <t>　　禁煙指導</t>
    <rPh sb="2" eb="4">
      <t>キンエン</t>
    </rPh>
    <rPh sb="4" eb="6">
      <t>シドウ</t>
    </rPh>
    <phoneticPr fontId="2"/>
  </si>
  <si>
    <t>　　その他</t>
    <rPh sb="4" eb="5">
      <t>タ</t>
    </rPh>
    <phoneticPr fontId="2"/>
  </si>
  <si>
    <t>　　（集団）</t>
    <rPh sb="3" eb="5">
      <t>シュウダン</t>
    </rPh>
    <phoneticPr fontId="2"/>
  </si>
  <si>
    <t>５  (１)精神保健福祉</t>
    <rPh sb="6" eb="7">
      <t>セイ</t>
    </rPh>
    <phoneticPr fontId="2"/>
  </si>
  <si>
    <t>　　 （相談等）</t>
    <rPh sb="4" eb="6">
      <t>ソウダン</t>
    </rPh>
    <rPh sb="6" eb="7">
      <t>トウ</t>
    </rPh>
    <phoneticPr fontId="2"/>
  </si>
  <si>
    <t>相談，デイ・ケア，訪問指導</t>
    <phoneticPr fontId="2"/>
  </si>
  <si>
    <t>(再掲)相談</t>
  </si>
  <si>
    <t>(再掲)デイ・ケア</t>
  </si>
  <si>
    <t>(再掲)訪問指導</t>
  </si>
  <si>
    <t>(再掲)</t>
    <phoneticPr fontId="2"/>
  </si>
  <si>
    <t xml:space="preserve">      相　　　談</t>
    <rPh sb="6" eb="7">
      <t>ソウ</t>
    </rPh>
    <rPh sb="10" eb="11">
      <t>ダン</t>
    </rPh>
    <phoneticPr fontId="2"/>
  </si>
  <si>
    <t>ひきこもり</t>
    <phoneticPr fontId="2"/>
  </si>
  <si>
    <t xml:space="preserve">      デイ・ケア</t>
    <phoneticPr fontId="2"/>
  </si>
  <si>
    <t xml:space="preserve">      訪 問 指 導</t>
    <rPh sb="6" eb="7">
      <t>オトズ</t>
    </rPh>
    <rPh sb="8" eb="9">
      <t>トイ</t>
    </rPh>
    <rPh sb="10" eb="11">
      <t>ユビ</t>
    </rPh>
    <rPh sb="12" eb="13">
      <t>シルベ</t>
    </rPh>
    <phoneticPr fontId="2"/>
  </si>
  <si>
    <t>電子メール</t>
    <rPh sb="0" eb="2">
      <t>デンシ</t>
    </rPh>
    <phoneticPr fontId="2"/>
  </si>
  <si>
    <t>普及啓発</t>
    <rPh sb="0" eb="2">
      <t>フキュウ</t>
    </rPh>
    <rPh sb="2" eb="4">
      <t>ケイハツ</t>
    </rPh>
    <phoneticPr fontId="2"/>
  </si>
  <si>
    <t>　 精神障害者（家族）</t>
    <rPh sb="2" eb="4">
      <t>セイシン</t>
    </rPh>
    <rPh sb="4" eb="6">
      <t>ショウガイ</t>
    </rPh>
    <rPh sb="6" eb="7">
      <t>シャ</t>
    </rPh>
    <rPh sb="8" eb="10">
      <t>カゾク</t>
    </rPh>
    <phoneticPr fontId="2"/>
  </si>
  <si>
    <t>開催回数</t>
    <rPh sb="0" eb="2">
      <t>カイサイ</t>
    </rPh>
    <rPh sb="2" eb="4">
      <t>カイスウ</t>
    </rPh>
    <phoneticPr fontId="2"/>
  </si>
  <si>
    <t>　 に対する教室等</t>
    <rPh sb="3" eb="4">
      <t>タイ</t>
    </rPh>
    <rPh sb="6" eb="8">
      <t>キョウシツ</t>
    </rPh>
    <rPh sb="8" eb="9">
      <t>トウ</t>
    </rPh>
    <phoneticPr fontId="2"/>
  </si>
  <si>
    <t>延人員</t>
    <rPh sb="0" eb="1">
      <t>ノ</t>
    </rPh>
    <rPh sb="1" eb="3">
      <t>ジンイン</t>
    </rPh>
    <phoneticPr fontId="2"/>
  </si>
  <si>
    <t>　 地域住民と精神障害者</t>
    <rPh sb="2" eb="4">
      <t>チイキ</t>
    </rPh>
    <rPh sb="4" eb="6">
      <t>ジュウミン</t>
    </rPh>
    <rPh sb="7" eb="9">
      <t>セイシン</t>
    </rPh>
    <rPh sb="9" eb="11">
      <t>ショウガイ</t>
    </rPh>
    <rPh sb="11" eb="12">
      <t>シャ</t>
    </rPh>
    <phoneticPr fontId="2"/>
  </si>
  <si>
    <t>　 との地域交流会</t>
    <rPh sb="4" eb="6">
      <t>チイキ</t>
    </rPh>
    <rPh sb="6" eb="8">
      <t>コウリュウ</t>
    </rPh>
    <rPh sb="8" eb="9">
      <t>カイ</t>
    </rPh>
    <phoneticPr fontId="2"/>
  </si>
  <si>
    <t>６  難病</t>
    <phoneticPr fontId="2"/>
  </si>
  <si>
    <t>相談，機能訓練，訪問指導</t>
    <phoneticPr fontId="2"/>
  </si>
  <si>
    <t>(再掲)機能訓練</t>
  </si>
  <si>
    <t>電話相談</t>
  </si>
  <si>
    <t>患者・家族に対する</t>
    <rPh sb="0" eb="2">
      <t>カンジャ</t>
    </rPh>
    <rPh sb="3" eb="5">
      <t>カゾク</t>
    </rPh>
    <rPh sb="6" eb="7">
      <t>タイ</t>
    </rPh>
    <phoneticPr fontId="2"/>
  </si>
  <si>
    <t>学習会</t>
    <rPh sb="0" eb="2">
      <t>ガクシュウ</t>
    </rPh>
    <rPh sb="2" eb="3">
      <t>カイ</t>
    </rPh>
    <phoneticPr fontId="2"/>
  </si>
  <si>
    <t>８  衛生教育</t>
    <rPh sb="3" eb="5">
      <t>エイセイ</t>
    </rPh>
    <rPh sb="5" eb="7">
      <t>キョウイク</t>
    </rPh>
    <phoneticPr fontId="2"/>
  </si>
  <si>
    <t>(その３） 令和元年度</t>
    <rPh sb="6" eb="8">
      <t>レイワ</t>
    </rPh>
    <rPh sb="8" eb="9">
      <t>ガン</t>
    </rPh>
    <phoneticPr fontId="2"/>
  </si>
  <si>
    <t>９  予防接種</t>
    <rPh sb="3" eb="5">
      <t>ヨボウ</t>
    </rPh>
    <rPh sb="5" eb="7">
      <t>セッシュ</t>
    </rPh>
    <phoneticPr fontId="2"/>
  </si>
  <si>
    <t>沈降百日せきジフテリア破傷風混合</t>
    <rPh sb="0" eb="2">
      <t>チンコウ</t>
    </rPh>
    <rPh sb="2" eb="3">
      <t>ヒャク</t>
    </rPh>
    <rPh sb="3" eb="4">
      <t>ニチ</t>
    </rPh>
    <rPh sb="11" eb="14">
      <t>ハショウフウ</t>
    </rPh>
    <rPh sb="14" eb="16">
      <t>コンゴウ</t>
    </rPh>
    <phoneticPr fontId="2"/>
  </si>
  <si>
    <t>沈降ジフテリア破傷風混合</t>
    <rPh sb="0" eb="2">
      <t>チンコウ</t>
    </rPh>
    <rPh sb="7" eb="10">
      <t>ハショウフウ</t>
    </rPh>
    <rPh sb="10" eb="12">
      <t>コンゴウ</t>
    </rPh>
    <phoneticPr fontId="2"/>
  </si>
  <si>
    <t>不活化ポリオワクチン（IPV)</t>
    <rPh sb="0" eb="1">
      <t>フ</t>
    </rPh>
    <rPh sb="1" eb="3">
      <t>カツカ</t>
    </rPh>
    <phoneticPr fontId="2"/>
  </si>
  <si>
    <t>沈降百日せきジフテリア破傷風不活化ポリオ混合</t>
    <rPh sb="14" eb="15">
      <t>フ</t>
    </rPh>
    <rPh sb="15" eb="17">
      <t>カツカ</t>
    </rPh>
    <rPh sb="20" eb="22">
      <t>コンゴウ</t>
    </rPh>
    <phoneticPr fontId="2"/>
  </si>
  <si>
    <t>日本脳炎</t>
    <rPh sb="0" eb="2">
      <t>ニホン</t>
    </rPh>
    <rPh sb="2" eb="4">
      <t>ノウエン</t>
    </rPh>
    <phoneticPr fontId="2"/>
  </si>
  <si>
    <t>ヒブ</t>
    <phoneticPr fontId="2"/>
  </si>
  <si>
    <t>小児用肺炎球菌</t>
    <rPh sb="0" eb="3">
      <t>ショウニヨウ</t>
    </rPh>
    <rPh sb="3" eb="5">
      <t>ハイエン</t>
    </rPh>
    <rPh sb="5" eb="7">
      <t>キュウキン</t>
    </rPh>
    <phoneticPr fontId="2"/>
  </si>
  <si>
    <t>子宮頸がん</t>
    <rPh sb="0" eb="2">
      <t>シキュウ</t>
    </rPh>
    <rPh sb="2" eb="3">
      <t>ケイ</t>
    </rPh>
    <phoneticPr fontId="2"/>
  </si>
  <si>
    <t>麻しん・風しん混合</t>
    <rPh sb="0" eb="1">
      <t>マ</t>
    </rPh>
    <rPh sb="4" eb="5">
      <t>フウ</t>
    </rPh>
    <rPh sb="7" eb="9">
      <t>コンゴウ</t>
    </rPh>
    <phoneticPr fontId="2"/>
  </si>
  <si>
    <t>麻しん（単抗原）のみ</t>
    <rPh sb="0" eb="1">
      <t>アサ</t>
    </rPh>
    <rPh sb="4" eb="5">
      <t>タン</t>
    </rPh>
    <rPh sb="5" eb="7">
      <t>コウゲン</t>
    </rPh>
    <phoneticPr fontId="2"/>
  </si>
  <si>
    <t>風しん（単抗原）のみ</t>
    <rPh sb="0" eb="1">
      <t>フウ</t>
    </rPh>
    <phoneticPr fontId="2"/>
  </si>
  <si>
    <t>BCG</t>
    <phoneticPr fontId="2"/>
  </si>
  <si>
    <t>インフルエンザ</t>
    <phoneticPr fontId="2"/>
  </si>
  <si>
    <t>１２  試験検査</t>
    <rPh sb="4" eb="6">
      <t>シケン</t>
    </rPh>
    <rPh sb="6" eb="8">
      <t>ケンサ</t>
    </rPh>
    <phoneticPr fontId="2"/>
  </si>
  <si>
    <t>赤痢</t>
    <rPh sb="0" eb="2">
      <t>セキリ</t>
    </rPh>
    <phoneticPr fontId="2"/>
  </si>
  <si>
    <t>コレラ</t>
    <phoneticPr fontId="2"/>
  </si>
  <si>
    <t>　　　　　細菌学的検査</t>
    <rPh sb="5" eb="7">
      <t>サイキン</t>
    </rPh>
    <rPh sb="7" eb="9">
      <t>ガクテキ</t>
    </rPh>
    <rPh sb="9" eb="11">
      <t>ケンサ</t>
    </rPh>
    <phoneticPr fontId="2"/>
  </si>
  <si>
    <t>チフス</t>
    <phoneticPr fontId="2"/>
  </si>
  <si>
    <t>結核</t>
    <rPh sb="0" eb="2">
      <t>ケッカク</t>
    </rPh>
    <phoneticPr fontId="2"/>
  </si>
  <si>
    <t>　　　　　食品衛生関係検査</t>
    <rPh sb="5" eb="7">
      <t>ショクヒン</t>
    </rPh>
    <rPh sb="7" eb="9">
      <t>エイセイ</t>
    </rPh>
    <rPh sb="9" eb="11">
      <t>カンケイ</t>
    </rPh>
    <rPh sb="11" eb="13">
      <t>ケンサ</t>
    </rPh>
    <phoneticPr fontId="2"/>
  </si>
  <si>
    <t>食中毒</t>
    <rPh sb="0" eb="3">
      <t>ショクチュウドク</t>
    </rPh>
    <phoneticPr fontId="2"/>
  </si>
  <si>
    <t>食品等検査</t>
    <rPh sb="0" eb="3">
      <t>ショクヒンナド</t>
    </rPh>
    <rPh sb="3" eb="5">
      <t>ケンサ</t>
    </rPh>
    <phoneticPr fontId="2"/>
  </si>
  <si>
    <t>血液一般検査</t>
    <rPh sb="0" eb="2">
      <t>ケツエキ</t>
    </rPh>
    <rPh sb="2" eb="4">
      <t>イッパン</t>
    </rPh>
    <rPh sb="4" eb="6">
      <t>ケンサ</t>
    </rPh>
    <phoneticPr fontId="2"/>
  </si>
  <si>
    <t>血清等検査</t>
    <rPh sb="0" eb="2">
      <t>ケッセイ</t>
    </rPh>
    <rPh sb="2" eb="3">
      <t>トウ</t>
    </rPh>
    <rPh sb="3" eb="5">
      <t>ケンサ</t>
    </rPh>
    <phoneticPr fontId="2"/>
  </si>
  <si>
    <t>生化学検査</t>
    <rPh sb="0" eb="3">
      <t>セイカガク</t>
    </rPh>
    <rPh sb="3" eb="5">
      <t>ケンサ</t>
    </rPh>
    <phoneticPr fontId="2"/>
  </si>
  <si>
    <t>　　　　　臨床学的検査</t>
    <rPh sb="5" eb="7">
      <t>リンショウ</t>
    </rPh>
    <rPh sb="7" eb="8">
      <t>ガク</t>
    </rPh>
    <rPh sb="8" eb="9">
      <t>テキ</t>
    </rPh>
    <rPh sb="9" eb="11">
      <t>ケンサ</t>
    </rPh>
    <phoneticPr fontId="2"/>
  </si>
  <si>
    <t>尿検査</t>
    <rPh sb="0" eb="1">
      <t>ニョウ</t>
    </rPh>
    <rPh sb="1" eb="3">
      <t>ケンサ</t>
    </rPh>
    <phoneticPr fontId="2"/>
  </si>
  <si>
    <t>糞便検査</t>
    <rPh sb="0" eb="2">
      <t>フンベン</t>
    </rPh>
    <rPh sb="2" eb="4">
      <t>ケンサ</t>
    </rPh>
    <phoneticPr fontId="2"/>
  </si>
  <si>
    <t>生理学的検査</t>
    <rPh sb="0" eb="3">
      <t>セイリガク</t>
    </rPh>
    <rPh sb="3" eb="4">
      <t>テキ</t>
    </rPh>
    <rPh sb="4" eb="6">
      <t>ケンサ</t>
    </rPh>
    <phoneticPr fontId="2"/>
  </si>
  <si>
    <t>胸部Ｘ線検査</t>
    <rPh sb="0" eb="2">
      <t>キョウブ</t>
    </rPh>
    <rPh sb="3" eb="4">
      <t>セン</t>
    </rPh>
    <rPh sb="4" eb="6">
      <t>ケンサ</t>
    </rPh>
    <phoneticPr fontId="2"/>
  </si>
  <si>
    <t>水道原水</t>
    <rPh sb="0" eb="2">
      <t>スイドウ</t>
    </rPh>
    <rPh sb="2" eb="4">
      <t>ゲンスイ</t>
    </rPh>
    <phoneticPr fontId="2"/>
  </si>
  <si>
    <t>　　　　　水質検査</t>
    <rPh sb="5" eb="7">
      <t>スイシツ</t>
    </rPh>
    <rPh sb="7" eb="9">
      <t>ケンサ</t>
    </rPh>
    <phoneticPr fontId="2"/>
  </si>
  <si>
    <t>飲用水</t>
    <rPh sb="0" eb="2">
      <t>インヨウ</t>
    </rPh>
    <rPh sb="2" eb="3">
      <t>ミズ</t>
    </rPh>
    <phoneticPr fontId="2"/>
  </si>
  <si>
    <t>利用水等（プール水等を含む）</t>
    <rPh sb="0" eb="2">
      <t>リヨウ</t>
    </rPh>
    <rPh sb="2" eb="3">
      <t>ミズ</t>
    </rPh>
    <rPh sb="3" eb="4">
      <t>トウ</t>
    </rPh>
    <rPh sb="8" eb="9">
      <t>スイ</t>
    </rPh>
    <rPh sb="9" eb="10">
      <t>トウ</t>
    </rPh>
    <rPh sb="11" eb="12">
      <t>フク</t>
    </rPh>
    <phoneticPr fontId="2"/>
  </si>
  <si>
    <t>　　　　　廃棄物関係検査</t>
    <rPh sb="5" eb="8">
      <t>ハイキブツ</t>
    </rPh>
    <rPh sb="8" eb="10">
      <t>カンケイ</t>
    </rPh>
    <rPh sb="10" eb="12">
      <t>ケンサ</t>
    </rPh>
    <phoneticPr fontId="2"/>
  </si>
  <si>
    <t>　　　　　環境・公害関係検査</t>
    <rPh sb="5" eb="7">
      <t>カンキョウ</t>
    </rPh>
    <rPh sb="8" eb="10">
      <t>コウガイ</t>
    </rPh>
    <rPh sb="10" eb="12">
      <t>カンケイ</t>
    </rPh>
    <rPh sb="12" eb="14">
      <t>ケンサ</t>
    </rPh>
    <phoneticPr fontId="2"/>
  </si>
  <si>
    <t>　　　　　その他</t>
    <rPh sb="7" eb="8">
      <t>タ</t>
    </rPh>
    <phoneticPr fontId="2"/>
  </si>
  <si>
    <t>1３  (1)連絡調整に関する会議</t>
    <rPh sb="7" eb="9">
      <t>レンラク</t>
    </rPh>
    <rPh sb="9" eb="11">
      <t>チョウセイ</t>
    </rPh>
    <rPh sb="12" eb="13">
      <t>カン</t>
    </rPh>
    <rPh sb="15" eb="17">
      <t>カイギ</t>
    </rPh>
    <phoneticPr fontId="2"/>
  </si>
  <si>
    <t>政令市主催</t>
    <rPh sb="0" eb="2">
      <t>セイレイ</t>
    </rPh>
    <rPh sb="2" eb="3">
      <t>シ</t>
    </rPh>
    <rPh sb="3" eb="5">
      <t>シュサイ</t>
    </rPh>
    <phoneticPr fontId="2"/>
  </si>
  <si>
    <t>参加</t>
    <rPh sb="0" eb="2">
      <t>サンカ</t>
    </rPh>
    <phoneticPr fontId="2"/>
  </si>
  <si>
    <t>　　 (3)調査・研究</t>
    <rPh sb="6" eb="8">
      <t>チョウサ</t>
    </rPh>
    <rPh sb="9" eb="11">
      <t>ケンキュウ</t>
    </rPh>
    <phoneticPr fontId="2"/>
  </si>
  <si>
    <t>全般</t>
    <rPh sb="0" eb="2">
      <t>ゼンパン</t>
    </rPh>
    <phoneticPr fontId="2"/>
  </si>
  <si>
    <t>対人保健</t>
    <rPh sb="0" eb="2">
      <t>タイジン</t>
    </rPh>
    <rPh sb="2" eb="4">
      <t>ホケン</t>
    </rPh>
    <phoneticPr fontId="2"/>
  </si>
  <si>
    <t>対物保健</t>
    <rPh sb="0" eb="2">
      <t>タイブツ</t>
    </rPh>
    <rPh sb="2" eb="4">
      <t>ホケン</t>
    </rPh>
    <phoneticPr fontId="2"/>
  </si>
  <si>
    <t>14  (1)職員設置状況</t>
    <phoneticPr fontId="2"/>
  </si>
  <si>
    <t>(年度末現在実人員)</t>
  </si>
  <si>
    <t>医師</t>
  </si>
  <si>
    <t>歯科医師</t>
  </si>
  <si>
    <t>獣医師</t>
  </si>
  <si>
    <t>薬剤師</t>
  </si>
  <si>
    <t>保健師</t>
    <rPh sb="2" eb="3">
      <t>シ</t>
    </rPh>
    <phoneticPr fontId="2"/>
  </si>
  <si>
    <t>助産師</t>
    <rPh sb="2" eb="3">
      <t>シ</t>
    </rPh>
    <phoneticPr fontId="2"/>
  </si>
  <si>
    <t>看護師</t>
    <rPh sb="2" eb="3">
      <t>シ</t>
    </rPh>
    <phoneticPr fontId="2"/>
  </si>
  <si>
    <t>准看護師</t>
    <rPh sb="3" eb="4">
      <t>シ</t>
    </rPh>
    <phoneticPr fontId="2"/>
  </si>
  <si>
    <t xml:space="preserve">            （常勤）　</t>
    <phoneticPr fontId="2"/>
  </si>
  <si>
    <t>理学療法士</t>
    <rPh sb="0" eb="2">
      <t>リガク</t>
    </rPh>
    <rPh sb="2" eb="5">
      <t>リョウホウシ</t>
    </rPh>
    <phoneticPr fontId="2"/>
  </si>
  <si>
    <t>作業療法士</t>
    <rPh sb="0" eb="2">
      <t>サギョウ</t>
    </rPh>
    <rPh sb="2" eb="5">
      <t>リョウホウシ</t>
    </rPh>
    <phoneticPr fontId="2"/>
  </si>
  <si>
    <t>歯科衛生士</t>
  </si>
  <si>
    <t>診療放射線技師</t>
  </si>
  <si>
    <t>診療エックス線技師</t>
    <rPh sb="0" eb="2">
      <t>シンリョウ</t>
    </rPh>
    <rPh sb="6" eb="7">
      <t>セン</t>
    </rPh>
    <rPh sb="7" eb="9">
      <t>ギシ</t>
    </rPh>
    <phoneticPr fontId="2"/>
  </si>
  <si>
    <t>臨床検査技師</t>
  </si>
  <si>
    <t>衛生検査技師</t>
  </si>
  <si>
    <t>管理栄養士</t>
  </si>
  <si>
    <t>栄養士</t>
  </si>
  <si>
    <t>その他(事務職員等)</t>
  </si>
  <si>
    <t xml:space="preserve">            （非常勤）　</t>
    <phoneticPr fontId="2"/>
  </si>
  <si>
    <t>(年度活動分延人員)</t>
  </si>
  <si>
    <t>1５  (1) 健康増進（健康手帳の交付等）</t>
    <rPh sb="8" eb="10">
      <t>ケンコウ</t>
    </rPh>
    <rPh sb="10" eb="12">
      <t>ゾウシン</t>
    </rPh>
    <rPh sb="13" eb="15">
      <t>ケンコウ</t>
    </rPh>
    <rPh sb="15" eb="17">
      <t>テチョウ</t>
    </rPh>
    <rPh sb="18" eb="20">
      <t>コウフ</t>
    </rPh>
    <rPh sb="20" eb="21">
      <t>トウ</t>
    </rPh>
    <phoneticPr fontId="2"/>
  </si>
  <si>
    <t>　　　　－０１　健康増進事業等の対象者</t>
    <rPh sb="8" eb="10">
      <t>ケンコウ</t>
    </rPh>
    <rPh sb="10" eb="12">
      <t>ゾウシン</t>
    </rPh>
    <rPh sb="12" eb="14">
      <t>ジギョウ</t>
    </rPh>
    <rPh sb="14" eb="15">
      <t>トウ</t>
    </rPh>
    <rPh sb="16" eb="19">
      <t>タイショウシャ</t>
    </rPh>
    <phoneticPr fontId="2"/>
  </si>
  <si>
    <t>　　　　　　　       　        　男</t>
    <rPh sb="24" eb="25">
      <t>オトコ</t>
    </rPh>
    <phoneticPr fontId="2"/>
  </si>
  <si>
    <t>胃がん</t>
    <rPh sb="0" eb="1">
      <t>イ</t>
    </rPh>
    <phoneticPr fontId="2"/>
  </si>
  <si>
    <t>肺がん</t>
    <rPh sb="0" eb="1">
      <t>ハイ</t>
    </rPh>
    <phoneticPr fontId="2"/>
  </si>
  <si>
    <t>大腸がん</t>
    <rPh sb="0" eb="2">
      <t>ダイチョウ</t>
    </rPh>
    <phoneticPr fontId="2"/>
  </si>
  <si>
    <t>　　　　　　　       　        　女</t>
    <rPh sb="24" eb="25">
      <t>オンナ</t>
    </rPh>
    <phoneticPr fontId="2"/>
  </si>
  <si>
    <t>子宮がん</t>
    <rPh sb="0" eb="2">
      <t>シキュウ</t>
    </rPh>
    <phoneticPr fontId="2"/>
  </si>
  <si>
    <t>乳がん</t>
    <rPh sb="0" eb="1">
      <t>ニュウ</t>
    </rPh>
    <phoneticPr fontId="2"/>
  </si>
  <si>
    <t>　　  (2)健康増進（健康教育）</t>
    <rPh sb="7" eb="9">
      <t>ケンコウ</t>
    </rPh>
    <rPh sb="9" eb="11">
      <t>ゾウシン</t>
    </rPh>
    <rPh sb="12" eb="14">
      <t>ケンコウ</t>
    </rPh>
    <rPh sb="14" eb="16">
      <t>キョウイク</t>
    </rPh>
    <phoneticPr fontId="2"/>
  </si>
  <si>
    <t>　　　　－０１　個別健康教育の実施状況</t>
    <rPh sb="8" eb="10">
      <t>コベツ</t>
    </rPh>
    <rPh sb="10" eb="12">
      <t>ケンコウ</t>
    </rPh>
    <rPh sb="12" eb="14">
      <t>キョウイク</t>
    </rPh>
    <rPh sb="15" eb="17">
      <t>ジッシ</t>
    </rPh>
    <rPh sb="17" eb="19">
      <t>ジョウキョウ</t>
    </rPh>
    <phoneticPr fontId="2"/>
  </si>
  <si>
    <t>個別健康教育対象者</t>
    <rPh sb="0" eb="2">
      <t>コベツ</t>
    </rPh>
    <rPh sb="2" eb="4">
      <t>ケンコウ</t>
    </rPh>
    <rPh sb="4" eb="6">
      <t>キョウイク</t>
    </rPh>
    <rPh sb="6" eb="9">
      <t>タイショウシャ</t>
    </rPh>
    <phoneticPr fontId="2"/>
  </si>
  <si>
    <t>個別健康教育を開始した者</t>
    <rPh sb="0" eb="2">
      <t>コベツ</t>
    </rPh>
    <rPh sb="2" eb="4">
      <t>ケンコウ</t>
    </rPh>
    <rPh sb="4" eb="6">
      <t>キョウイク</t>
    </rPh>
    <rPh sb="7" eb="9">
      <t>カイシ</t>
    </rPh>
    <rPh sb="11" eb="12">
      <t>モノ</t>
    </rPh>
    <phoneticPr fontId="2"/>
  </si>
  <si>
    <t>個別健康教育を終了した者</t>
    <rPh sb="0" eb="2">
      <t>コベツ</t>
    </rPh>
    <rPh sb="2" eb="4">
      <t>ケンコウ</t>
    </rPh>
    <rPh sb="4" eb="6">
      <t>キョウイク</t>
    </rPh>
    <rPh sb="7" eb="9">
      <t>シュウリョウ</t>
    </rPh>
    <rPh sb="11" eb="12">
      <t>モノ</t>
    </rPh>
    <phoneticPr fontId="2"/>
  </si>
  <si>
    <t>指導が有効と医師が認めた者</t>
    <rPh sb="0" eb="2">
      <t>シドウ</t>
    </rPh>
    <rPh sb="3" eb="5">
      <t>ユウコウ</t>
    </rPh>
    <rPh sb="6" eb="8">
      <t>イシ</t>
    </rPh>
    <rPh sb="9" eb="10">
      <t>ミト</t>
    </rPh>
    <rPh sb="12" eb="13">
      <t>モノ</t>
    </rPh>
    <phoneticPr fontId="2"/>
  </si>
  <si>
    <t>　　　　－０２　集団健康教育の実施状況</t>
    <rPh sb="8" eb="10">
      <t>シュウダン</t>
    </rPh>
    <rPh sb="10" eb="12">
      <t>ケンコウ</t>
    </rPh>
    <rPh sb="12" eb="14">
      <t>キョウイク</t>
    </rPh>
    <rPh sb="15" eb="17">
      <t>ジッシ</t>
    </rPh>
    <rPh sb="17" eb="19">
      <t>ジョウキョウ</t>
    </rPh>
    <phoneticPr fontId="2"/>
  </si>
  <si>
    <t>　　　　 計</t>
    <rPh sb="5" eb="6">
      <t>ケイ</t>
    </rPh>
    <phoneticPr fontId="2"/>
  </si>
  <si>
    <t>参加延人員</t>
    <rPh sb="0" eb="2">
      <t>サンカ</t>
    </rPh>
    <rPh sb="2" eb="5">
      <t>ノベジンイン</t>
    </rPh>
    <phoneticPr fontId="2"/>
  </si>
  <si>
    <t>　　　　 歯周疾患</t>
    <rPh sb="5" eb="7">
      <t>シシュウ</t>
    </rPh>
    <rPh sb="7" eb="9">
      <t>シッカン</t>
    </rPh>
    <phoneticPr fontId="2"/>
  </si>
  <si>
    <t>　　　　ロコモティブシンドローム</t>
    <phoneticPr fontId="2"/>
  </si>
  <si>
    <t>　        集団健康教育</t>
    <rPh sb="9" eb="11">
      <t>シュウダン</t>
    </rPh>
    <rPh sb="11" eb="13">
      <t>ケンコウ</t>
    </rPh>
    <rPh sb="13" eb="15">
      <t>キョウイク</t>
    </rPh>
    <phoneticPr fontId="2"/>
  </si>
  <si>
    <t xml:space="preserve">         慢性閉塞性肺疾患</t>
    <rPh sb="9" eb="11">
      <t>マンセイ</t>
    </rPh>
    <rPh sb="11" eb="13">
      <t>ヘイソク</t>
    </rPh>
    <rPh sb="13" eb="14">
      <t>セイ</t>
    </rPh>
    <rPh sb="14" eb="15">
      <t>ハイ</t>
    </rPh>
    <rPh sb="15" eb="17">
      <t>シッカン</t>
    </rPh>
    <phoneticPr fontId="2"/>
  </si>
  <si>
    <t xml:space="preserve">         病態別</t>
    <rPh sb="9" eb="11">
      <t>ビョウタイ</t>
    </rPh>
    <rPh sb="11" eb="12">
      <t>ベツ</t>
    </rPh>
    <phoneticPr fontId="2"/>
  </si>
  <si>
    <t xml:space="preserve">         薬</t>
    <rPh sb="9" eb="10">
      <t>クスリ</t>
    </rPh>
    <phoneticPr fontId="2"/>
  </si>
  <si>
    <t xml:space="preserve">         一般</t>
    <rPh sb="9" eb="11">
      <t>イッパン</t>
    </rPh>
    <phoneticPr fontId="2"/>
  </si>
  <si>
    <t>(その４） 令和元年度</t>
    <rPh sb="6" eb="8">
      <t>レイワ</t>
    </rPh>
    <rPh sb="8" eb="9">
      <t>ガン</t>
    </rPh>
    <phoneticPr fontId="2"/>
  </si>
  <si>
    <t>　　  (3)健康増進（健康相談〉</t>
    <rPh sb="7" eb="9">
      <t>ケンコウ</t>
    </rPh>
    <rPh sb="9" eb="11">
      <t>ゾウシン</t>
    </rPh>
    <rPh sb="12" eb="14">
      <t>ケンコウ</t>
    </rPh>
    <rPh sb="14" eb="16">
      <t>ソウダン</t>
    </rPh>
    <phoneticPr fontId="2"/>
  </si>
  <si>
    <t>　計</t>
    <rPh sb="1" eb="2">
      <t>ケイ</t>
    </rPh>
    <phoneticPr fontId="2"/>
  </si>
  <si>
    <t>被指導延人員</t>
    <rPh sb="0" eb="1">
      <t>ヒ</t>
    </rPh>
    <rPh sb="1" eb="3">
      <t>シドウ</t>
    </rPh>
    <rPh sb="3" eb="6">
      <t>ノベジンイン</t>
    </rPh>
    <phoneticPr fontId="2"/>
  </si>
  <si>
    <t xml:space="preserve">        高血圧</t>
    <rPh sb="8" eb="11">
      <t>コウケツアツ</t>
    </rPh>
    <phoneticPr fontId="2"/>
  </si>
  <si>
    <t xml:space="preserve">       脂質異常症</t>
    <rPh sb="7" eb="9">
      <t>シシツ</t>
    </rPh>
    <rPh sb="9" eb="11">
      <t>イジョウ</t>
    </rPh>
    <rPh sb="11" eb="12">
      <t>ショウ</t>
    </rPh>
    <phoneticPr fontId="2"/>
  </si>
  <si>
    <t xml:space="preserve">        糖尿病</t>
    <rPh sb="8" eb="11">
      <t>トウニョウビョウ</t>
    </rPh>
    <phoneticPr fontId="2"/>
  </si>
  <si>
    <t xml:space="preserve">  重点健康相談</t>
    <rPh sb="2" eb="4">
      <t>ジュウテン</t>
    </rPh>
    <rPh sb="4" eb="6">
      <t>ケンコウ</t>
    </rPh>
    <rPh sb="6" eb="8">
      <t>ソウダン</t>
    </rPh>
    <phoneticPr fontId="2"/>
  </si>
  <si>
    <t xml:space="preserve">        歯周疾患</t>
    <rPh sb="8" eb="10">
      <t>シシュウ</t>
    </rPh>
    <rPh sb="10" eb="12">
      <t>シッカン</t>
    </rPh>
    <phoneticPr fontId="2"/>
  </si>
  <si>
    <t xml:space="preserve">        骨粗鬆症</t>
    <rPh sb="8" eb="12">
      <t>コツソショウショウ</t>
    </rPh>
    <phoneticPr fontId="2"/>
  </si>
  <si>
    <t xml:space="preserve">        女性の健康</t>
    <rPh sb="8" eb="10">
      <t>ジョセイ</t>
    </rPh>
    <rPh sb="11" eb="13">
      <t>ケンコウ</t>
    </rPh>
    <phoneticPr fontId="2"/>
  </si>
  <si>
    <t xml:space="preserve">        病態別</t>
    <rPh sb="8" eb="10">
      <t>ビョウタイ</t>
    </rPh>
    <rPh sb="10" eb="11">
      <t>ベツ</t>
    </rPh>
    <phoneticPr fontId="2"/>
  </si>
  <si>
    <t>　総合健康相談</t>
    <rPh sb="1" eb="3">
      <t>ソウゴウ</t>
    </rPh>
    <rPh sb="3" eb="5">
      <t>ケンコウ</t>
    </rPh>
    <rPh sb="5" eb="7">
      <t>ソウダン</t>
    </rPh>
    <phoneticPr fontId="2"/>
  </si>
  <si>
    <t>　　 (4)健康増進（健康増進法施行規則第4条の2に基づく健康診査）</t>
    <rPh sb="6" eb="8">
      <t>ケンコウ</t>
    </rPh>
    <rPh sb="8" eb="10">
      <t>ゾウシン</t>
    </rPh>
    <rPh sb="11" eb="13">
      <t>ケンコウ</t>
    </rPh>
    <rPh sb="13" eb="15">
      <t>ゾウシン</t>
    </rPh>
    <rPh sb="15" eb="16">
      <t>ホウ</t>
    </rPh>
    <rPh sb="16" eb="18">
      <t>シコウ</t>
    </rPh>
    <rPh sb="18" eb="20">
      <t>キソク</t>
    </rPh>
    <rPh sb="20" eb="21">
      <t>ダイ</t>
    </rPh>
    <rPh sb="22" eb="23">
      <t>ジョウ</t>
    </rPh>
    <rPh sb="26" eb="27">
      <t>モト</t>
    </rPh>
    <rPh sb="29" eb="31">
      <t>ケンコウ</t>
    </rPh>
    <rPh sb="31" eb="33">
      <t>シンサ</t>
    </rPh>
    <phoneticPr fontId="2"/>
  </si>
  <si>
    <t>　　　　－０１　受診者及び指導区分別等の状況</t>
    <rPh sb="8" eb="11">
      <t>ジュシンシャ</t>
    </rPh>
    <rPh sb="11" eb="12">
      <t>オヨ</t>
    </rPh>
    <rPh sb="13" eb="15">
      <t>シドウ</t>
    </rPh>
    <rPh sb="15" eb="17">
      <t>クブン</t>
    </rPh>
    <rPh sb="17" eb="18">
      <t>ベツ</t>
    </rPh>
    <rPh sb="18" eb="19">
      <t>トウ</t>
    </rPh>
    <rPh sb="20" eb="22">
      <t>ジョウキョウ</t>
    </rPh>
    <phoneticPr fontId="2"/>
  </si>
  <si>
    <t>健康診査</t>
    <rPh sb="0" eb="2">
      <t>ケンコウ</t>
    </rPh>
    <rPh sb="2" eb="4">
      <t>シンサ</t>
    </rPh>
    <phoneticPr fontId="2"/>
  </si>
  <si>
    <t>受診者数（年度中）</t>
    <rPh sb="0" eb="3">
      <t>ジュシンシャ</t>
    </rPh>
    <rPh sb="3" eb="4">
      <t>スウ</t>
    </rPh>
    <rPh sb="5" eb="7">
      <t>ネンド</t>
    </rPh>
    <rPh sb="7" eb="8">
      <t>ナカ</t>
    </rPh>
    <phoneticPr fontId="2"/>
  </si>
  <si>
    <t>訪問健康診査</t>
    <rPh sb="0" eb="2">
      <t>ホウモン</t>
    </rPh>
    <rPh sb="2" eb="4">
      <t>ケンコウ</t>
    </rPh>
    <rPh sb="4" eb="6">
      <t>シンサ</t>
    </rPh>
    <phoneticPr fontId="2"/>
  </si>
  <si>
    <t>介護家族訪問健康診査</t>
    <rPh sb="0" eb="2">
      <t>カイゴ</t>
    </rPh>
    <rPh sb="2" eb="4">
      <t>カゾク</t>
    </rPh>
    <rPh sb="4" eb="6">
      <t>ホウモン</t>
    </rPh>
    <rPh sb="6" eb="8">
      <t>ケンコウ</t>
    </rPh>
    <rPh sb="8" eb="10">
      <t>シンサ</t>
    </rPh>
    <phoneticPr fontId="2"/>
  </si>
  <si>
    <t>保健指導区分別実人員</t>
    <rPh sb="0" eb="2">
      <t>ホケン</t>
    </rPh>
    <rPh sb="2" eb="4">
      <t>シドウ</t>
    </rPh>
    <rPh sb="4" eb="5">
      <t>ク</t>
    </rPh>
    <rPh sb="5" eb="7">
      <t>ブンベツ</t>
    </rPh>
    <rPh sb="7" eb="8">
      <t>ジツ</t>
    </rPh>
    <rPh sb="8" eb="10">
      <t>ジンイン</t>
    </rPh>
    <phoneticPr fontId="2"/>
  </si>
  <si>
    <t>保健指導非対象者</t>
    <rPh sb="0" eb="2">
      <t>ホケン</t>
    </rPh>
    <rPh sb="2" eb="4">
      <t>シドウ</t>
    </rPh>
    <rPh sb="4" eb="5">
      <t>ヒ</t>
    </rPh>
    <rPh sb="5" eb="8">
      <t>タイショウシャ</t>
    </rPh>
    <phoneticPr fontId="2"/>
  </si>
  <si>
    <t>服薬中のため保健指導の対象から除外</t>
    <rPh sb="0" eb="2">
      <t>フクヤク</t>
    </rPh>
    <rPh sb="2" eb="3">
      <t>チュウ</t>
    </rPh>
    <rPh sb="6" eb="8">
      <t>ホケン</t>
    </rPh>
    <rPh sb="8" eb="10">
      <t>シドウ</t>
    </rPh>
    <rPh sb="11" eb="13">
      <t>タイショウ</t>
    </rPh>
    <rPh sb="15" eb="17">
      <t>ジョガイ</t>
    </rPh>
    <phoneticPr fontId="2"/>
  </si>
  <si>
    <t>動機付け支援</t>
    <rPh sb="0" eb="2">
      <t>ドウキ</t>
    </rPh>
    <rPh sb="2" eb="3">
      <t>ヅ</t>
    </rPh>
    <rPh sb="4" eb="6">
      <t>シエン</t>
    </rPh>
    <phoneticPr fontId="2"/>
  </si>
  <si>
    <t>積極的支援</t>
    <rPh sb="0" eb="3">
      <t>セッキョクテキ</t>
    </rPh>
    <rPh sb="3" eb="5">
      <t>シエン</t>
    </rPh>
    <phoneticPr fontId="2"/>
  </si>
  <si>
    <t>　　　　－０２　主な検査項目別の受診者数</t>
    <rPh sb="8" eb="9">
      <t>オモ</t>
    </rPh>
    <rPh sb="10" eb="12">
      <t>ケンサ</t>
    </rPh>
    <rPh sb="12" eb="14">
      <t>コウモク</t>
    </rPh>
    <rPh sb="14" eb="15">
      <t>ベツ</t>
    </rPh>
    <rPh sb="16" eb="19">
      <t>ジュシンシャ</t>
    </rPh>
    <rPh sb="19" eb="20">
      <t>スウ</t>
    </rPh>
    <phoneticPr fontId="2"/>
  </si>
  <si>
    <t xml:space="preserve">                    及び検査結果別人員</t>
    <rPh sb="20" eb="21">
      <t>オヨ</t>
    </rPh>
    <rPh sb="22" eb="24">
      <t>ケンサ</t>
    </rPh>
    <rPh sb="24" eb="26">
      <t>ケッカ</t>
    </rPh>
    <rPh sb="26" eb="27">
      <t>ベツ</t>
    </rPh>
    <rPh sb="27" eb="29">
      <t>ジンイン</t>
    </rPh>
    <phoneticPr fontId="2"/>
  </si>
  <si>
    <t>血圧</t>
    <rPh sb="0" eb="2">
      <t>ケツアツ</t>
    </rPh>
    <phoneticPr fontId="2"/>
  </si>
  <si>
    <t>男</t>
    <rPh sb="0" eb="1">
      <t>オトコ</t>
    </rPh>
    <phoneticPr fontId="2"/>
  </si>
  <si>
    <t>女</t>
    <rPh sb="0" eb="1">
      <t>オンナ</t>
    </rPh>
    <phoneticPr fontId="2"/>
  </si>
  <si>
    <t>（再掲）高血圧症（個別健康教育対象者）</t>
    <rPh sb="1" eb="3">
      <t>サイケイ</t>
    </rPh>
    <rPh sb="4" eb="8">
      <t>コウケツアツショウ</t>
    </rPh>
    <rPh sb="9" eb="11">
      <t>コベツ</t>
    </rPh>
    <phoneticPr fontId="2"/>
  </si>
  <si>
    <t>（再掲）高血圧症（個別健康</t>
    <rPh sb="1" eb="3">
      <t>サイケイ</t>
    </rPh>
    <rPh sb="4" eb="8">
      <t>コウケツアツショウ</t>
    </rPh>
    <phoneticPr fontId="2"/>
  </si>
  <si>
    <t>教育が必要と医師が判断した者）</t>
    <phoneticPr fontId="2"/>
  </si>
  <si>
    <t>脂質異常</t>
    <rPh sb="0" eb="2">
      <t>シシツ</t>
    </rPh>
    <rPh sb="2" eb="4">
      <t>イジョウ</t>
    </rPh>
    <phoneticPr fontId="2"/>
  </si>
  <si>
    <t>（再掲）脂質異常（個別健康教育対象者）</t>
    <rPh sb="1" eb="3">
      <t>サイケイ</t>
    </rPh>
    <rPh sb="4" eb="6">
      <t>シシツ</t>
    </rPh>
    <rPh sb="6" eb="8">
      <t>イジョウ</t>
    </rPh>
    <phoneticPr fontId="2"/>
  </si>
  <si>
    <t>（再掲）脂質異常（個別健康</t>
    <rPh sb="1" eb="3">
      <t>サイケイ</t>
    </rPh>
    <rPh sb="4" eb="6">
      <t>シシツ</t>
    </rPh>
    <rPh sb="6" eb="8">
      <t>イジョウ</t>
    </rPh>
    <rPh sb="9" eb="11">
      <t>コベツ</t>
    </rPh>
    <rPh sb="11" eb="13">
      <t>ケンコウ</t>
    </rPh>
    <phoneticPr fontId="2"/>
  </si>
  <si>
    <t>教育が必要と医師が判断した者）</t>
    <rPh sb="0" eb="1">
      <t>キョウ</t>
    </rPh>
    <rPh sb="1" eb="2">
      <t>イク</t>
    </rPh>
    <rPh sb="3" eb="5">
      <t>ヒツヨウ</t>
    </rPh>
    <rPh sb="9" eb="11">
      <t>ハンダン</t>
    </rPh>
    <phoneticPr fontId="2"/>
  </si>
  <si>
    <t>糖尿病</t>
    <rPh sb="0" eb="2">
      <t>トウニョウ</t>
    </rPh>
    <rPh sb="2" eb="3">
      <t>ビョウ</t>
    </rPh>
    <phoneticPr fontId="2"/>
  </si>
  <si>
    <t>（再掲）糖尿病（個別健康教育対象者）</t>
    <rPh sb="1" eb="3">
      <t>サイケイ</t>
    </rPh>
    <rPh sb="4" eb="6">
      <t>トウニョウ</t>
    </rPh>
    <rPh sb="6" eb="7">
      <t>ビョウ</t>
    </rPh>
    <rPh sb="8" eb="10">
      <t>コベツ</t>
    </rPh>
    <rPh sb="10" eb="12">
      <t>ケンコウ</t>
    </rPh>
    <rPh sb="12" eb="14">
      <t>キョウイク</t>
    </rPh>
    <rPh sb="14" eb="17">
      <t>タイショウシャ</t>
    </rPh>
    <phoneticPr fontId="2"/>
  </si>
  <si>
    <t>（再掲）糖尿病（個別健康</t>
    <rPh sb="1" eb="3">
      <t>サイケイ</t>
    </rPh>
    <rPh sb="4" eb="6">
      <t>トウニョウ</t>
    </rPh>
    <rPh sb="6" eb="7">
      <t>ビョウ</t>
    </rPh>
    <rPh sb="8" eb="10">
      <t>コベツ</t>
    </rPh>
    <rPh sb="10" eb="12">
      <t>ケンコウ</t>
    </rPh>
    <phoneticPr fontId="2"/>
  </si>
  <si>
    <t>教育が必要と医師が判断した者）</t>
  </si>
  <si>
    <t>貧血（疑いを含む）</t>
    <rPh sb="0" eb="2">
      <t>ヒンケツ</t>
    </rPh>
    <rPh sb="3" eb="4">
      <t>ウタガ</t>
    </rPh>
    <rPh sb="6" eb="7">
      <t>フク</t>
    </rPh>
    <phoneticPr fontId="2"/>
  </si>
  <si>
    <t>肝疾患（疑いを含む）</t>
    <rPh sb="0" eb="1">
      <t>カン</t>
    </rPh>
    <rPh sb="1" eb="3">
      <t>シッカン</t>
    </rPh>
    <rPh sb="4" eb="5">
      <t>ウタガ</t>
    </rPh>
    <rPh sb="7" eb="8">
      <t>フク</t>
    </rPh>
    <phoneticPr fontId="2"/>
  </si>
  <si>
    <t>（再掲）うちアルコール性（疑いを含む）</t>
    <rPh sb="1" eb="3">
      <t>サイケイ</t>
    </rPh>
    <phoneticPr fontId="2"/>
  </si>
  <si>
    <t>腎機能障害（疑いを含む）</t>
    <rPh sb="0" eb="1">
      <t>ジン</t>
    </rPh>
    <rPh sb="1" eb="3">
      <t>キノウ</t>
    </rPh>
    <rPh sb="3" eb="5">
      <t>ショウガイ</t>
    </rPh>
    <phoneticPr fontId="2"/>
  </si>
  <si>
    <t>　　　 　たばこを習慣的に吸っていない</t>
    <rPh sb="9" eb="12">
      <t>シュウカンテキ</t>
    </rPh>
    <rPh sb="13" eb="14">
      <t>ス</t>
    </rPh>
    <phoneticPr fontId="2"/>
  </si>
  <si>
    <t>　 　　　たばこを習慣的に吸っている</t>
    <rPh sb="9" eb="12">
      <t>シュウカンテキ</t>
    </rPh>
    <rPh sb="13" eb="14">
      <t>ス</t>
    </rPh>
    <phoneticPr fontId="2"/>
  </si>
  <si>
    <t>1５  (5)健康増進（歯周疾患検診・骨粗鬆症検診）</t>
    <rPh sb="7" eb="9">
      <t>ケンコウ</t>
    </rPh>
    <rPh sb="9" eb="11">
      <t>ゾウシン</t>
    </rPh>
    <rPh sb="12" eb="14">
      <t>シシュウ</t>
    </rPh>
    <rPh sb="14" eb="16">
      <t>シッカン</t>
    </rPh>
    <rPh sb="16" eb="18">
      <t>ケンシン</t>
    </rPh>
    <rPh sb="19" eb="23">
      <t>コツソショウショウ</t>
    </rPh>
    <rPh sb="23" eb="25">
      <t>ケンシン</t>
    </rPh>
    <phoneticPr fontId="2"/>
  </si>
  <si>
    <t>　　　　－０１　歯周疾患検診受診者の状況</t>
    <rPh sb="8" eb="10">
      <t>シシュウ</t>
    </rPh>
    <rPh sb="10" eb="12">
      <t>シッカン</t>
    </rPh>
    <rPh sb="12" eb="14">
      <t>ケンシン</t>
    </rPh>
    <rPh sb="14" eb="17">
      <t>ジュシンシャ</t>
    </rPh>
    <rPh sb="18" eb="19">
      <t>ジョウ</t>
    </rPh>
    <rPh sb="19" eb="20">
      <t>キョウ</t>
    </rPh>
    <phoneticPr fontId="2"/>
  </si>
  <si>
    <t>受診者数</t>
    <rPh sb="0" eb="3">
      <t>ジュシンシャ</t>
    </rPh>
    <rPh sb="3" eb="4">
      <t>スウ</t>
    </rPh>
    <phoneticPr fontId="2"/>
  </si>
  <si>
    <t>　　男</t>
    <rPh sb="2" eb="3">
      <t>オトコ</t>
    </rPh>
    <phoneticPr fontId="2"/>
  </si>
  <si>
    <t xml:space="preserve">                    及び指導区分別状況</t>
    <rPh sb="20" eb="21">
      <t>オヨ</t>
    </rPh>
    <rPh sb="22" eb="24">
      <t>シドウ</t>
    </rPh>
    <rPh sb="24" eb="26">
      <t>クブン</t>
    </rPh>
    <rPh sb="26" eb="27">
      <t>ベツ</t>
    </rPh>
    <rPh sb="27" eb="29">
      <t>ジョウキョウ</t>
    </rPh>
    <phoneticPr fontId="2"/>
  </si>
  <si>
    <t>　　女</t>
    <rPh sb="2" eb="3">
      <t>オンナ</t>
    </rPh>
    <phoneticPr fontId="2"/>
  </si>
  <si>
    <t>　　　　　　　                     ４０歳</t>
    <rPh sb="30" eb="31">
      <t>サイ</t>
    </rPh>
    <phoneticPr fontId="2"/>
  </si>
  <si>
    <t>要精検者</t>
    <rPh sb="0" eb="1">
      <t>ヨウ</t>
    </rPh>
    <rPh sb="1" eb="2">
      <t>セイ</t>
    </rPh>
    <rPh sb="2" eb="3">
      <t>ケン</t>
    </rPh>
    <rPh sb="3" eb="4">
      <t>モノ</t>
    </rPh>
    <phoneticPr fontId="2"/>
  </si>
  <si>
    <t>要指導者</t>
    <rPh sb="0" eb="1">
      <t>ヨウ</t>
    </rPh>
    <rPh sb="1" eb="4">
      <t>シドウシャ</t>
    </rPh>
    <phoneticPr fontId="2"/>
  </si>
  <si>
    <t>異常認めず</t>
    <rPh sb="0" eb="2">
      <t>イジョウ</t>
    </rPh>
    <rPh sb="2" eb="3">
      <t>ミト</t>
    </rPh>
    <phoneticPr fontId="2"/>
  </si>
  <si>
    <t>　　　　　　　                     ５０歳</t>
    <rPh sb="30" eb="31">
      <t>サイ</t>
    </rPh>
    <phoneticPr fontId="2"/>
  </si>
  <si>
    <t>　　　　　　　                     ６０歳</t>
    <rPh sb="30" eb="31">
      <t>サイ</t>
    </rPh>
    <phoneticPr fontId="2"/>
  </si>
  <si>
    <t>　　　　　　　                     ７０歳</t>
    <rPh sb="30" eb="31">
      <t>サイ</t>
    </rPh>
    <phoneticPr fontId="2"/>
  </si>
  <si>
    <t>(その５） 令和元年度</t>
    <rPh sb="6" eb="8">
      <t>レイワ</t>
    </rPh>
    <rPh sb="8" eb="9">
      <t>ガン</t>
    </rPh>
    <phoneticPr fontId="2"/>
  </si>
  <si>
    <t>　　　　－０２　骨粗鬆症検診受診者の状況</t>
    <rPh sb="8" eb="12">
      <t>コツソショウショウ</t>
    </rPh>
    <rPh sb="12" eb="14">
      <t>ケンシン</t>
    </rPh>
    <rPh sb="14" eb="17">
      <t>ジュシンシャ</t>
    </rPh>
    <rPh sb="18" eb="20">
      <t>ジョウキョウ</t>
    </rPh>
    <phoneticPr fontId="2"/>
  </si>
  <si>
    <t>　　　　　　　　　　及び指導区分別状況</t>
    <rPh sb="10" eb="11">
      <t>オヨ</t>
    </rPh>
    <rPh sb="12" eb="14">
      <t>シドウ</t>
    </rPh>
    <rPh sb="14" eb="16">
      <t>クブン</t>
    </rPh>
    <rPh sb="16" eb="17">
      <t>ベツ</t>
    </rPh>
    <rPh sb="17" eb="19">
      <t>ジョウキョウ</t>
    </rPh>
    <phoneticPr fontId="2"/>
  </si>
  <si>
    <t>受診者数(女）</t>
    <rPh sb="0" eb="3">
      <t>ジュシンシャ</t>
    </rPh>
    <rPh sb="3" eb="4">
      <t>スウ</t>
    </rPh>
    <phoneticPr fontId="2"/>
  </si>
  <si>
    <t>　　　　　　　                     ４５歳</t>
    <rPh sb="30" eb="31">
      <t>サイ</t>
    </rPh>
    <phoneticPr fontId="2"/>
  </si>
  <si>
    <t>　　　　　　　                     ５５歳</t>
    <rPh sb="30" eb="31">
      <t>サイ</t>
    </rPh>
    <phoneticPr fontId="2"/>
  </si>
  <si>
    <t>受診者数(女）</t>
  </si>
  <si>
    <t>　　　　　　　                     ６５歳</t>
    <rPh sb="30" eb="31">
      <t>サイ</t>
    </rPh>
    <phoneticPr fontId="2"/>
  </si>
  <si>
    <t>　　  (6)健康増進（機能訓練）</t>
    <rPh sb="7" eb="9">
      <t>ケンコウ</t>
    </rPh>
    <rPh sb="9" eb="11">
      <t>ゾウシン</t>
    </rPh>
    <rPh sb="12" eb="14">
      <t>キノウ</t>
    </rPh>
    <rPh sb="14" eb="16">
      <t>クンレン</t>
    </rPh>
    <phoneticPr fontId="2"/>
  </si>
  <si>
    <t>　　　　－０１　機能訓練実施状況及び被指導人員</t>
    <rPh sb="8" eb="10">
      <t>キノウ</t>
    </rPh>
    <rPh sb="10" eb="12">
      <t>クンレン</t>
    </rPh>
    <rPh sb="12" eb="14">
      <t>ジッシ</t>
    </rPh>
    <rPh sb="14" eb="16">
      <t>ジョウキョウ</t>
    </rPh>
    <rPh sb="16" eb="17">
      <t>オヨ</t>
    </rPh>
    <rPh sb="18" eb="19">
      <t>ヒ</t>
    </rPh>
    <rPh sb="19" eb="21">
      <t>シドウ</t>
    </rPh>
    <rPh sb="21" eb="23">
      <t>ジンイン</t>
    </rPh>
    <phoneticPr fontId="2"/>
  </si>
  <si>
    <t>実施施設数</t>
    <rPh sb="0" eb="2">
      <t>ジッシ</t>
    </rPh>
    <rPh sb="2" eb="4">
      <t>シセツ</t>
    </rPh>
    <rPh sb="4" eb="5">
      <t>カズ</t>
    </rPh>
    <phoneticPr fontId="2"/>
  </si>
  <si>
    <t>実施回数</t>
    <rPh sb="0" eb="2">
      <t>ジッシ</t>
    </rPh>
    <rPh sb="2" eb="4">
      <t>カイスウ</t>
    </rPh>
    <phoneticPr fontId="2"/>
  </si>
  <si>
    <t>被指導実人員</t>
    <rPh sb="0" eb="1">
      <t>ヒ</t>
    </rPh>
    <rPh sb="1" eb="3">
      <t>シドウ</t>
    </rPh>
    <rPh sb="3" eb="4">
      <t>ジツ</t>
    </rPh>
    <rPh sb="4" eb="6">
      <t>ジンイン</t>
    </rPh>
    <phoneticPr fontId="2"/>
  </si>
  <si>
    <t>被指導延人員</t>
    <rPh sb="0" eb="1">
      <t>ヒ</t>
    </rPh>
    <rPh sb="1" eb="3">
      <t>シドウ</t>
    </rPh>
    <rPh sb="3" eb="4">
      <t>ノベ</t>
    </rPh>
    <rPh sb="4" eb="6">
      <t>ジンイン</t>
    </rPh>
    <phoneticPr fontId="2"/>
  </si>
  <si>
    <t>　　　　－０２　機能訓練従事者延人員</t>
    <rPh sb="8" eb="10">
      <t>キノウ</t>
    </rPh>
    <rPh sb="10" eb="12">
      <t>クンレン</t>
    </rPh>
    <rPh sb="12" eb="15">
      <t>ジュウジシャ</t>
    </rPh>
    <rPh sb="15" eb="18">
      <t>ノベジンイン</t>
    </rPh>
    <phoneticPr fontId="2"/>
  </si>
  <si>
    <t>計</t>
    <rPh sb="0" eb="1">
      <t>ケイ</t>
    </rPh>
    <phoneticPr fontId="2"/>
  </si>
  <si>
    <t>医師</t>
    <rPh sb="0" eb="2">
      <t>イシ</t>
    </rPh>
    <phoneticPr fontId="2"/>
  </si>
  <si>
    <t>理学療法士</t>
    <rPh sb="0" eb="2">
      <t>リガク</t>
    </rPh>
    <rPh sb="2" eb="4">
      <t>リョウホウ</t>
    </rPh>
    <rPh sb="4" eb="5">
      <t>シ</t>
    </rPh>
    <phoneticPr fontId="2"/>
  </si>
  <si>
    <t>作業療法士</t>
    <rPh sb="0" eb="2">
      <t>サギョウ</t>
    </rPh>
    <rPh sb="2" eb="4">
      <t>リョウホウ</t>
    </rPh>
    <rPh sb="4" eb="5">
      <t>シ</t>
    </rPh>
    <phoneticPr fontId="2"/>
  </si>
  <si>
    <t>保健師</t>
    <rPh sb="0" eb="2">
      <t>ホケン</t>
    </rPh>
    <rPh sb="2" eb="3">
      <t>シ</t>
    </rPh>
    <phoneticPr fontId="2"/>
  </si>
  <si>
    <t>看護師</t>
    <rPh sb="0" eb="2">
      <t>カンゴ</t>
    </rPh>
    <rPh sb="2" eb="3">
      <t>シ</t>
    </rPh>
    <phoneticPr fontId="2"/>
  </si>
  <si>
    <t>　　  (7)健康増進（訪問指導）</t>
    <rPh sb="7" eb="9">
      <t>ケンコウ</t>
    </rPh>
    <rPh sb="9" eb="11">
      <t>ゾウシン</t>
    </rPh>
    <rPh sb="12" eb="14">
      <t>ホウモン</t>
    </rPh>
    <rPh sb="14" eb="16">
      <t>シドウ</t>
    </rPh>
    <phoneticPr fontId="2"/>
  </si>
  <si>
    <t>　　　　－０１　訪問指導実施状況</t>
    <rPh sb="8" eb="10">
      <t>ホウモン</t>
    </rPh>
    <rPh sb="10" eb="12">
      <t>シドウ</t>
    </rPh>
    <rPh sb="12" eb="14">
      <t>ジッシ</t>
    </rPh>
    <rPh sb="14" eb="16">
      <t>ジョウキョウ</t>
    </rPh>
    <phoneticPr fontId="2"/>
  </si>
  <si>
    <t>　　　 要指導者等</t>
    <rPh sb="4" eb="5">
      <t>ヨウ</t>
    </rPh>
    <rPh sb="5" eb="7">
      <t>シドウ</t>
    </rPh>
    <rPh sb="7" eb="8">
      <t>シャ</t>
    </rPh>
    <rPh sb="8" eb="9">
      <t>トウ</t>
    </rPh>
    <phoneticPr fontId="2"/>
  </si>
  <si>
    <t>被訪問指導実人員</t>
    <rPh sb="0" eb="1">
      <t>ヒ</t>
    </rPh>
    <rPh sb="1" eb="3">
      <t>ホウモン</t>
    </rPh>
    <rPh sb="3" eb="5">
      <t>シドウ</t>
    </rPh>
    <rPh sb="5" eb="6">
      <t>ジツ</t>
    </rPh>
    <rPh sb="6" eb="8">
      <t>ジンイン</t>
    </rPh>
    <phoneticPr fontId="2"/>
  </si>
  <si>
    <t>被訪問指導延人員</t>
    <rPh sb="0" eb="1">
      <t>ヒ</t>
    </rPh>
    <rPh sb="1" eb="3">
      <t>ホウモン</t>
    </rPh>
    <rPh sb="3" eb="5">
      <t>シドウ</t>
    </rPh>
    <rPh sb="5" eb="6">
      <t>ノ</t>
    </rPh>
    <rPh sb="6" eb="8">
      <t>ジンイン</t>
    </rPh>
    <phoneticPr fontId="2"/>
  </si>
  <si>
    <t>　　 　個別健康教育対象者</t>
    <rPh sb="4" eb="6">
      <t>コベツ</t>
    </rPh>
    <rPh sb="6" eb="8">
      <t>ケンコウ</t>
    </rPh>
    <rPh sb="8" eb="10">
      <t>キョウイク</t>
    </rPh>
    <rPh sb="10" eb="13">
      <t>タイショウシャ</t>
    </rPh>
    <phoneticPr fontId="2"/>
  </si>
  <si>
    <t>被訪問指導実人員</t>
    <rPh sb="0" eb="1">
      <t>ヒ</t>
    </rPh>
    <rPh sb="1" eb="3">
      <t>ホウモン</t>
    </rPh>
    <rPh sb="3" eb="5">
      <t>シドウ</t>
    </rPh>
    <rPh sb="5" eb="6">
      <t>ミ</t>
    </rPh>
    <rPh sb="6" eb="8">
      <t>ジンイン</t>
    </rPh>
    <phoneticPr fontId="2"/>
  </si>
  <si>
    <t>　　　 閉じこもり予防</t>
    <rPh sb="4" eb="5">
      <t>ト</t>
    </rPh>
    <rPh sb="9" eb="11">
      <t>ヨボウ</t>
    </rPh>
    <phoneticPr fontId="2"/>
  </si>
  <si>
    <t xml:space="preserve">       介護家族者</t>
    <rPh sb="7" eb="9">
      <t>カイゴ</t>
    </rPh>
    <rPh sb="9" eb="11">
      <t>カゾク</t>
    </rPh>
    <rPh sb="11" eb="12">
      <t>シャ</t>
    </rPh>
    <phoneticPr fontId="2"/>
  </si>
  <si>
    <t xml:space="preserve">       寝たきり者</t>
    <rPh sb="7" eb="8">
      <t>ネ</t>
    </rPh>
    <rPh sb="11" eb="12">
      <t>シャ</t>
    </rPh>
    <phoneticPr fontId="2"/>
  </si>
  <si>
    <t xml:space="preserve">       (再掲）口腔衛生指導</t>
    <rPh sb="8" eb="10">
      <t>サイケイ</t>
    </rPh>
    <rPh sb="11" eb="13">
      <t>コウクウ</t>
    </rPh>
    <rPh sb="13" eb="15">
      <t>エイセイ</t>
    </rPh>
    <rPh sb="15" eb="17">
      <t>シドウ</t>
    </rPh>
    <phoneticPr fontId="2"/>
  </si>
  <si>
    <t xml:space="preserve">       (再掲）栄養指導</t>
    <rPh sb="8" eb="10">
      <t>サイケイ</t>
    </rPh>
    <rPh sb="11" eb="13">
      <t>エイヨウ</t>
    </rPh>
    <rPh sb="13" eb="15">
      <t>シドウ</t>
    </rPh>
    <phoneticPr fontId="2"/>
  </si>
  <si>
    <t xml:space="preserve">       認知症の者</t>
    <rPh sb="7" eb="9">
      <t>ニンチ</t>
    </rPh>
    <rPh sb="9" eb="10">
      <t>ショウ</t>
    </rPh>
    <rPh sb="11" eb="12">
      <t>モノ</t>
    </rPh>
    <phoneticPr fontId="2"/>
  </si>
  <si>
    <t xml:space="preserve">       その他</t>
    <rPh sb="9" eb="10">
      <t>タ</t>
    </rPh>
    <phoneticPr fontId="2"/>
  </si>
  <si>
    <t>　　　　－０２　訪問指導従事者の状況</t>
    <rPh sb="8" eb="10">
      <t>ホウモン</t>
    </rPh>
    <rPh sb="10" eb="12">
      <t>シドウ</t>
    </rPh>
    <rPh sb="12" eb="15">
      <t>ジュウジシャ</t>
    </rPh>
    <rPh sb="16" eb="18">
      <t>ジョウキョウ</t>
    </rPh>
    <phoneticPr fontId="2"/>
  </si>
  <si>
    <t>保健師</t>
    <rPh sb="0" eb="1">
      <t>タモツ</t>
    </rPh>
    <rPh sb="1" eb="2">
      <t>ケン</t>
    </rPh>
    <rPh sb="2" eb="3">
      <t>シ</t>
    </rPh>
    <phoneticPr fontId="2"/>
  </si>
  <si>
    <t>管理栄養士及び栄養士</t>
    <rPh sb="0" eb="2">
      <t>カンリ</t>
    </rPh>
    <rPh sb="2" eb="5">
      <t>エイヨウシ</t>
    </rPh>
    <rPh sb="5" eb="6">
      <t>オヨ</t>
    </rPh>
    <rPh sb="7" eb="10">
      <t>エイヨウシ</t>
    </rPh>
    <phoneticPr fontId="2"/>
  </si>
  <si>
    <t>歯科衛生士</t>
    <rPh sb="0" eb="2">
      <t>シカ</t>
    </rPh>
    <rPh sb="2" eb="5">
      <t>エイセイシ</t>
    </rPh>
    <phoneticPr fontId="2"/>
  </si>
  <si>
    <t>(その６） 令和元年度</t>
    <rPh sb="6" eb="8">
      <t>レイワ</t>
    </rPh>
    <rPh sb="8" eb="9">
      <t>ガン</t>
    </rPh>
    <phoneticPr fontId="2"/>
  </si>
  <si>
    <t>　　  (8)健康増進(がん検診）</t>
    <rPh sb="7" eb="9">
      <t>ケンコウ</t>
    </rPh>
    <rPh sb="9" eb="11">
      <t>ゾウシン</t>
    </rPh>
    <rPh sb="14" eb="16">
      <t>ケンシン</t>
    </rPh>
    <phoneticPr fontId="2"/>
  </si>
  <si>
    <t>　　　－０１　胃がん・大腸がん</t>
    <phoneticPr fontId="2"/>
  </si>
  <si>
    <t>　　　　</t>
    <phoneticPr fontId="2"/>
  </si>
  <si>
    <t>（再掲）集団検診　　男</t>
    <rPh sb="1" eb="3">
      <t>サイケイ</t>
    </rPh>
    <rPh sb="4" eb="6">
      <t>シュウダン</t>
    </rPh>
    <rPh sb="6" eb="8">
      <t>ケンシン</t>
    </rPh>
    <rPh sb="10" eb="11">
      <t>オトコ</t>
    </rPh>
    <phoneticPr fontId="2"/>
  </si>
  <si>
    <t>　　　　　　　　　　　　 女</t>
    <rPh sb="13" eb="14">
      <t>オンナ</t>
    </rPh>
    <phoneticPr fontId="2"/>
  </si>
  <si>
    <t>（再掲）個別検診　　男</t>
    <rPh sb="1" eb="3">
      <t>サイケイ</t>
    </rPh>
    <rPh sb="4" eb="6">
      <t>コベツ</t>
    </rPh>
    <rPh sb="6" eb="8">
      <t>ケンシン</t>
    </rPh>
    <rPh sb="10" eb="11">
      <t>オトコ</t>
    </rPh>
    <phoneticPr fontId="2"/>
  </si>
  <si>
    <t>　　　　－０２　男－肺がん</t>
    <phoneticPr fontId="2"/>
  </si>
  <si>
    <t>胸部エックス線検査</t>
    <rPh sb="0" eb="2">
      <t>キョウブ</t>
    </rPh>
    <rPh sb="6" eb="7">
      <t>セン</t>
    </rPh>
    <rPh sb="7" eb="9">
      <t>ケンサ</t>
    </rPh>
    <phoneticPr fontId="2"/>
  </si>
  <si>
    <t>（再掲）集団検診</t>
    <rPh sb="1" eb="3">
      <t>サイケイ</t>
    </rPh>
    <rPh sb="4" eb="6">
      <t>シュウダン</t>
    </rPh>
    <rPh sb="6" eb="8">
      <t>ケンシン</t>
    </rPh>
    <phoneticPr fontId="2"/>
  </si>
  <si>
    <t>（再掲）個別検診</t>
    <rPh sb="1" eb="3">
      <t>サイケイ</t>
    </rPh>
    <rPh sb="4" eb="6">
      <t>コベツ</t>
    </rPh>
    <rPh sb="6" eb="8">
      <t>ケンシン</t>
    </rPh>
    <phoneticPr fontId="2"/>
  </si>
  <si>
    <t>問診者数（年度中）</t>
    <rPh sb="0" eb="2">
      <t>モンシン</t>
    </rPh>
    <rPh sb="2" eb="3">
      <t>シャ</t>
    </rPh>
    <rPh sb="3" eb="4">
      <t>スウ</t>
    </rPh>
    <rPh sb="5" eb="7">
      <t>ネンド</t>
    </rPh>
    <rPh sb="7" eb="8">
      <t>ナカ</t>
    </rPh>
    <phoneticPr fontId="2"/>
  </si>
  <si>
    <t>喀痰細胞診対象者数（年度中）</t>
    <rPh sb="0" eb="2">
      <t>カクタン</t>
    </rPh>
    <rPh sb="2" eb="4">
      <t>サイボウ</t>
    </rPh>
    <rPh sb="4" eb="5">
      <t>ミ</t>
    </rPh>
    <rPh sb="5" eb="8">
      <t>タイショウシャ</t>
    </rPh>
    <rPh sb="8" eb="9">
      <t>カズ</t>
    </rPh>
    <rPh sb="10" eb="12">
      <t>ネンド</t>
    </rPh>
    <rPh sb="12" eb="13">
      <t>チュウ</t>
    </rPh>
    <phoneticPr fontId="2"/>
  </si>
  <si>
    <t>（胸部エックス線検査受診者中高危険群者数）</t>
    <rPh sb="1" eb="3">
      <t>キョウブ</t>
    </rPh>
    <rPh sb="7" eb="8">
      <t>セン</t>
    </rPh>
    <rPh sb="8" eb="10">
      <t>ケンサ</t>
    </rPh>
    <rPh sb="10" eb="12">
      <t>ジュシン</t>
    </rPh>
    <rPh sb="12" eb="13">
      <t>シャ</t>
    </rPh>
    <rPh sb="13" eb="14">
      <t>チュウ</t>
    </rPh>
    <rPh sb="14" eb="15">
      <t>ダカ</t>
    </rPh>
    <rPh sb="15" eb="17">
      <t>キケン</t>
    </rPh>
    <rPh sb="17" eb="18">
      <t>グン</t>
    </rPh>
    <rPh sb="18" eb="19">
      <t>シャ</t>
    </rPh>
    <rPh sb="19" eb="20">
      <t>カズ</t>
    </rPh>
    <phoneticPr fontId="2"/>
  </si>
  <si>
    <t>喀痰細胞診</t>
    <rPh sb="0" eb="2">
      <t>カクタン</t>
    </rPh>
    <rPh sb="2" eb="4">
      <t>サイボウ</t>
    </rPh>
    <rPh sb="4" eb="5">
      <t>ミ</t>
    </rPh>
    <phoneticPr fontId="2"/>
  </si>
  <si>
    <t>（喀痰細胞診のみ</t>
    <rPh sb="1" eb="3">
      <t>カクタン</t>
    </rPh>
    <rPh sb="3" eb="5">
      <t>サイボウ</t>
    </rPh>
    <rPh sb="5" eb="6">
      <t>ミ</t>
    </rPh>
    <phoneticPr fontId="2"/>
  </si>
  <si>
    <t>喀痰容器配布回収状況</t>
    <rPh sb="0" eb="2">
      <t>カクタン</t>
    </rPh>
    <rPh sb="2" eb="4">
      <t>ヨウキ</t>
    </rPh>
    <rPh sb="4" eb="6">
      <t>ハイフ</t>
    </rPh>
    <rPh sb="6" eb="8">
      <t>カイシュウ</t>
    </rPh>
    <rPh sb="8" eb="10">
      <t>ジョウキョウ</t>
    </rPh>
    <phoneticPr fontId="2"/>
  </si>
  <si>
    <t>受診は除く）</t>
    <rPh sb="0" eb="2">
      <t>ジュシン</t>
    </rPh>
    <rPh sb="3" eb="4">
      <t>ノゾ</t>
    </rPh>
    <phoneticPr fontId="2"/>
  </si>
  <si>
    <t>　　配布数（年度中）</t>
    <rPh sb="2" eb="4">
      <t>ハイフ</t>
    </rPh>
    <rPh sb="4" eb="5">
      <t>スウ</t>
    </rPh>
    <rPh sb="6" eb="8">
      <t>ネンド</t>
    </rPh>
    <rPh sb="8" eb="9">
      <t>チュウ</t>
    </rPh>
    <phoneticPr fontId="2"/>
  </si>
  <si>
    <t xml:space="preserve">   (再掲）集団検診</t>
    <rPh sb="4" eb="6">
      <t>サイケイ</t>
    </rPh>
    <rPh sb="7" eb="9">
      <t>シュウダン</t>
    </rPh>
    <rPh sb="9" eb="11">
      <t>ケンシン</t>
    </rPh>
    <phoneticPr fontId="2"/>
  </si>
  <si>
    <t>　（再掲）個別検診</t>
    <rPh sb="2" eb="4">
      <t>サイケイ</t>
    </rPh>
    <rPh sb="5" eb="7">
      <t>コベツ</t>
    </rPh>
    <rPh sb="7" eb="9">
      <t>ケンシン</t>
    </rPh>
    <phoneticPr fontId="2"/>
  </si>
  <si>
    <t>　　回収数（受診者数）（年度中）</t>
    <rPh sb="2" eb="4">
      <t>カイシュウ</t>
    </rPh>
    <rPh sb="4" eb="5">
      <t>スウ</t>
    </rPh>
    <rPh sb="6" eb="9">
      <t>ジュシンシャ</t>
    </rPh>
    <rPh sb="9" eb="10">
      <t>スウ</t>
    </rPh>
    <rPh sb="12" eb="14">
      <t>ネンド</t>
    </rPh>
    <rPh sb="14" eb="15">
      <t>チュウ</t>
    </rPh>
    <phoneticPr fontId="2"/>
  </si>
  <si>
    <t>　　　　－０３　女－肺がん</t>
    <rPh sb="8" eb="9">
      <t>オンナ</t>
    </rPh>
    <phoneticPr fontId="2"/>
  </si>
  <si>
    <t>　　　　－０４　子宮がん</t>
    <phoneticPr fontId="2"/>
  </si>
  <si>
    <t>頸部</t>
    <rPh sb="0" eb="2">
      <t>ケイブ</t>
    </rPh>
    <phoneticPr fontId="2"/>
  </si>
  <si>
    <t>　　　　－０５　乳がん</t>
    <phoneticPr fontId="2"/>
  </si>
  <si>
    <t>マンモグラフィのみ</t>
    <phoneticPr fontId="2"/>
  </si>
  <si>
    <t>視触診及び
マンモグラフィ</t>
    <rPh sb="0" eb="1">
      <t>ミ</t>
    </rPh>
    <rPh sb="1" eb="2">
      <t>サワ</t>
    </rPh>
    <rPh sb="2" eb="3">
      <t>ミ</t>
    </rPh>
    <rPh sb="3" eb="4">
      <t>オヨ</t>
    </rPh>
    <phoneticPr fontId="2"/>
  </si>
  <si>
    <t>資料：庶務課「地域保健・健康増進事業報告」より</t>
    <rPh sb="12" eb="14">
      <t>ケンコウ</t>
    </rPh>
    <rPh sb="14" eb="16">
      <t>ゾウシン</t>
    </rPh>
    <phoneticPr fontId="2"/>
  </si>
  <si>
    <t>　　※項番号は、「地域保健・健康増進事業報告」のとおり</t>
    <phoneticPr fontId="2"/>
  </si>
  <si>
    <t>表 ５２  地域保健事業報告（保健所本所・支所）</t>
    <rPh sb="18" eb="20">
      <t>ホンジョ</t>
    </rPh>
    <rPh sb="21" eb="23">
      <t>シショ</t>
    </rPh>
    <phoneticPr fontId="2"/>
  </si>
  <si>
    <t>※平成28年４月の組織再編により、各区役所にあった保健所を保健所支所とし、本庁組織に保健所を設置して、１保健所７支所体制とした。</t>
    <rPh sb="1" eb="3">
      <t>ヘイセイ</t>
    </rPh>
    <rPh sb="5" eb="6">
      <t>ネン</t>
    </rPh>
    <rPh sb="7" eb="8">
      <t>ガツ</t>
    </rPh>
    <rPh sb="9" eb="11">
      <t>ソシキ</t>
    </rPh>
    <rPh sb="11" eb="13">
      <t>サイヘン</t>
    </rPh>
    <rPh sb="17" eb="21">
      <t>カククヤクショ</t>
    </rPh>
    <rPh sb="25" eb="28">
      <t>ホケンジョ</t>
    </rPh>
    <rPh sb="29" eb="32">
      <t>ホケンジョ</t>
    </rPh>
    <rPh sb="32" eb="34">
      <t>シショ</t>
    </rPh>
    <rPh sb="37" eb="39">
      <t>ホンチョウ</t>
    </rPh>
    <rPh sb="39" eb="41">
      <t>ソシキ</t>
    </rPh>
    <rPh sb="42" eb="45">
      <t>ホケンジョ</t>
    </rPh>
    <rPh sb="46" eb="48">
      <t>セッチ</t>
    </rPh>
    <rPh sb="52" eb="55">
      <t>ホケンジョ</t>
    </rPh>
    <rPh sb="56" eb="58">
      <t>シショ</t>
    </rPh>
    <rPh sb="58" eb="60">
      <t>タイセイ</t>
    </rPh>
    <phoneticPr fontId="2"/>
  </si>
  <si>
    <t>(その１） 令和元年度</t>
    <rPh sb="6" eb="8">
      <t>レイワ</t>
    </rPh>
    <rPh sb="8" eb="10">
      <t>ガンネン</t>
    </rPh>
    <phoneticPr fontId="2"/>
  </si>
  <si>
    <t>保健所</t>
    <rPh sb="0" eb="3">
      <t>ホケンジョ</t>
    </rPh>
    <phoneticPr fontId="2"/>
  </si>
  <si>
    <t>川崎支所</t>
    <rPh sb="2" eb="4">
      <t>シショ</t>
    </rPh>
    <phoneticPr fontId="2"/>
  </si>
  <si>
    <t>幸支所</t>
    <rPh sb="1" eb="3">
      <t>シショ</t>
    </rPh>
    <phoneticPr fontId="2"/>
  </si>
  <si>
    <t>中原支所</t>
    <rPh sb="2" eb="4">
      <t>シショ</t>
    </rPh>
    <phoneticPr fontId="2"/>
  </si>
  <si>
    <t>高津支所</t>
    <rPh sb="2" eb="4">
      <t>シショ</t>
    </rPh>
    <phoneticPr fontId="2"/>
  </si>
  <si>
    <t>宮前支所</t>
    <rPh sb="2" eb="4">
      <t>シショ</t>
    </rPh>
    <phoneticPr fontId="2"/>
  </si>
  <si>
    <t>多摩支所</t>
    <rPh sb="2" eb="4">
      <t>シショ</t>
    </rPh>
    <phoneticPr fontId="2"/>
  </si>
  <si>
    <t>麻生支所</t>
    <rPh sb="2" eb="4">
      <t>シショ</t>
    </rPh>
    <phoneticPr fontId="2"/>
  </si>
  <si>
    <t>１  　健康診断</t>
    <phoneticPr fontId="2"/>
  </si>
  <si>
    <t>結核</t>
  </si>
  <si>
    <t>定期</t>
    <phoneticPr fontId="2"/>
  </si>
  <si>
    <t>接触者検診</t>
    <rPh sb="0" eb="1">
      <t>セツ</t>
    </rPh>
    <rPh sb="1" eb="2">
      <t>ショク</t>
    </rPh>
    <rPh sb="2" eb="3">
      <t>モノ</t>
    </rPh>
    <rPh sb="3" eb="4">
      <t>ケン</t>
    </rPh>
    <rPh sb="4" eb="5">
      <t>ミ</t>
    </rPh>
    <phoneticPr fontId="2"/>
  </si>
  <si>
    <t>精神</t>
  </si>
  <si>
    <t>療育</t>
  </si>
  <si>
    <t>一般</t>
    <phoneticPr fontId="2"/>
  </si>
  <si>
    <t>２　　（2）母子保健</t>
    <rPh sb="6" eb="8">
      <t>ボシ</t>
    </rPh>
    <rPh sb="8" eb="10">
      <t>ホケン</t>
    </rPh>
    <phoneticPr fontId="2"/>
  </si>
  <si>
    <t>（健康診査）</t>
    <rPh sb="1" eb="3">
      <t>ケンコウ</t>
    </rPh>
    <rPh sb="3" eb="4">
      <t>ミ</t>
    </rPh>
    <rPh sb="4" eb="5">
      <t>ジャ</t>
    </rPh>
    <phoneticPr fontId="2"/>
  </si>
  <si>
    <t xml:space="preserve">    妊    婦</t>
    <phoneticPr fontId="2"/>
  </si>
  <si>
    <t>受診延人員</t>
    <phoneticPr fontId="2"/>
  </si>
  <si>
    <t xml:space="preserve">    産    婦</t>
    <phoneticPr fontId="2"/>
  </si>
  <si>
    <t>一般健康診査　　　</t>
    <phoneticPr fontId="2"/>
  </si>
  <si>
    <t>　　幼　　児</t>
    <rPh sb="2" eb="3">
      <t>ヨウ</t>
    </rPh>
    <rPh sb="5" eb="6">
      <t>ジ</t>
    </rPh>
    <phoneticPr fontId="2"/>
  </si>
  <si>
    <t xml:space="preserve"> 　　１ 歳６か月児</t>
    <phoneticPr fontId="2"/>
  </si>
  <si>
    <t xml:space="preserve"> 　　３  歳  児</t>
    <phoneticPr fontId="2"/>
  </si>
  <si>
    <t xml:space="preserve"> 　　４～６ 歳 児</t>
    <phoneticPr fontId="2"/>
  </si>
  <si>
    <t xml:space="preserve">   そ  の  他</t>
    <phoneticPr fontId="2"/>
  </si>
  <si>
    <t>受診実人員</t>
    <rPh sb="2" eb="3">
      <t>ジツ</t>
    </rPh>
    <phoneticPr fontId="2"/>
  </si>
  <si>
    <t>　　妊　　婦</t>
    <rPh sb="2" eb="3">
      <t>ニン</t>
    </rPh>
    <rPh sb="5" eb="6">
      <t>フ</t>
    </rPh>
    <phoneticPr fontId="2"/>
  </si>
  <si>
    <t>　　産　　婦</t>
    <rPh sb="2" eb="3">
      <t>サン</t>
    </rPh>
    <rPh sb="5" eb="6">
      <t>フ</t>
    </rPh>
    <phoneticPr fontId="2"/>
  </si>
  <si>
    <t>　　乳　　児</t>
    <rPh sb="2" eb="3">
      <t>チチ</t>
    </rPh>
    <rPh sb="5" eb="6">
      <t>コ</t>
    </rPh>
    <phoneticPr fontId="2"/>
  </si>
  <si>
    <t>精密健康診査
受診実人員　　　</t>
    <rPh sb="0" eb="2">
      <t>セイミツ</t>
    </rPh>
    <rPh sb="7" eb="9">
      <t>ジュシン</t>
    </rPh>
    <rPh sb="9" eb="10">
      <t>ジツ</t>
    </rPh>
    <rPh sb="10" eb="12">
      <t>ジンイン</t>
    </rPh>
    <phoneticPr fontId="2"/>
  </si>
  <si>
    <t>　　幼　　児</t>
    <rPh sb="2" eb="3">
      <t>ヨウ</t>
    </rPh>
    <rPh sb="5" eb="6">
      <t>コ</t>
    </rPh>
    <phoneticPr fontId="2"/>
  </si>
  <si>
    <t>　　　　１歳６か月児健康診査</t>
    <rPh sb="10" eb="12">
      <t>ケンコウ</t>
    </rPh>
    <rPh sb="12" eb="13">
      <t>ミ</t>
    </rPh>
    <rPh sb="13" eb="14">
      <t>ジャ</t>
    </rPh>
    <phoneticPr fontId="2"/>
  </si>
  <si>
    <t>　　　　３歳児健康診査</t>
    <rPh sb="7" eb="9">
      <t>ケンコウ</t>
    </rPh>
    <rPh sb="9" eb="10">
      <t>ミ</t>
    </rPh>
    <rPh sb="10" eb="11">
      <t>ジャ</t>
    </rPh>
    <phoneticPr fontId="2"/>
  </si>
  <si>
    <t>　　　　４～６歳児健康診査</t>
    <rPh sb="9" eb="11">
      <t>ケンコウ</t>
    </rPh>
    <rPh sb="11" eb="12">
      <t>ミ</t>
    </rPh>
    <rPh sb="12" eb="13">
      <t>ジャ</t>
    </rPh>
    <phoneticPr fontId="2"/>
  </si>
  <si>
    <t>　　　　その他</t>
    <rPh sb="6" eb="7">
      <t>タ</t>
    </rPh>
    <phoneticPr fontId="2"/>
  </si>
  <si>
    <t>妊婦Ｂ型肝炎
検査実人員</t>
    <rPh sb="0" eb="2">
      <t>ニンプ</t>
    </rPh>
    <rPh sb="3" eb="4">
      <t>ガタ</t>
    </rPh>
    <rPh sb="4" eb="6">
      <t>カンエン</t>
    </rPh>
    <rPh sb="7" eb="9">
      <t>ケンサ</t>
    </rPh>
    <rPh sb="9" eb="10">
      <t>ジツ</t>
    </rPh>
    <rPh sb="10" eb="12">
      <t>ジンイン</t>
    </rPh>
    <phoneticPr fontId="2"/>
  </si>
  <si>
    <t>　　Ｂ型肝炎検査</t>
    <rPh sb="3" eb="4">
      <t>カタ</t>
    </rPh>
    <rPh sb="4" eb="6">
      <t>カンエン</t>
    </rPh>
    <rPh sb="6" eb="8">
      <t>ケンサ</t>
    </rPh>
    <phoneticPr fontId="2"/>
  </si>
  <si>
    <t>　　事後指導</t>
    <rPh sb="2" eb="4">
      <t>ジゴ</t>
    </rPh>
    <rPh sb="4" eb="6">
      <t>シドウ</t>
    </rPh>
    <phoneticPr fontId="2"/>
  </si>
  <si>
    <t>（3）母子保健</t>
    <rPh sb="3" eb="5">
      <t>ボシ</t>
    </rPh>
    <rPh sb="5" eb="7">
      <t>ホケン</t>
    </rPh>
    <phoneticPr fontId="2"/>
  </si>
  <si>
    <t>（保健指導）</t>
    <rPh sb="1" eb="3">
      <t>ホケン</t>
    </rPh>
    <rPh sb="3" eb="5">
      <t>シドウ</t>
    </rPh>
    <phoneticPr fontId="2"/>
  </si>
  <si>
    <t>妊　　　　　　 婦</t>
    <phoneticPr fontId="2"/>
  </si>
  <si>
    <t>延人員</t>
    <phoneticPr fontId="2"/>
  </si>
  <si>
    <t>産　　　　　　 婦</t>
    <phoneticPr fontId="2"/>
  </si>
  <si>
    <t>乳　　　　　　 児</t>
    <phoneticPr fontId="2"/>
  </si>
  <si>
    <t>幼　　　　　　 児</t>
    <phoneticPr fontId="2"/>
  </si>
  <si>
    <t>そ　　 の　　 他</t>
    <rPh sb="8" eb="9">
      <t>タ</t>
    </rPh>
    <phoneticPr fontId="2"/>
  </si>
  <si>
    <t>電　話　相　談</t>
    <phoneticPr fontId="2"/>
  </si>
  <si>
    <t>妊　　　　　　婦</t>
    <phoneticPr fontId="2"/>
  </si>
  <si>
    <t>（4）母子保健</t>
    <rPh sb="3" eb="5">
      <t>ボシ</t>
    </rPh>
    <rPh sb="5" eb="7">
      <t>ホケン</t>
    </rPh>
    <phoneticPr fontId="2"/>
  </si>
  <si>
    <t>（訪問指導）</t>
    <rPh sb="1" eb="3">
      <t>ホウモン</t>
    </rPh>
    <rPh sb="3" eb="5">
      <t>シドウ</t>
    </rPh>
    <phoneticPr fontId="2"/>
  </si>
  <si>
    <t>産　　　　　　婦</t>
    <phoneticPr fontId="2"/>
  </si>
  <si>
    <t>新　　 生 　　児</t>
    <phoneticPr fontId="2"/>
  </si>
  <si>
    <t>未　　 熟　　 児</t>
    <phoneticPr fontId="2"/>
  </si>
  <si>
    <t>幼　　　　　　児</t>
    <phoneticPr fontId="2"/>
  </si>
  <si>
    <t>そ　　の　　他</t>
    <rPh sb="6" eb="7">
      <t>タ</t>
    </rPh>
    <phoneticPr fontId="2"/>
  </si>
  <si>
    <t>（6）母子保健（療育指導-長期療養児-相談等）</t>
    <rPh sb="3" eb="5">
      <t>ボシ</t>
    </rPh>
    <rPh sb="5" eb="7">
      <t>ホケン</t>
    </rPh>
    <rPh sb="8" eb="10">
      <t>リョウイク</t>
    </rPh>
    <rPh sb="10" eb="12">
      <t>シドウ</t>
    </rPh>
    <rPh sb="13" eb="15">
      <t>チョウキ</t>
    </rPh>
    <rPh sb="15" eb="17">
      <t>リョウヨウ</t>
    </rPh>
    <rPh sb="17" eb="18">
      <t>ジ</t>
    </rPh>
    <rPh sb="19" eb="21">
      <t>ソウダン</t>
    </rPh>
    <rPh sb="21" eb="22">
      <t>トウ</t>
    </rPh>
    <phoneticPr fontId="2"/>
  </si>
  <si>
    <t>相談，機能訓練，訪問指導</t>
    <rPh sb="8" eb="10">
      <t>ホウモン</t>
    </rPh>
    <rPh sb="10" eb="12">
      <t>シドウ</t>
    </rPh>
    <phoneticPr fontId="2"/>
  </si>
  <si>
    <t>(再掲)　相　談</t>
    <phoneticPr fontId="2"/>
  </si>
  <si>
    <t>(再掲)　機能訓練</t>
    <phoneticPr fontId="2"/>
  </si>
  <si>
    <t>(再掲)　訪問指導</t>
    <phoneticPr fontId="2"/>
  </si>
  <si>
    <t>(その２） 令和元年度</t>
    <rPh sb="6" eb="11">
      <t>レイワガンネンド</t>
    </rPh>
    <phoneticPr fontId="2"/>
  </si>
  <si>
    <t>３ 歯科保健</t>
    <phoneticPr fontId="2"/>
  </si>
  <si>
    <t>健診・保健指導</t>
    <rPh sb="0" eb="2">
      <t>ケンシン</t>
    </rPh>
    <phoneticPr fontId="2"/>
  </si>
  <si>
    <t>個別</t>
    <phoneticPr fontId="2"/>
  </si>
  <si>
    <t>延人員(訪問を除く)</t>
    <rPh sb="0" eb="1">
      <t>ノ</t>
    </rPh>
    <rPh sb="1" eb="3">
      <t>ジンイン</t>
    </rPh>
    <phoneticPr fontId="2"/>
  </si>
  <si>
    <t>集団</t>
    <phoneticPr fontId="2"/>
  </si>
  <si>
    <t>訪問による健診・</t>
    <rPh sb="0" eb="2">
      <t>ホウモン</t>
    </rPh>
    <rPh sb="5" eb="7">
      <t>ケンシン</t>
    </rPh>
    <phoneticPr fontId="2"/>
  </si>
  <si>
    <t>実人員</t>
    <rPh sb="0" eb="1">
      <t>ジツ</t>
    </rPh>
    <rPh sb="1" eb="2">
      <t>ヒト</t>
    </rPh>
    <rPh sb="2" eb="3">
      <t>イン</t>
    </rPh>
    <phoneticPr fontId="2"/>
  </si>
  <si>
    <t>保健指導人員</t>
    <rPh sb="0" eb="2">
      <t>ホケン</t>
    </rPh>
    <rPh sb="2" eb="4">
      <t>シドウ</t>
    </rPh>
    <rPh sb="4" eb="6">
      <t>ジンイン</t>
    </rPh>
    <phoneticPr fontId="2"/>
  </si>
  <si>
    <t>予防処置・治療</t>
    <rPh sb="2" eb="4">
      <t>ショチ</t>
    </rPh>
    <rPh sb="5" eb="7">
      <t>チリョウ</t>
    </rPh>
    <phoneticPr fontId="2"/>
  </si>
  <si>
    <t>延人員（訪問を除く）</t>
    <rPh sb="0" eb="1">
      <t>ノ</t>
    </rPh>
    <rPh sb="1" eb="3">
      <t>ジンイン</t>
    </rPh>
    <rPh sb="4" eb="6">
      <t>ホウモン</t>
    </rPh>
    <rPh sb="7" eb="8">
      <t>ノゾ</t>
    </rPh>
    <phoneticPr fontId="2"/>
  </si>
  <si>
    <t>訪問による予防処置・</t>
    <rPh sb="0" eb="2">
      <t>ホウモン</t>
    </rPh>
    <rPh sb="5" eb="7">
      <t>ヨボウ</t>
    </rPh>
    <rPh sb="7" eb="9">
      <t>ショチ</t>
    </rPh>
    <phoneticPr fontId="2"/>
  </si>
  <si>
    <t>治療人員</t>
    <rPh sb="0" eb="2">
      <t>チリョウ</t>
    </rPh>
    <rPh sb="2" eb="4">
      <t>ジンイン</t>
    </rPh>
    <phoneticPr fontId="2"/>
  </si>
  <si>
    <t>４  (1)健康増進(栄養・運動等指導）</t>
    <rPh sb="6" eb="8">
      <t>ケンコウ</t>
    </rPh>
    <rPh sb="8" eb="10">
      <t>ゾウシン</t>
    </rPh>
    <rPh sb="11" eb="13">
      <t>エイヨウ</t>
    </rPh>
    <rPh sb="14" eb="16">
      <t>ウンドウ</t>
    </rPh>
    <rPh sb="16" eb="17">
      <t>トウ</t>
    </rPh>
    <rPh sb="17" eb="19">
      <t>シドウ</t>
    </rPh>
    <phoneticPr fontId="2"/>
  </si>
  <si>
    <t>栄養指導(個別)</t>
  </si>
  <si>
    <t>　　　　　　(再掲)病態別</t>
    <rPh sb="7" eb="9">
      <t>サイケイ</t>
    </rPh>
    <rPh sb="10" eb="12">
      <t>ビョウタイ</t>
    </rPh>
    <rPh sb="12" eb="13">
      <t>ベツ</t>
    </rPh>
    <phoneticPr fontId="2"/>
  </si>
  <si>
    <t>　　　　　　(再掲)訪問による</t>
    <rPh sb="7" eb="9">
      <t>サイケイ</t>
    </rPh>
    <rPh sb="10" eb="12">
      <t>ホウモン</t>
    </rPh>
    <phoneticPr fontId="2"/>
  </si>
  <si>
    <t>　　　　　　(集団)</t>
    <rPh sb="7" eb="9">
      <t>シュウダン</t>
    </rPh>
    <phoneticPr fontId="2"/>
  </si>
  <si>
    <t>運動指導(個別)</t>
  </si>
  <si>
    <t>　　　　　　(集団)</t>
    <rPh sb="7" eb="8">
      <t>シュウ</t>
    </rPh>
    <phoneticPr fontId="2"/>
  </si>
  <si>
    <t>休養指導(個別)</t>
  </si>
  <si>
    <t>　　　　　　(集団)</t>
    <phoneticPr fontId="2"/>
  </si>
  <si>
    <t>禁煙指導(個別)</t>
    <phoneticPr fontId="2"/>
  </si>
  <si>
    <t xml:space="preserve">             (集団)</t>
    <rPh sb="14" eb="15">
      <t>シュウ</t>
    </rPh>
    <phoneticPr fontId="2"/>
  </si>
  <si>
    <t>その他   （個別）</t>
    <rPh sb="2" eb="3">
      <t>タ</t>
    </rPh>
    <rPh sb="7" eb="9">
      <t>コベツ</t>
    </rPh>
    <phoneticPr fontId="2"/>
  </si>
  <si>
    <t xml:space="preserve">             (集団)</t>
    <phoneticPr fontId="2"/>
  </si>
  <si>
    <t xml:space="preserve">    (2)健康増進（給食施設等指導）</t>
    <rPh sb="7" eb="9">
      <t>ケンコウ</t>
    </rPh>
    <rPh sb="9" eb="11">
      <t>ゾウシン</t>
    </rPh>
    <rPh sb="12" eb="14">
      <t>キュウショク</t>
    </rPh>
    <rPh sb="14" eb="16">
      <t>シセツ</t>
    </rPh>
    <rPh sb="16" eb="17">
      <t>トウ</t>
    </rPh>
    <rPh sb="17" eb="19">
      <t>シドウ</t>
    </rPh>
    <phoneticPr fontId="2"/>
  </si>
  <si>
    <t>給食管理指導延施設数</t>
  </si>
  <si>
    <t>栄養管理指導延施設数</t>
    <rPh sb="0" eb="2">
      <t>エイヨウ</t>
    </rPh>
    <rPh sb="2" eb="4">
      <t>カンリ</t>
    </rPh>
    <rPh sb="4" eb="6">
      <t>シドウ</t>
    </rPh>
    <rPh sb="6" eb="7">
      <t>ノベ</t>
    </rPh>
    <rPh sb="7" eb="10">
      <t>シセツスウ</t>
    </rPh>
    <phoneticPr fontId="2"/>
  </si>
  <si>
    <t>喫食者への栄養・運動指導</t>
    <rPh sb="0" eb="1">
      <t>イサム</t>
    </rPh>
    <rPh sb="1" eb="3">
      <t>ショクシャ</t>
    </rPh>
    <rPh sb="5" eb="7">
      <t>エイヨウ</t>
    </rPh>
    <rPh sb="8" eb="10">
      <t>ウンドウ</t>
    </rPh>
    <rPh sb="10" eb="12">
      <t>シドウ</t>
    </rPh>
    <phoneticPr fontId="2"/>
  </si>
  <si>
    <t>５  (１)精神保健福祉(相談等）</t>
    <rPh sb="6" eb="7">
      <t>セイ</t>
    </rPh>
    <rPh sb="13" eb="15">
      <t>ソウダン</t>
    </rPh>
    <rPh sb="15" eb="16">
      <t>トウ</t>
    </rPh>
    <phoneticPr fontId="2"/>
  </si>
  <si>
    <t>(再掲)       相　　　　　　   談</t>
    <phoneticPr fontId="2"/>
  </si>
  <si>
    <t>ひきこもり   デ　イ　・　ケ　ア</t>
    <phoneticPr fontId="2"/>
  </si>
  <si>
    <t xml:space="preserve">        訪 　問　 指 　導</t>
    <rPh sb="8" eb="9">
      <t>オトズ</t>
    </rPh>
    <rPh sb="11" eb="12">
      <t>トイ</t>
    </rPh>
    <rPh sb="14" eb="15">
      <t>ユビ</t>
    </rPh>
    <rPh sb="17" eb="18">
      <t>シルベ</t>
    </rPh>
    <phoneticPr fontId="2"/>
  </si>
  <si>
    <t>普及啓発</t>
    <phoneticPr fontId="2"/>
  </si>
  <si>
    <t>　精神障害者（家族）</t>
    <rPh sb="1" eb="3">
      <t>セイシン</t>
    </rPh>
    <rPh sb="3" eb="6">
      <t>ショウガイシャ</t>
    </rPh>
    <rPh sb="7" eb="9">
      <t>カゾク</t>
    </rPh>
    <phoneticPr fontId="2"/>
  </si>
  <si>
    <t>開催回数</t>
  </si>
  <si>
    <t>　に対する教室等</t>
    <phoneticPr fontId="2"/>
  </si>
  <si>
    <t>　地域住民と精神障害者</t>
    <rPh sb="1" eb="3">
      <t>チイキ</t>
    </rPh>
    <rPh sb="3" eb="5">
      <t>ジュウミン</t>
    </rPh>
    <rPh sb="6" eb="8">
      <t>セイシン</t>
    </rPh>
    <rPh sb="8" eb="10">
      <t>ショウガイ</t>
    </rPh>
    <rPh sb="10" eb="11">
      <t>シャ</t>
    </rPh>
    <phoneticPr fontId="2"/>
  </si>
  <si>
    <t>　との地域交流会</t>
    <rPh sb="3" eb="5">
      <t>チイキ</t>
    </rPh>
    <rPh sb="5" eb="7">
      <t>コウリュウ</t>
    </rPh>
    <rPh sb="7" eb="8">
      <t>カイ</t>
    </rPh>
    <phoneticPr fontId="2"/>
  </si>
  <si>
    <t>　  (２)精神保健福祉(組織育成）</t>
    <rPh sb="6" eb="7">
      <t>セイ</t>
    </rPh>
    <rPh sb="13" eb="15">
      <t>ソシキ</t>
    </rPh>
    <rPh sb="15" eb="17">
      <t>イクセイ</t>
    </rPh>
    <phoneticPr fontId="2"/>
  </si>
  <si>
    <t>支援件数</t>
  </si>
  <si>
    <t>（再掲）特定疾患医療受給者証所持者</t>
    <rPh sb="1" eb="3">
      <t>サイケイ</t>
    </rPh>
    <rPh sb="4" eb="6">
      <t>トクテイ</t>
    </rPh>
    <rPh sb="6" eb="8">
      <t>シッカン</t>
    </rPh>
    <rPh sb="8" eb="10">
      <t>イリョウ</t>
    </rPh>
    <rPh sb="10" eb="13">
      <t>ジュキュウシャ</t>
    </rPh>
    <rPh sb="13" eb="14">
      <t>ショウ</t>
    </rPh>
    <rPh sb="14" eb="16">
      <t>ショジ</t>
    </rPh>
    <rPh sb="16" eb="17">
      <t>モノ</t>
    </rPh>
    <phoneticPr fontId="2"/>
  </si>
  <si>
    <t>（再掲）特定疾患登録者証所持者</t>
    <rPh sb="1" eb="3">
      <t>サイケイ</t>
    </rPh>
    <rPh sb="4" eb="6">
      <t>トクテイ</t>
    </rPh>
    <rPh sb="6" eb="8">
      <t>シッカン</t>
    </rPh>
    <rPh sb="8" eb="11">
      <t>トウロクシャ</t>
    </rPh>
    <rPh sb="11" eb="12">
      <t>ショウ</t>
    </rPh>
    <rPh sb="12" eb="14">
      <t>ショジ</t>
    </rPh>
    <rPh sb="14" eb="15">
      <t>モノ</t>
    </rPh>
    <phoneticPr fontId="2"/>
  </si>
  <si>
    <t>患者・家族に対する</t>
    <rPh sb="6" eb="7">
      <t>タイ</t>
    </rPh>
    <phoneticPr fontId="2"/>
  </si>
  <si>
    <t>学習会</t>
    <rPh sb="0" eb="2">
      <t>ガクシュウ</t>
    </rPh>
    <phoneticPr fontId="2"/>
  </si>
  <si>
    <t>７   エ　 イ 　ズ</t>
    <phoneticPr fontId="2"/>
  </si>
  <si>
    <t>相談件数</t>
  </si>
  <si>
    <t>電話</t>
  </si>
  <si>
    <t>来所</t>
  </si>
  <si>
    <t>（再掲）医療社会事業員が関与した者</t>
    <rPh sb="1" eb="3">
      <t>サイケイ</t>
    </rPh>
    <rPh sb="4" eb="6">
      <t>イリョウ</t>
    </rPh>
    <rPh sb="6" eb="8">
      <t>シャカイ</t>
    </rPh>
    <rPh sb="8" eb="10">
      <t>ジギョウ</t>
    </rPh>
    <rPh sb="10" eb="11">
      <t>イン</t>
    </rPh>
    <rPh sb="12" eb="14">
      <t>カンヨ</t>
    </rPh>
    <rPh sb="16" eb="17">
      <t>モノ</t>
    </rPh>
    <phoneticPr fontId="2"/>
  </si>
  <si>
    <t>延人員</t>
    <rPh sb="0" eb="3">
      <t>ノベジンイン</t>
    </rPh>
    <phoneticPr fontId="2"/>
  </si>
  <si>
    <t>採血検査</t>
    <rPh sb="0" eb="2">
      <t>サイケツ</t>
    </rPh>
    <rPh sb="2" eb="4">
      <t>ケンサ</t>
    </rPh>
    <phoneticPr fontId="2"/>
  </si>
  <si>
    <t>スクリーニング検査</t>
    <rPh sb="7" eb="9">
      <t>ケンサ</t>
    </rPh>
    <phoneticPr fontId="2"/>
  </si>
  <si>
    <t>確認検査</t>
    <rPh sb="0" eb="2">
      <t>カクニン</t>
    </rPh>
    <rPh sb="2" eb="4">
      <t>ケンサ</t>
    </rPh>
    <phoneticPr fontId="2"/>
  </si>
  <si>
    <t>陽性件数</t>
    <rPh sb="0" eb="2">
      <t>ヨウセイ</t>
    </rPh>
    <phoneticPr fontId="2"/>
  </si>
  <si>
    <t>８   衛 生 教 育</t>
    <phoneticPr fontId="2"/>
  </si>
  <si>
    <t>10(1)  結 核 予 防（健康診断及び予防接種の実施状況）</t>
    <rPh sb="15" eb="17">
      <t>ケンコウ</t>
    </rPh>
    <rPh sb="17" eb="19">
      <t>シンダン</t>
    </rPh>
    <rPh sb="19" eb="20">
      <t>オヨ</t>
    </rPh>
    <rPh sb="21" eb="23">
      <t>ヨボウ</t>
    </rPh>
    <rPh sb="23" eb="25">
      <t>セッシュ</t>
    </rPh>
    <rPh sb="26" eb="28">
      <t>ジッシ</t>
    </rPh>
    <rPh sb="28" eb="30">
      <t>ジョウキョウ</t>
    </rPh>
    <phoneticPr fontId="2"/>
  </si>
  <si>
    <t>ツベルクリン反応検査</t>
    <phoneticPr fontId="2"/>
  </si>
  <si>
    <t>　　被注射者数</t>
    <phoneticPr fontId="2"/>
  </si>
  <si>
    <t>　　被判定者数</t>
    <rPh sb="3" eb="5">
      <t>ハンテイ</t>
    </rPh>
    <phoneticPr fontId="2"/>
  </si>
  <si>
    <t>　　陰性者数</t>
    <rPh sb="2" eb="4">
      <t>インセイ</t>
    </rPh>
    <rPh sb="4" eb="5">
      <t>シャ</t>
    </rPh>
    <phoneticPr fontId="2"/>
  </si>
  <si>
    <t>　　陽性者数</t>
    <rPh sb="2" eb="3">
      <t>ヨウ</t>
    </rPh>
    <rPh sb="3" eb="4">
      <t>セイ</t>
    </rPh>
    <rPh sb="4" eb="5">
      <t>シャ</t>
    </rPh>
    <rPh sb="5" eb="6">
      <t>カズ</t>
    </rPh>
    <phoneticPr fontId="2"/>
  </si>
  <si>
    <t>間接撮影者数</t>
    <phoneticPr fontId="2"/>
  </si>
  <si>
    <t>直接撮影者数</t>
    <phoneticPr fontId="2"/>
  </si>
  <si>
    <t>かくたん検査者数</t>
    <rPh sb="4" eb="6">
      <t>ケンサ</t>
    </rPh>
    <rPh sb="6" eb="7">
      <t>シャ</t>
    </rPh>
    <phoneticPr fontId="2"/>
  </si>
  <si>
    <t>IGRA検査者数</t>
    <rPh sb="4" eb="7">
      <t>ケンサシャ</t>
    </rPh>
    <rPh sb="7" eb="8">
      <t>スウ</t>
    </rPh>
    <phoneticPr fontId="18"/>
  </si>
  <si>
    <t xml:space="preserve">     　 　　 　　     結核患者</t>
    <phoneticPr fontId="2"/>
  </si>
  <si>
    <t xml:space="preserve">     　 　　 　　     潜在性結核感染者</t>
    <rPh sb="17" eb="20">
      <t>センザイセイ</t>
    </rPh>
    <rPh sb="20" eb="22">
      <t>ケッカク</t>
    </rPh>
    <rPh sb="22" eb="25">
      <t>カンセンシャ</t>
    </rPh>
    <phoneticPr fontId="2"/>
  </si>
  <si>
    <t xml:space="preserve">                       結核発病のおそれが </t>
    <rPh sb="23" eb="25">
      <t>ケッカク</t>
    </rPh>
    <rPh sb="25" eb="27">
      <t>ハツビョウ</t>
    </rPh>
    <phoneticPr fontId="2"/>
  </si>
  <si>
    <t xml:space="preserve">                       あると診断された者</t>
    <phoneticPr fontId="2"/>
  </si>
  <si>
    <t>(その３） 令和元年度</t>
    <rPh sb="6" eb="11">
      <t>レイワガンネンド</t>
    </rPh>
    <phoneticPr fontId="2"/>
  </si>
  <si>
    <t>10 (2)  結 核 予 防（相談等）</t>
    <rPh sb="16" eb="19">
      <t>ソウダントウ</t>
    </rPh>
    <phoneticPr fontId="2"/>
  </si>
  <si>
    <t>相談</t>
    <rPh sb="0" eb="2">
      <t>ソウダン</t>
    </rPh>
    <phoneticPr fontId="2"/>
  </si>
  <si>
    <t>電話　延人員</t>
    <rPh sb="0" eb="2">
      <t>デンワ</t>
    </rPh>
    <rPh sb="3" eb="4">
      <t>ノ</t>
    </rPh>
    <rPh sb="4" eb="6">
      <t>ジンイン</t>
    </rPh>
    <phoneticPr fontId="2"/>
  </si>
  <si>
    <t>来所　延人員</t>
    <rPh sb="0" eb="1">
      <t>ライ</t>
    </rPh>
    <rPh sb="1" eb="2">
      <t>ショ</t>
    </rPh>
    <rPh sb="3" eb="6">
      <t>ノベジンイン</t>
    </rPh>
    <phoneticPr fontId="2"/>
  </si>
  <si>
    <t>11  生 活 衛 生</t>
    <rPh sb="4" eb="5">
      <t>ショウ</t>
    </rPh>
    <rPh sb="6" eb="7">
      <t>カツ</t>
    </rPh>
    <phoneticPr fontId="2"/>
  </si>
  <si>
    <t>総数</t>
  </si>
  <si>
    <t>営業関係施設</t>
  </si>
  <si>
    <t>調査・監視指導延施設</t>
    <rPh sb="0" eb="2">
      <t>チョウサ</t>
    </rPh>
    <rPh sb="3" eb="5">
      <t>カンシ</t>
    </rPh>
    <rPh sb="5" eb="7">
      <t>シドウ</t>
    </rPh>
    <rPh sb="7" eb="8">
      <t>ノ</t>
    </rPh>
    <rPh sb="8" eb="10">
      <t>シセツ</t>
    </rPh>
    <phoneticPr fontId="2"/>
  </si>
  <si>
    <t>飲料水施設</t>
  </si>
  <si>
    <t>その他の施設</t>
  </si>
  <si>
    <t>12  試 験 検 査</t>
    <phoneticPr fontId="2"/>
  </si>
  <si>
    <t>赤  痢</t>
  </si>
  <si>
    <t>コレラ</t>
  </si>
  <si>
    <t>細菌学的検査</t>
  </si>
  <si>
    <t>チフス</t>
  </si>
  <si>
    <t>食品衛生関係検査</t>
    <phoneticPr fontId="2"/>
  </si>
  <si>
    <t>食中毒</t>
  </si>
  <si>
    <t>食品等検査</t>
  </si>
  <si>
    <t>血液一般検査</t>
  </si>
  <si>
    <t>血清等検査</t>
    <rPh sb="1" eb="2">
      <t>セイ</t>
    </rPh>
    <phoneticPr fontId="2"/>
  </si>
  <si>
    <t>生化学検査</t>
  </si>
  <si>
    <t>臨床学的検査</t>
  </si>
  <si>
    <t>尿検査</t>
  </si>
  <si>
    <t>糞便検査</t>
  </si>
  <si>
    <t>生理学的検査</t>
  </si>
  <si>
    <t>胸部Ｘ線検査</t>
  </si>
  <si>
    <t>水道原水</t>
  </si>
  <si>
    <t>水質検査</t>
  </si>
  <si>
    <t>飲用水</t>
  </si>
  <si>
    <t>利用水等（プール水等を含む）</t>
    <rPh sb="8" eb="9">
      <t>スイ</t>
    </rPh>
    <rPh sb="9" eb="10">
      <t>トウ</t>
    </rPh>
    <rPh sb="11" eb="12">
      <t>フク</t>
    </rPh>
    <phoneticPr fontId="2"/>
  </si>
  <si>
    <t>廃棄物関係検査</t>
  </si>
  <si>
    <t>環境・公害関係検査</t>
  </si>
  <si>
    <t>13  (1)連絡調整に関する会議</t>
    <phoneticPr fontId="2"/>
  </si>
  <si>
    <t>　　　　　　　　　回数</t>
    <rPh sb="9" eb="11">
      <t>カイスウ</t>
    </rPh>
    <phoneticPr fontId="2"/>
  </si>
  <si>
    <t>保健所主催</t>
  </si>
  <si>
    <t>都道府県市等主催に参加</t>
    <rPh sb="0" eb="4">
      <t>トドウフケン</t>
    </rPh>
    <rPh sb="4" eb="5">
      <t>シ</t>
    </rPh>
    <rPh sb="5" eb="6">
      <t>トウ</t>
    </rPh>
    <rPh sb="6" eb="8">
      <t>シュサイ</t>
    </rPh>
    <rPh sb="9" eb="11">
      <t>サンカ</t>
    </rPh>
    <phoneticPr fontId="2"/>
  </si>
  <si>
    <t xml:space="preserve">     (3)調査・研究</t>
    <phoneticPr fontId="2"/>
  </si>
  <si>
    <t>全般</t>
  </si>
  <si>
    <t>　　　　　　　　　件数</t>
    <rPh sb="9" eb="11">
      <t>ケンスウ</t>
    </rPh>
    <phoneticPr fontId="2"/>
  </si>
  <si>
    <t>対人保健</t>
  </si>
  <si>
    <t>対物保健</t>
  </si>
  <si>
    <t>14　職員設置状況</t>
    <phoneticPr fontId="2"/>
  </si>
  <si>
    <t xml:space="preserve">              常勤</t>
    <phoneticPr fontId="2"/>
  </si>
  <si>
    <t xml:space="preserve">              非常勤</t>
  </si>
  <si>
    <t>資料：庶務課「地域保健・健康増進事業報告」より</t>
    <rPh sb="7" eb="9">
      <t>チイキ</t>
    </rPh>
    <rPh sb="9" eb="11">
      <t>ホケン</t>
    </rPh>
    <rPh sb="12" eb="14">
      <t>ケンコウ</t>
    </rPh>
    <rPh sb="14" eb="16">
      <t>ゾウシン</t>
    </rPh>
    <rPh sb="16" eb="18">
      <t>ジギョウ</t>
    </rPh>
    <rPh sb="18" eb="20">
      <t>ホウコク</t>
    </rPh>
    <phoneticPr fontId="2"/>
  </si>
  <si>
    <t>　　　※項番号は、「地域保健・健康増進事業報告」のとおり</t>
    <rPh sb="4" eb="5">
      <t>コウ</t>
    </rPh>
    <rPh sb="5" eb="7">
      <t>バンゴウ</t>
    </rPh>
    <rPh sb="10" eb="12">
      <t>チイキ</t>
    </rPh>
    <rPh sb="12" eb="14">
      <t>ホケン</t>
    </rPh>
    <rPh sb="15" eb="17">
      <t>ケンコウ</t>
    </rPh>
    <rPh sb="17" eb="19">
      <t>ゾウシン</t>
    </rPh>
    <rPh sb="19" eb="21">
      <t>ジギョウ</t>
    </rPh>
    <rPh sb="21" eb="23">
      <t>ホウコク</t>
    </rPh>
    <phoneticPr fontId="2"/>
  </si>
  <si>
    <t>表 ５３  衛生行政報告例（年齢階級・事由別不妊手術件数）</t>
    <phoneticPr fontId="2"/>
  </si>
  <si>
    <t>令和元年</t>
    <rPh sb="0" eb="4">
      <t>レイワガンネン</t>
    </rPh>
    <phoneticPr fontId="2"/>
  </si>
  <si>
    <t>区　　　　　　　　　分</t>
    <rPh sb="0" eb="1">
      <t>ク</t>
    </rPh>
    <rPh sb="10" eb="11">
      <t>ブン</t>
    </rPh>
    <phoneticPr fontId="2"/>
  </si>
  <si>
    <t>20歳</t>
    <rPh sb="2" eb="3">
      <t>サイ</t>
    </rPh>
    <phoneticPr fontId="2"/>
  </si>
  <si>
    <t>20</t>
    <phoneticPr fontId="2"/>
  </si>
  <si>
    <t>25</t>
    <phoneticPr fontId="2"/>
  </si>
  <si>
    <t>30</t>
    <phoneticPr fontId="2"/>
  </si>
  <si>
    <t>35</t>
    <phoneticPr fontId="2"/>
  </si>
  <si>
    <t>40</t>
    <phoneticPr fontId="2"/>
  </si>
  <si>
    <t>45</t>
    <phoneticPr fontId="2"/>
  </si>
  <si>
    <t>50歳</t>
    <rPh sb="2" eb="3">
      <t>サイ</t>
    </rPh>
    <phoneticPr fontId="2"/>
  </si>
  <si>
    <t>不詳</t>
    <rPh sb="0" eb="1">
      <t>フ</t>
    </rPh>
    <rPh sb="1" eb="2">
      <t>ショウ</t>
    </rPh>
    <phoneticPr fontId="2"/>
  </si>
  <si>
    <t>～</t>
    <phoneticPr fontId="2"/>
  </si>
  <si>
    <t>未満</t>
    <rPh sb="0" eb="2">
      <t>ミマン</t>
    </rPh>
    <phoneticPr fontId="2"/>
  </si>
  <si>
    <t>24</t>
    <phoneticPr fontId="2"/>
  </si>
  <si>
    <t>29</t>
    <phoneticPr fontId="2"/>
  </si>
  <si>
    <t>34</t>
    <phoneticPr fontId="2"/>
  </si>
  <si>
    <t>39</t>
    <phoneticPr fontId="2"/>
  </si>
  <si>
    <t>44</t>
    <phoneticPr fontId="2"/>
  </si>
  <si>
    <t>49</t>
    <phoneticPr fontId="2"/>
  </si>
  <si>
    <t>以上</t>
    <rPh sb="0" eb="2">
      <t>イジョウ</t>
    </rPh>
    <phoneticPr fontId="2"/>
  </si>
  <si>
    <t>妊娠又は分娩が、母体の生命に危険を及ぼす</t>
    <rPh sb="0" eb="2">
      <t>ニンシン</t>
    </rPh>
    <rPh sb="2" eb="3">
      <t>マタ</t>
    </rPh>
    <rPh sb="4" eb="6">
      <t>ブンベン</t>
    </rPh>
    <rPh sb="8" eb="10">
      <t>ボタイ</t>
    </rPh>
    <rPh sb="11" eb="13">
      <t>セイメイ</t>
    </rPh>
    <rPh sb="14" eb="16">
      <t>キケン</t>
    </rPh>
    <rPh sb="17" eb="18">
      <t>オヨ</t>
    </rPh>
    <phoneticPr fontId="2"/>
  </si>
  <si>
    <t>おそれのあるもの</t>
    <phoneticPr fontId="2"/>
  </si>
  <si>
    <t>（母体保護法第3条第1項第1号該当）</t>
    <phoneticPr fontId="2"/>
  </si>
  <si>
    <t>現に数人の子を有し、かつ、分娩ごとに、母体</t>
    <rPh sb="0" eb="1">
      <t>ゲン</t>
    </rPh>
    <rPh sb="2" eb="4">
      <t>スウニン</t>
    </rPh>
    <rPh sb="5" eb="6">
      <t>コ</t>
    </rPh>
    <rPh sb="7" eb="8">
      <t>ユウ</t>
    </rPh>
    <rPh sb="13" eb="15">
      <t>ブンベン</t>
    </rPh>
    <rPh sb="19" eb="21">
      <t>ボタイ</t>
    </rPh>
    <phoneticPr fontId="2"/>
  </si>
  <si>
    <t>の健康度を著しく低下するおそれのあるもの</t>
    <rPh sb="3" eb="4">
      <t>ド</t>
    </rPh>
    <rPh sb="5" eb="6">
      <t>イチジル</t>
    </rPh>
    <rPh sb="8" eb="10">
      <t>テイカ</t>
    </rPh>
    <phoneticPr fontId="2"/>
  </si>
  <si>
    <t>（母体保護法第3条第1項第2号該当）</t>
    <phoneticPr fontId="2"/>
  </si>
  <si>
    <t>小　　　　　　　　　計</t>
    <rPh sb="0" eb="1">
      <t>ショウ</t>
    </rPh>
    <rPh sb="10" eb="11">
      <t>ケイ</t>
    </rPh>
    <phoneticPr fontId="2"/>
  </si>
  <si>
    <t>合　　　　　　　計</t>
    <rPh sb="0" eb="1">
      <t>ゴウ</t>
    </rPh>
    <rPh sb="8" eb="9">
      <t>ケイ</t>
    </rPh>
    <phoneticPr fontId="2"/>
  </si>
  <si>
    <t>資料：庶務課　「衛生行政報告例」より</t>
    <rPh sb="8" eb="10">
      <t>エイセイ</t>
    </rPh>
    <rPh sb="10" eb="12">
      <t>ギョウセイ</t>
    </rPh>
    <rPh sb="12" eb="14">
      <t>ホウコク</t>
    </rPh>
    <rPh sb="14" eb="15">
      <t>レイ</t>
    </rPh>
    <phoneticPr fontId="2"/>
  </si>
  <si>
    <t>表 ５４  衛生行政報告例（年齢階級・事由別人工妊娠中絶件数）</t>
    <phoneticPr fontId="2"/>
  </si>
  <si>
    <t>令和元年度</t>
    <rPh sb="0" eb="2">
      <t>レイワ</t>
    </rPh>
    <rPh sb="2" eb="4">
      <t>ガンネン</t>
    </rPh>
    <rPh sb="4" eb="5">
      <t>ド</t>
    </rPh>
    <phoneticPr fontId="2"/>
  </si>
  <si>
    <t>妊娠の継続又は分娩が身体的又は経済的理由に</t>
    <rPh sb="0" eb="2">
      <t>ニンシン</t>
    </rPh>
    <rPh sb="3" eb="5">
      <t>ケイゾク</t>
    </rPh>
    <rPh sb="5" eb="6">
      <t>マタ</t>
    </rPh>
    <rPh sb="7" eb="9">
      <t>ブンベン</t>
    </rPh>
    <rPh sb="10" eb="13">
      <t>シンタイテキ</t>
    </rPh>
    <rPh sb="13" eb="14">
      <t>マタ</t>
    </rPh>
    <rPh sb="15" eb="18">
      <t>ケイザイテキ</t>
    </rPh>
    <rPh sb="18" eb="20">
      <t>リユウ</t>
    </rPh>
    <phoneticPr fontId="2"/>
  </si>
  <si>
    <t>より母体の健康を著しく害するおそれのあるもの</t>
    <rPh sb="5" eb="7">
      <t>ケンコウ</t>
    </rPh>
    <rPh sb="8" eb="9">
      <t>イチジル</t>
    </rPh>
    <rPh sb="11" eb="12">
      <t>ガイ</t>
    </rPh>
    <phoneticPr fontId="2"/>
  </si>
  <si>
    <t>（母体保護法第14条第1項第1号該当）</t>
    <phoneticPr fontId="2"/>
  </si>
  <si>
    <t>暴行もしくは脅迫によって又は抵抗若しくは拒絶す</t>
    <rPh sb="0" eb="2">
      <t>ボウコウ</t>
    </rPh>
    <rPh sb="6" eb="8">
      <t>キョウハク</t>
    </rPh>
    <rPh sb="12" eb="13">
      <t>マタ</t>
    </rPh>
    <rPh sb="14" eb="16">
      <t>テイコウ</t>
    </rPh>
    <rPh sb="16" eb="17">
      <t>モ</t>
    </rPh>
    <rPh sb="20" eb="22">
      <t>キョゼツ</t>
    </rPh>
    <phoneticPr fontId="2"/>
  </si>
  <si>
    <t>ることができない間に姦淫されて妊娠したもの</t>
    <rPh sb="8" eb="9">
      <t>アイダ</t>
    </rPh>
    <rPh sb="10" eb="12">
      <t>カンイン</t>
    </rPh>
    <rPh sb="15" eb="17">
      <t>ニンシン</t>
    </rPh>
    <phoneticPr fontId="2"/>
  </si>
  <si>
    <t>（母体保護法第14条第1項第2号該当）</t>
    <phoneticPr fontId="2"/>
  </si>
  <si>
    <t>不　　　　　　　　　詳</t>
    <rPh sb="0" eb="1">
      <t>フ</t>
    </rPh>
    <rPh sb="10" eb="11">
      <t>ショウ</t>
    </rPh>
    <phoneticPr fontId="2"/>
  </si>
  <si>
    <t>合　　　　　　　　　計</t>
    <rPh sb="0" eb="1">
      <t>ゴウ</t>
    </rPh>
    <rPh sb="10" eb="11">
      <t>ケイ</t>
    </rPh>
    <phoneticPr fontId="2"/>
  </si>
  <si>
    <t>資料：庶務課　「衛生行政報告例」より</t>
    <phoneticPr fontId="2"/>
  </si>
  <si>
    <t>表 ５５  衛生行政報告例（年齢階級別人工妊娠中絶件数、実施率（女子人口千対）年次推移）</t>
    <phoneticPr fontId="2"/>
  </si>
  <si>
    <t>総　数</t>
    <phoneticPr fontId="2"/>
  </si>
  <si>
    <t>20歳未満</t>
    <rPh sb="2" eb="3">
      <t>サイ</t>
    </rPh>
    <rPh sb="3" eb="5">
      <t>ミマン</t>
    </rPh>
    <phoneticPr fontId="2"/>
  </si>
  <si>
    <t>20～24</t>
    <phoneticPr fontId="2"/>
  </si>
  <si>
    <t>25～29</t>
    <phoneticPr fontId="2"/>
  </si>
  <si>
    <t>30～34</t>
    <phoneticPr fontId="2"/>
  </si>
  <si>
    <t>35～39</t>
    <phoneticPr fontId="2"/>
  </si>
  <si>
    <t>40～44</t>
    <phoneticPr fontId="2"/>
  </si>
  <si>
    <t>45歳以上</t>
    <rPh sb="2" eb="3">
      <t>サイ</t>
    </rPh>
    <rPh sb="3" eb="5">
      <t>イジョウ</t>
    </rPh>
    <phoneticPr fontId="2"/>
  </si>
  <si>
    <t>年齢不詳</t>
    <rPh sb="0" eb="2">
      <t>ネンレイ</t>
    </rPh>
    <rPh sb="2" eb="4">
      <t>フショウ</t>
    </rPh>
    <phoneticPr fontId="2"/>
  </si>
  <si>
    <t>24年度</t>
  </si>
  <si>
    <t>25年度</t>
  </si>
  <si>
    <t>26年度</t>
  </si>
  <si>
    <t>27年度</t>
  </si>
  <si>
    <t>28年度</t>
  </si>
  <si>
    <t>29年度</t>
  </si>
  <si>
    <t>30年度</t>
  </si>
  <si>
    <t>元年度</t>
    <rPh sb="0" eb="1">
      <t>モト</t>
    </rPh>
    <rPh sb="1" eb="3">
      <t>ネンド</t>
    </rPh>
    <phoneticPr fontId="2"/>
  </si>
  <si>
    <t>注） 　</t>
    <rPh sb="0" eb="1">
      <t>チュウ</t>
    </rPh>
    <phoneticPr fontId="2"/>
  </si>
  <si>
    <t>1</t>
    <phoneticPr fontId="2"/>
  </si>
  <si>
    <t>実施率（総　　　数）＝</t>
    <rPh sb="0" eb="2">
      <t>ジッシ</t>
    </rPh>
    <rPh sb="2" eb="3">
      <t>リツ</t>
    </rPh>
    <rPh sb="4" eb="5">
      <t>ソウ</t>
    </rPh>
    <rPh sb="8" eb="9">
      <t>カズ</t>
    </rPh>
    <phoneticPr fontId="2"/>
  </si>
  <si>
    <t>人工妊娠中絶総件数</t>
    <rPh sb="0" eb="2">
      <t>ジンコウ</t>
    </rPh>
    <rPh sb="2" eb="4">
      <t>ニンシン</t>
    </rPh>
    <rPh sb="4" eb="6">
      <t>チュウゼツ</t>
    </rPh>
    <rPh sb="6" eb="7">
      <t>ソウ</t>
    </rPh>
    <rPh sb="7" eb="9">
      <t>ケンスウ</t>
    </rPh>
    <phoneticPr fontId="2"/>
  </si>
  <si>
    <t>×1,000</t>
    <phoneticPr fontId="2"/>
  </si>
  <si>
    <t>15歳以上50歳未満女子人口</t>
    <rPh sb="2" eb="3">
      <t>サイ</t>
    </rPh>
    <rPh sb="3" eb="5">
      <t>イジョウ</t>
    </rPh>
    <rPh sb="7" eb="8">
      <t>サイ</t>
    </rPh>
    <rPh sb="8" eb="10">
      <t>ミマン</t>
    </rPh>
    <rPh sb="10" eb="12">
      <t>ジョシ</t>
    </rPh>
    <rPh sb="12" eb="14">
      <t>ジンコウ</t>
    </rPh>
    <phoneticPr fontId="2"/>
  </si>
  <si>
    <t>2</t>
    <phoneticPr fontId="2"/>
  </si>
  <si>
    <t>実施率（20歳未満）＝</t>
    <rPh sb="0" eb="2">
      <t>ジッシ</t>
    </rPh>
    <rPh sb="2" eb="3">
      <t>リツ</t>
    </rPh>
    <rPh sb="6" eb="7">
      <t>サイ</t>
    </rPh>
    <rPh sb="7" eb="9">
      <t>ミマン</t>
    </rPh>
    <phoneticPr fontId="2"/>
  </si>
  <si>
    <t>20歳未満の人工妊娠中絶総件数</t>
    <rPh sb="2" eb="3">
      <t>サイ</t>
    </rPh>
    <rPh sb="3" eb="5">
      <t>ミマン</t>
    </rPh>
    <rPh sb="6" eb="8">
      <t>ジンコウ</t>
    </rPh>
    <rPh sb="8" eb="10">
      <t>ニンシン</t>
    </rPh>
    <rPh sb="10" eb="12">
      <t>チュウゼツ</t>
    </rPh>
    <rPh sb="12" eb="13">
      <t>ソウ</t>
    </rPh>
    <rPh sb="13" eb="15">
      <t>ケンスウ</t>
    </rPh>
    <phoneticPr fontId="2"/>
  </si>
  <si>
    <t>15歳以上20歳未満女子人口</t>
    <rPh sb="2" eb="3">
      <t>サイ</t>
    </rPh>
    <rPh sb="3" eb="5">
      <t>イジョウ</t>
    </rPh>
    <rPh sb="7" eb="8">
      <t>サイ</t>
    </rPh>
    <rPh sb="8" eb="10">
      <t>ミマン</t>
    </rPh>
    <rPh sb="10" eb="12">
      <t>ジョシ</t>
    </rPh>
    <rPh sb="12" eb="14">
      <t>ジンコウ</t>
    </rPh>
    <phoneticPr fontId="2"/>
  </si>
  <si>
    <t>3</t>
    <phoneticPr fontId="2"/>
  </si>
  <si>
    <t>実施率（20歳以上
　　　　　　　　45歳未満）＝</t>
    <rPh sb="0" eb="2">
      <t>ジッシ</t>
    </rPh>
    <rPh sb="2" eb="3">
      <t>リツ</t>
    </rPh>
    <rPh sb="6" eb="7">
      <t>サイ</t>
    </rPh>
    <rPh sb="7" eb="9">
      <t>イジョウ</t>
    </rPh>
    <rPh sb="20" eb="21">
      <t>サイ</t>
    </rPh>
    <rPh sb="21" eb="23">
      <t>ミマン</t>
    </rPh>
    <phoneticPr fontId="2"/>
  </si>
  <si>
    <t>各年代人工妊娠中絶総件数</t>
    <rPh sb="0" eb="3">
      <t>カクネンダイ</t>
    </rPh>
    <rPh sb="3" eb="5">
      <t>ジンコウ</t>
    </rPh>
    <rPh sb="5" eb="7">
      <t>ニンシン</t>
    </rPh>
    <rPh sb="7" eb="9">
      <t>チュウゼツ</t>
    </rPh>
    <rPh sb="9" eb="10">
      <t>ソウ</t>
    </rPh>
    <rPh sb="10" eb="12">
      <t>ケンスウ</t>
    </rPh>
    <phoneticPr fontId="2"/>
  </si>
  <si>
    <t>各年代女子人口</t>
    <rPh sb="0" eb="3">
      <t>カクネンダイ</t>
    </rPh>
    <rPh sb="3" eb="5">
      <t>ジョシ</t>
    </rPh>
    <rPh sb="5" eb="7">
      <t>ジンコウ</t>
    </rPh>
    <phoneticPr fontId="2"/>
  </si>
  <si>
    <t>4</t>
    <phoneticPr fontId="2"/>
  </si>
  <si>
    <t>実施率（45歳以上）＝</t>
    <rPh sb="0" eb="2">
      <t>ジッシ</t>
    </rPh>
    <rPh sb="2" eb="3">
      <t>リツ</t>
    </rPh>
    <rPh sb="6" eb="7">
      <t>サイ</t>
    </rPh>
    <rPh sb="7" eb="9">
      <t>イジョウ</t>
    </rPh>
    <phoneticPr fontId="2"/>
  </si>
  <si>
    <t>45歳以上の人工妊娠中絶総件数</t>
    <rPh sb="2" eb="3">
      <t>サイ</t>
    </rPh>
    <rPh sb="3" eb="5">
      <t>イジョウ</t>
    </rPh>
    <rPh sb="6" eb="8">
      <t>ジンコウ</t>
    </rPh>
    <rPh sb="8" eb="10">
      <t>ニンシン</t>
    </rPh>
    <rPh sb="10" eb="12">
      <t>チュウゼツ</t>
    </rPh>
    <rPh sb="12" eb="13">
      <t>ソウ</t>
    </rPh>
    <rPh sb="13" eb="15">
      <t>ケンスウ</t>
    </rPh>
    <phoneticPr fontId="2"/>
  </si>
  <si>
    <t>45歳以上50歳未満女子人口</t>
    <rPh sb="2" eb="3">
      <t>サイ</t>
    </rPh>
    <rPh sb="3" eb="5">
      <t>イジョウ</t>
    </rPh>
    <rPh sb="7" eb="8">
      <t>サイ</t>
    </rPh>
    <rPh sb="8" eb="10">
      <t>ミマン</t>
    </rPh>
    <rPh sb="10" eb="12">
      <t>ジョシ</t>
    </rPh>
    <rPh sb="12" eb="14">
      <t>ジンコウ</t>
    </rPh>
    <phoneticPr fontId="2"/>
  </si>
  <si>
    <t>5</t>
    <phoneticPr fontId="2"/>
  </si>
  <si>
    <t>人工妊娠中絶件数は、年度計（4月から翌年３月）</t>
    <rPh sb="0" eb="2">
      <t>ジンコウ</t>
    </rPh>
    <rPh sb="2" eb="4">
      <t>ニンシン</t>
    </rPh>
    <rPh sb="4" eb="6">
      <t>チュウゼツ</t>
    </rPh>
    <rPh sb="6" eb="8">
      <t>ケンスウ</t>
    </rPh>
    <rPh sb="10" eb="12">
      <t>ネンド</t>
    </rPh>
    <rPh sb="12" eb="13">
      <t>ケイ</t>
    </rPh>
    <rPh sb="15" eb="16">
      <t>ツキ</t>
    </rPh>
    <rPh sb="18" eb="19">
      <t>ヨク</t>
    </rPh>
    <rPh sb="19" eb="20">
      <t>ネン</t>
    </rPh>
    <rPh sb="21" eb="22">
      <t>ツキ</t>
    </rPh>
    <phoneticPr fontId="2"/>
  </si>
  <si>
    <t>表 ５６  衛生行政報告例（年齢階級別人工妊娠中絶件数）</t>
    <phoneticPr fontId="2"/>
  </si>
  <si>
    <t>令和元年度</t>
    <rPh sb="0" eb="5">
      <t>ド</t>
    </rPh>
    <phoneticPr fontId="2"/>
  </si>
  <si>
    <t>構成割合</t>
    <rPh sb="0" eb="2">
      <t>コウセイ</t>
    </rPh>
    <rPh sb="2" eb="4">
      <t>ワリアイ</t>
    </rPh>
    <phoneticPr fontId="2"/>
  </si>
  <si>
    <t>45～49</t>
    <phoneticPr fontId="2"/>
  </si>
  <si>
    <t>50歳以上</t>
    <rPh sb="2" eb="3">
      <t>サイ</t>
    </rPh>
    <rPh sb="3" eb="5">
      <t>イジョウ</t>
    </rPh>
    <phoneticPr fontId="2"/>
  </si>
  <si>
    <t>総　　　数</t>
    <rPh sb="0" eb="1">
      <t>フサ</t>
    </rPh>
    <rPh sb="4" eb="5">
      <t>カズ</t>
    </rPh>
    <phoneticPr fontId="2"/>
  </si>
  <si>
    <t>・</t>
  </si>
  <si>
    <t>満7週以前計</t>
    <rPh sb="0" eb="1">
      <t>マン</t>
    </rPh>
    <rPh sb="2" eb="3">
      <t>シュウ</t>
    </rPh>
    <rPh sb="3" eb="5">
      <t>イゼン</t>
    </rPh>
    <rPh sb="5" eb="6">
      <t>ケイ</t>
    </rPh>
    <phoneticPr fontId="2"/>
  </si>
  <si>
    <t>川　　　崎</t>
    <rPh sb="0" eb="1">
      <t>カワ</t>
    </rPh>
    <rPh sb="4" eb="5">
      <t>ザキ</t>
    </rPh>
    <phoneticPr fontId="2"/>
  </si>
  <si>
    <t>幸</t>
    <rPh sb="0" eb="1">
      <t>サイワイ</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</si>
  <si>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</si>
  <si>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</si>
  <si>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</si>
  <si>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</si>
  <si>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セイ</t>
    </rPh>
    <phoneticPr fontId="2"/>
  </si>
  <si>
    <t>満8週～11週計</t>
    <rPh sb="0" eb="1">
      <t>マン</t>
    </rPh>
    <rPh sb="2" eb="3">
      <t>シュウ</t>
    </rPh>
    <rPh sb="6" eb="7">
      <t>シュウ</t>
    </rPh>
    <rPh sb="7" eb="8">
      <t>ケイ</t>
    </rPh>
    <phoneticPr fontId="2"/>
  </si>
  <si>
    <t>満12週～15週計</t>
    <rPh sb="0" eb="1">
      <t>マン</t>
    </rPh>
    <rPh sb="3" eb="4">
      <t>シュウ</t>
    </rPh>
    <rPh sb="7" eb="8">
      <t>シュウ</t>
    </rPh>
    <rPh sb="8" eb="9">
      <t>ケイ</t>
    </rPh>
    <phoneticPr fontId="2"/>
  </si>
  <si>
    <t>満16週～19週計</t>
    <rPh sb="0" eb="1">
      <t>マン</t>
    </rPh>
    <rPh sb="3" eb="4">
      <t>シュウ</t>
    </rPh>
    <rPh sb="7" eb="8">
      <t>シュウ</t>
    </rPh>
    <rPh sb="8" eb="9">
      <t>ケイ</t>
    </rPh>
    <phoneticPr fontId="2"/>
  </si>
  <si>
    <t>満20・21週計</t>
    <rPh sb="0" eb="1">
      <t>マン</t>
    </rPh>
    <rPh sb="6" eb="7">
      <t>シュウ</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</si>
</sst>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 * #,##0\ \);\ \(\ 0\);\ \(\ * \-\ \)"/>
    <numFmt numFmtId="177" formatCode="_ * #\ ###\ ##0_ ;_ * \-#\ ###\ ##0_ ;_ * &quot;-&quot;_ ;_ @_ "/>
    <numFmt numFmtId="178" formatCode="\(\ 0.0\)"/>
    <numFmt numFmtId="179" formatCode="_ * #,##0.0_ ;_ * \-#,##0.0_ ;_ * &quot;-&quot;?_ ;_ @_ "/>
  </numFmts>
  <fonts count="25">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12"/>
      <color theme="1"/>
      <name val="ＭＳ Ｐゴシック"/>
      <family val="3"/>
      <charset val="128"/>
    </font>
    <font>
      <sz val="7"/>
      <color theme="1"/>
      <name val="ＭＳ Ｐゴシック"/>
      <family val="3"/>
      <charset val="128"/>
    </font>
    <font>
      <sz val="7"/>
      <color theme="1"/>
      <name val="ＭＳ Ｐ明朝"/>
      <family val="1"/>
      <charset val="128"/>
    </font>
    <font>
      <sz val="6"/>
      <color theme="1"/>
      <name val="ＭＳ Ｐ明朝"/>
      <family val="1"/>
      <charset val="128"/>
    </font>
    <font>
      <sz val="7"/>
      <name val="ＭＳ Ｐゴシック"/>
      <family val="3"/>
      <charset val="128"/>
    </font>
    <font>
      <sz val="7"/>
      <name val="ＭＳ Ｐ明朝"/>
      <family val="1"/>
      <charset val="128"/>
    </font>
    <font>
      <sz val="7"/>
      <name val="ＭＳ 明朝"/>
      <family val="1"/>
      <charset val="128"/>
    </font>
    <font>
      <b/>
      <sz val="18"/>
      <color indexed="56"/>
      <name val="ＭＳ Ｐゴシック"/>
      <family val="3"/>
      <charset val="128"/>
    </font>
    <font>
      <b/>
      <sz val="7"/>
      <name val="ＭＳ Ｐ明朝"/>
      <family val="1"/>
      <charset val="128"/>
    </font>
    <font>
      <sz val="11"/>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明朝"/>
      <family val="1"/>
      <charset val="128"/>
    </font>
    <font>
      <b/>
      <sz val="9"/>
      <color theme="1"/>
      <name val="ＭＳ Ｐ明朝"/>
      <family val="3"/>
      <charset val="128"/>
    </font>
  </fonts>
  <fills count="2">
    <fill>
      <patternFill patternType="none"/>
    </fill>
    <fill>
      <patternFill patternType="gray125"/>
    </fill>
  </fills>
  <borders count="55">
    <border>
      <left/>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style="thin">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auto="1"/>
      </right>
      <top/>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bottom style="thin">
        <color auto="1"/>
      </bottom>
      <diagonal/>
    </border>
    <border>
      <left/>
      <right style="hair">
        <color auto="1"/>
      </right>
      <top/>
      <bottom style="medium">
        <color auto="1"/>
      </bottom>
      <diagonal/>
    </border>
    <border>
      <left/>
      <right style="thin">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auto="1"/>
      </right>
      <top/>
      <bottom/>
      <diagonal/>
    </border>
    <border>
      <left/>
      <right style="thin">
        <color indexed="8"/>
      </right>
      <top/>
      <bottom/>
      <diagonal/>
    </border>
    <border>
      <left style="thin">
        <color indexed="8"/>
      </left>
      <right style="thin">
        <color indexed="8"/>
      </right>
      <top/>
      <bottom style="medium">
        <color auto="1"/>
      </bottom>
      <diagonal/>
    </border>
    <border>
      <left style="thin">
        <color indexed="8"/>
      </left>
      <right style="thin">
        <color auto="1"/>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style="thin">
        <color indexed="8"/>
      </right>
      <top/>
      <bottom style="medium">
        <color indexed="8"/>
      </bottom>
      <diagonal/>
    </border>
    <border>
      <left/>
      <right style="thin">
        <color indexed="8"/>
      </right>
      <top style="medium">
        <color auto="1"/>
      </top>
      <bottom/>
      <diagonal/>
    </border>
    <border>
      <left style="thin">
        <color indexed="8"/>
      </left>
      <right/>
      <top style="medium">
        <color auto="1"/>
      </top>
      <bottom/>
      <diagonal/>
    </border>
    <border>
      <left style="thin">
        <color indexed="8"/>
      </left>
      <right style="thin">
        <color indexed="8"/>
      </right>
      <top style="medium">
        <color auto="1"/>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427">
    <xf numFmtId="0" fontId="0" fillId="0" borderId="0" xfId="0"/>
    <xf numFmtId="0" fontId="4" fillId="0" borderId="0" xfId="0" applyFont="1"/>
    <xf numFmtId="0" fontId="4" fillId="0" borderId="0" xfId="0" applyFont="1" applyAlignment="1"/>
    <xf numFmtId="0" fontId="4" fillId="0" borderId="0" xfId="0" applyNumberFormat="1" applyFont="1" applyAlignment="1">
      <alignment vertical="top" wrapText="1"/>
    </xf>
    <xf numFmtId="0" fontId="0" fillId="0" borderId="0" xfId="0" applyAlignment="1">
      <alignment wrapText="1"/>
    </xf>
    <xf numFmtId="0" fontId="1" fillId="0" borderId="0" xfId="1" applyFont="1"/>
    <xf numFmtId="0" fontId="4" fillId="0" borderId="0" xfId="0" applyNumberFormat="1" applyFont="1" applyAlignment="1">
      <alignment vertical="center"/>
    </xf>
    <xf numFmtId="0" fontId="4" fillId="0" borderId="0" xfId="0" applyFont="1" applyAlignment="1">
      <alignment vertical="center"/>
    </xf>
    <xf numFmtId="0" fontId="8" fillId="0" borderId="0" xfId="0" applyNumberFormat="1" applyFont="1" applyAlignment="1">
      <alignment vertical="top"/>
    </xf>
    <xf numFmtId="0" fontId="8" fillId="0" borderId="0" xfId="0" applyFont="1" applyAlignment="1">
      <alignment horizontal="right"/>
    </xf>
    <xf numFmtId="0" fontId="8" fillId="0" borderId="0" xfId="0" applyFont="1" applyAlignment="1"/>
    <xf numFmtId="0" fontId="8" fillId="0" borderId="0" xfId="0" applyFont="1" applyBorder="1"/>
    <xf numFmtId="0" fontId="8" fillId="0" borderId="0" xfId="0" applyFont="1"/>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41" fontId="9" fillId="0" borderId="2" xfId="0" applyNumberFormat="1" applyFont="1" applyBorder="1" applyAlignment="1">
      <alignment horizontal="right" vertical="center"/>
    </xf>
    <xf numFmtId="0" fontId="9" fillId="0" borderId="2" xfId="0" applyFont="1" applyBorder="1" applyAlignment="1">
      <alignment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41" fontId="10" fillId="0" borderId="0" xfId="0" applyNumberFormat="1" applyFont="1" applyBorder="1" applyAlignment="1">
      <alignment horizontal="right" vertical="center"/>
    </xf>
    <xf numFmtId="41" fontId="10" fillId="0" borderId="1" xfId="0" applyNumberFormat="1" applyFont="1" applyBorder="1" applyAlignment="1">
      <alignment vertical="center"/>
    </xf>
    <xf numFmtId="41" fontId="10" fillId="0" borderId="4" xfId="0" applyNumberFormat="1" applyFont="1" applyBorder="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41" fontId="10" fillId="0" borderId="0" xfId="0" applyNumberFormat="1" applyFont="1" applyBorder="1" applyAlignment="1">
      <alignment vertical="center"/>
    </xf>
    <xf numFmtId="0" fontId="7" fillId="0" borderId="0" xfId="0" applyFont="1" applyBorder="1" applyAlignment="1">
      <alignment vertical="center" shrinkToFit="1"/>
    </xf>
    <xf numFmtId="0" fontId="7" fillId="0" borderId="0" xfId="0" applyNumberFormat="1" applyFont="1" applyBorder="1" applyAlignment="1">
      <alignment vertical="center"/>
    </xf>
    <xf numFmtId="0" fontId="7" fillId="0" borderId="2" xfId="0" applyFont="1" applyBorder="1" applyAlignment="1">
      <alignment horizontal="distributed" vertical="center"/>
    </xf>
    <xf numFmtId="41" fontId="10" fillId="0" borderId="11" xfId="0" applyNumberFormat="1" applyFont="1" applyBorder="1" applyAlignment="1">
      <alignment vertical="center"/>
    </xf>
    <xf numFmtId="41" fontId="10" fillId="0" borderId="1" xfId="0" applyNumberFormat="1" applyFont="1" applyBorder="1" applyAlignment="1">
      <alignment horizontal="right" vertical="center"/>
    </xf>
    <xf numFmtId="0" fontId="7" fillId="0" borderId="2" xfId="0" applyFont="1" applyBorder="1" applyAlignment="1">
      <alignment vertical="center" shrinkToFit="1"/>
    </xf>
    <xf numFmtId="0" fontId="7" fillId="0" borderId="2" xfId="0" applyNumberFormat="1" applyFont="1" applyBorder="1" applyAlignment="1">
      <alignment vertical="center"/>
    </xf>
    <xf numFmtId="0" fontId="7" fillId="0" borderId="6" xfId="0" applyNumberFormat="1"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5" xfId="0" applyFont="1" applyBorder="1" applyAlignment="1">
      <alignment horizontal="right"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13" xfId="0" applyFont="1" applyBorder="1" applyAlignment="1">
      <alignment vertical="center"/>
    </xf>
    <xf numFmtId="41" fontId="14" fillId="0" borderId="15" xfId="0" applyNumberFormat="1" applyFont="1" applyBorder="1" applyAlignment="1">
      <alignment horizontal="right" vertical="center"/>
    </xf>
    <xf numFmtId="41" fontId="14" fillId="0" borderId="13" xfId="0" applyNumberFormat="1" applyFont="1" applyBorder="1" applyAlignment="1">
      <alignment vertical="center"/>
    </xf>
    <xf numFmtId="176" fontId="14" fillId="0" borderId="13" xfId="0" applyNumberFormat="1" applyFont="1" applyBorder="1" applyAlignment="1">
      <alignment horizontal="distributed" vertical="center"/>
    </xf>
    <xf numFmtId="0" fontId="14" fillId="0" borderId="0" xfId="0" applyFont="1" applyAlignment="1">
      <alignment horizontal="left" vertical="center" indent="1"/>
    </xf>
    <xf numFmtId="41" fontId="14" fillId="0" borderId="2" xfId="0" applyNumberFormat="1" applyFont="1" applyBorder="1" applyAlignment="1">
      <alignment horizontal="right" vertical="center"/>
    </xf>
    <xf numFmtId="41" fontId="14" fillId="0" borderId="0" xfId="0" applyNumberFormat="1" applyFont="1" applyAlignment="1">
      <alignment vertical="center"/>
    </xf>
    <xf numFmtId="176" fontId="14" fillId="0" borderId="0" xfId="0" applyNumberFormat="1" applyFont="1" applyAlignment="1">
      <alignment horizontal="distributed" vertical="center"/>
    </xf>
    <xf numFmtId="0" fontId="14" fillId="0" borderId="0" xfId="0" applyFont="1" applyAlignment="1">
      <alignment horizontal="left" vertical="center"/>
    </xf>
    <xf numFmtId="41" fontId="14" fillId="0" borderId="2" xfId="0" applyNumberFormat="1" applyFont="1" applyBorder="1" applyAlignment="1">
      <alignment vertical="center"/>
    </xf>
    <xf numFmtId="0" fontId="14" fillId="0" borderId="18" xfId="0" applyFont="1" applyBorder="1" applyAlignment="1">
      <alignment vertical="center"/>
    </xf>
    <xf numFmtId="41" fontId="14" fillId="0" borderId="19" xfId="0" applyNumberFormat="1" applyFont="1" applyBorder="1" applyAlignment="1">
      <alignment horizontal="right" vertical="center"/>
    </xf>
    <xf numFmtId="41" fontId="14" fillId="0" borderId="18" xfId="0" applyNumberFormat="1" applyFont="1" applyBorder="1" applyAlignment="1">
      <alignment vertical="center"/>
    </xf>
    <xf numFmtId="176" fontId="14" fillId="0" borderId="18" xfId="0" applyNumberFormat="1" applyFont="1" applyBorder="1" applyAlignment="1">
      <alignment horizontal="distributed" vertical="center"/>
    </xf>
    <xf numFmtId="0" fontId="14" fillId="0" borderId="20" xfId="0" applyFont="1" applyBorder="1" applyAlignment="1">
      <alignment vertical="center"/>
    </xf>
    <xf numFmtId="0" fontId="14" fillId="0" borderId="0" xfId="0" applyFont="1" applyAlignment="1">
      <alignment horizontal="distributed" vertical="center"/>
    </xf>
    <xf numFmtId="0" fontId="14" fillId="0" borderId="0" xfId="0" applyFont="1" applyAlignment="1">
      <alignment horizontal="right" vertical="center"/>
    </xf>
    <xf numFmtId="0" fontId="14" fillId="0" borderId="0" xfId="0" applyFont="1" applyAlignment="1">
      <alignment horizontal="distributed" vertical="center" wrapText="1"/>
    </xf>
    <xf numFmtId="0" fontId="14" fillId="0" borderId="11" xfId="0" applyFont="1" applyBorder="1" applyAlignment="1">
      <alignment vertical="center"/>
    </xf>
    <xf numFmtId="0" fontId="14" fillId="0" borderId="5" xfId="0" applyFont="1" applyBorder="1" applyAlignment="1">
      <alignment vertical="center"/>
    </xf>
    <xf numFmtId="41" fontId="14" fillId="0" borderId="6" xfId="0" applyNumberFormat="1" applyFont="1" applyBorder="1" applyAlignment="1">
      <alignment horizontal="right" vertical="center"/>
    </xf>
    <xf numFmtId="41" fontId="14" fillId="0" borderId="5" xfId="0" applyNumberFormat="1" applyFont="1" applyBorder="1" applyAlignment="1">
      <alignment vertical="center"/>
    </xf>
    <xf numFmtId="176" fontId="14" fillId="0" borderId="5" xfId="0" applyNumberFormat="1" applyFont="1" applyBorder="1" applyAlignment="1">
      <alignment horizontal="distributed" vertical="center"/>
    </xf>
    <xf numFmtId="0" fontId="13" fillId="0" borderId="13" xfId="0" applyFont="1" applyBorder="1" applyAlignment="1">
      <alignment vertical="center"/>
    </xf>
    <xf numFmtId="0" fontId="13" fillId="0" borderId="0" xfId="0" applyFont="1" applyAlignment="1">
      <alignment horizontal="distributed" vertical="center"/>
    </xf>
    <xf numFmtId="41" fontId="13" fillId="0" borderId="0" xfId="0" applyNumberFormat="1" applyFont="1" applyAlignment="1">
      <alignment vertical="center"/>
    </xf>
    <xf numFmtId="177" fontId="13" fillId="0" borderId="0" xfId="0" applyNumberFormat="1" applyFont="1" applyAlignment="1">
      <alignment vertical="center"/>
    </xf>
    <xf numFmtId="176" fontId="13" fillId="0" borderId="0" xfId="0" applyNumberFormat="1" applyFont="1" applyAlignment="1">
      <alignment vertical="center"/>
    </xf>
    <xf numFmtId="41" fontId="13" fillId="0" borderId="0" xfId="0" applyNumberFormat="1" applyFont="1" applyAlignment="1">
      <alignment horizontal="right" vertical="center"/>
    </xf>
    <xf numFmtId="41" fontId="13" fillId="0" borderId="15" xfId="0" applyNumberFormat="1" applyFont="1" applyBorder="1" applyAlignment="1">
      <alignment vertical="center"/>
    </xf>
    <xf numFmtId="41" fontId="13" fillId="0" borderId="13" xfId="0" applyNumberFormat="1" applyFont="1" applyBorder="1" applyAlignment="1">
      <alignment vertical="center"/>
    </xf>
    <xf numFmtId="176" fontId="13" fillId="0" borderId="13" xfId="0" applyNumberFormat="1" applyFont="1" applyBorder="1" applyAlignment="1">
      <alignment horizontal="distributed" vertical="center"/>
    </xf>
    <xf numFmtId="41" fontId="13" fillId="0" borderId="2" xfId="0" applyNumberFormat="1" applyFont="1" applyBorder="1" applyAlignment="1">
      <alignment vertical="center"/>
    </xf>
    <xf numFmtId="176" fontId="13" fillId="0" borderId="0" xfId="0" applyNumberFormat="1" applyFont="1" applyAlignment="1">
      <alignment horizontal="distributed" vertical="center"/>
    </xf>
    <xf numFmtId="41" fontId="13" fillId="0" borderId="2" xfId="0" applyNumberFormat="1" applyFont="1" applyBorder="1" applyAlignment="1">
      <alignment horizontal="right" vertical="center"/>
    </xf>
    <xf numFmtId="0" fontId="13" fillId="0" borderId="18" xfId="0" applyFont="1" applyBorder="1" applyAlignment="1">
      <alignment vertical="center"/>
    </xf>
    <xf numFmtId="41" fontId="13" fillId="0" borderId="19" xfId="0" applyNumberFormat="1" applyFont="1" applyBorder="1" applyAlignment="1">
      <alignment horizontal="right" vertical="center"/>
    </xf>
    <xf numFmtId="41" fontId="13" fillId="0" borderId="18" xfId="0" applyNumberFormat="1" applyFont="1" applyBorder="1" applyAlignment="1">
      <alignment vertical="center"/>
    </xf>
    <xf numFmtId="176" fontId="13" fillId="0" borderId="18" xfId="0" applyNumberFormat="1" applyFont="1" applyBorder="1" applyAlignment="1">
      <alignment horizontal="distributed" vertical="center"/>
    </xf>
    <xf numFmtId="41" fontId="13" fillId="0" borderId="19" xfId="0" applyNumberFormat="1" applyFont="1" applyBorder="1" applyAlignment="1">
      <alignment vertical="center"/>
    </xf>
    <xf numFmtId="0" fontId="13" fillId="0" borderId="20" xfId="0" applyFont="1" applyBorder="1" applyAlignment="1">
      <alignment vertical="center"/>
    </xf>
    <xf numFmtId="0" fontId="13" fillId="0" borderId="0" xfId="0" applyFont="1" applyAlignment="1">
      <alignment vertical="center" shrinkToFit="1"/>
    </xf>
    <xf numFmtId="41" fontId="13" fillId="0" borderId="12" xfId="0" applyNumberFormat="1" applyFont="1" applyBorder="1" applyAlignment="1">
      <alignment vertical="center"/>
    </xf>
    <xf numFmtId="41" fontId="13" fillId="0" borderId="20" xfId="0" applyNumberFormat="1" applyFont="1" applyBorder="1" applyAlignment="1">
      <alignment vertical="center"/>
    </xf>
    <xf numFmtId="176" fontId="13" fillId="0" borderId="20" xfId="0" applyNumberFormat="1" applyFont="1" applyBorder="1" applyAlignment="1">
      <alignment horizontal="distributed" vertical="center"/>
    </xf>
    <xf numFmtId="0" fontId="13" fillId="0" borderId="5" xfId="0" applyFont="1" applyBorder="1" applyAlignment="1">
      <alignment vertical="center"/>
    </xf>
    <xf numFmtId="41" fontId="13" fillId="0" borderId="6" xfId="0" applyNumberFormat="1" applyFont="1" applyBorder="1" applyAlignment="1">
      <alignment horizontal="right" vertical="center"/>
    </xf>
    <xf numFmtId="41" fontId="13" fillId="0" borderId="5" xfId="0" applyNumberFormat="1" applyFont="1" applyBorder="1" applyAlignment="1">
      <alignment vertical="center"/>
    </xf>
    <xf numFmtId="176" fontId="13" fillId="0" borderId="5" xfId="0" applyNumberFormat="1" applyFont="1" applyBorder="1" applyAlignment="1">
      <alignment horizontal="distributed" vertical="center"/>
    </xf>
    <xf numFmtId="41" fontId="13" fillId="0" borderId="5" xfId="0" applyNumberFormat="1" applyFont="1" applyBorder="1" applyAlignment="1">
      <alignment horizontal="right" vertical="center"/>
    </xf>
    <xf numFmtId="176" fontId="13" fillId="0" borderId="18" xfId="0" applyNumberFormat="1" applyFont="1" applyBorder="1" applyAlignment="1">
      <alignment vertical="center"/>
    </xf>
    <xf numFmtId="49" fontId="13" fillId="0" borderId="20" xfId="0" applyNumberFormat="1" applyFont="1" applyBorder="1" applyAlignment="1">
      <alignment vertical="center"/>
    </xf>
    <xf numFmtId="49" fontId="13" fillId="0" borderId="0" xfId="0" applyNumberFormat="1" applyFont="1" applyAlignment="1">
      <alignment horizontal="left" vertical="center"/>
    </xf>
    <xf numFmtId="0" fontId="13" fillId="0" borderId="18" xfId="0" applyFont="1" applyBorder="1" applyAlignment="1">
      <alignment horizontal="right" vertical="center"/>
    </xf>
    <xf numFmtId="176" fontId="13" fillId="0" borderId="20" xfId="0" applyNumberFormat="1" applyFont="1" applyBorder="1" applyAlignment="1">
      <alignment vertical="center"/>
    </xf>
    <xf numFmtId="49" fontId="13" fillId="0" borderId="0" xfId="0" applyNumberFormat="1" applyFont="1" applyAlignment="1">
      <alignment vertical="center"/>
    </xf>
    <xf numFmtId="0" fontId="13" fillId="0" borderId="11" xfId="0" applyFont="1" applyBorder="1" applyAlignment="1">
      <alignment vertical="center"/>
    </xf>
    <xf numFmtId="41" fontId="13" fillId="0" borderId="6" xfId="0" applyNumberFormat="1" applyFont="1" applyBorder="1" applyAlignment="1">
      <alignment vertical="center"/>
    </xf>
    <xf numFmtId="176" fontId="13" fillId="0" borderId="5" xfId="0" applyNumberFormat="1" applyFont="1" applyBorder="1" applyAlignment="1">
      <alignment vertical="center"/>
    </xf>
    <xf numFmtId="176" fontId="13" fillId="0" borderId="13" xfId="0" applyNumberFormat="1" applyFont="1" applyBorder="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6" fillId="0" borderId="0" xfId="0" applyNumberFormat="1" applyFont="1" applyFill="1" applyAlignment="1">
      <alignment vertical="top"/>
    </xf>
    <xf numFmtId="0" fontId="15" fillId="0" borderId="0" xfId="0" applyNumberFormat="1" applyFont="1" applyFill="1" applyAlignment="1">
      <alignment vertical="center"/>
    </xf>
    <xf numFmtId="0" fontId="15" fillId="0" borderId="0" xfId="0" applyNumberFormat="1"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horizontal="righ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xf>
    <xf numFmtId="0" fontId="16" fillId="0" borderId="16" xfId="0" applyFont="1" applyFill="1" applyBorder="1" applyAlignment="1">
      <alignment vertical="center"/>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0" xfId="0" applyFont="1" applyFill="1" applyAlignment="1">
      <alignment vertical="center"/>
    </xf>
    <xf numFmtId="0" fontId="16" fillId="0" borderId="23" xfId="0" applyFont="1" applyFill="1" applyBorder="1" applyAlignment="1">
      <alignment vertical="center"/>
    </xf>
    <xf numFmtId="41" fontId="16" fillId="0" borderId="12" xfId="2" applyNumberFormat="1" applyFont="1" applyFill="1" applyBorder="1" applyAlignment="1">
      <alignment vertical="center"/>
    </xf>
    <xf numFmtId="41" fontId="16" fillId="0" borderId="7" xfId="2" applyNumberFormat="1" applyFont="1" applyFill="1" applyBorder="1" applyAlignment="1">
      <alignment vertical="center"/>
    </xf>
    <xf numFmtId="41" fontId="16" fillId="0" borderId="15" xfId="2" applyNumberFormat="1" applyFont="1" applyFill="1" applyBorder="1" applyAlignment="1">
      <alignment vertical="center"/>
    </xf>
    <xf numFmtId="0" fontId="16" fillId="0" borderId="0" xfId="0" applyFont="1" applyFill="1" applyBorder="1" applyAlignment="1">
      <alignment vertical="center"/>
    </xf>
    <xf numFmtId="41" fontId="16" fillId="0" borderId="2" xfId="2" applyNumberFormat="1" applyFont="1" applyFill="1" applyBorder="1" applyAlignment="1">
      <alignment vertical="center"/>
    </xf>
    <xf numFmtId="41" fontId="16" fillId="0" borderId="1" xfId="2" applyNumberFormat="1" applyFont="1" applyFill="1" applyBorder="1" applyAlignment="1">
      <alignment vertical="center"/>
    </xf>
    <xf numFmtId="0" fontId="16" fillId="0" borderId="11" xfId="0" applyFont="1" applyFill="1" applyBorder="1" applyAlignment="1">
      <alignment vertical="center"/>
    </xf>
    <xf numFmtId="0" fontId="16" fillId="0" borderId="18"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Border="1" applyAlignment="1">
      <alignment horizontal="distributed" vertical="center" wrapText="1"/>
    </xf>
    <xf numFmtId="0" fontId="16" fillId="0" borderId="23" xfId="0" applyFont="1" applyFill="1" applyBorder="1" applyAlignment="1">
      <alignment horizontal="distributed" vertical="center" wrapText="1"/>
    </xf>
    <xf numFmtId="41" fontId="16" fillId="0" borderId="12" xfId="0" applyNumberFormat="1" applyFont="1" applyFill="1" applyBorder="1" applyAlignment="1">
      <alignment vertical="center"/>
    </xf>
    <xf numFmtId="41" fontId="16" fillId="0" borderId="7" xfId="0" applyNumberFormat="1" applyFont="1" applyFill="1" applyBorder="1" applyAlignment="1">
      <alignment vertical="center"/>
    </xf>
    <xf numFmtId="0" fontId="16" fillId="0" borderId="0" xfId="0" applyFont="1" applyFill="1" applyBorder="1" applyAlignment="1">
      <alignment horizontal="right" vertical="center"/>
    </xf>
    <xf numFmtId="0" fontId="16" fillId="0" borderId="0" xfId="0" applyFont="1" applyFill="1" applyAlignment="1">
      <alignment horizontal="left" vertical="center" indent="1"/>
    </xf>
    <xf numFmtId="41" fontId="16" fillId="0" borderId="1" xfId="0" applyNumberFormat="1" applyFont="1" applyFill="1" applyBorder="1" applyAlignment="1">
      <alignment vertical="center"/>
    </xf>
    <xf numFmtId="41" fontId="16" fillId="0" borderId="2" xfId="0" applyNumberFormat="1" applyFont="1" applyFill="1" applyBorder="1" applyAlignment="1">
      <alignment vertical="center"/>
    </xf>
    <xf numFmtId="0" fontId="16" fillId="0" borderId="23" xfId="0" applyFont="1" applyFill="1" applyBorder="1" applyAlignment="1">
      <alignment horizontal="distributed" vertical="center"/>
    </xf>
    <xf numFmtId="0" fontId="16" fillId="0" borderId="5" xfId="0" applyFont="1" applyFill="1" applyBorder="1" applyAlignment="1">
      <alignment vertical="center"/>
    </xf>
    <xf numFmtId="0" fontId="16" fillId="0" borderId="5" xfId="0" applyFont="1" applyFill="1" applyBorder="1" applyAlignment="1">
      <alignment horizontal="left" vertical="center"/>
    </xf>
    <xf numFmtId="0" fontId="16" fillId="0" borderId="3" xfId="0" applyFont="1" applyFill="1" applyBorder="1" applyAlignment="1">
      <alignment vertical="center"/>
    </xf>
    <xf numFmtId="41" fontId="16" fillId="0" borderId="6" xfId="2" applyNumberFormat="1" applyFont="1" applyFill="1" applyBorder="1" applyAlignment="1">
      <alignment vertical="center"/>
    </xf>
    <xf numFmtId="41" fontId="16" fillId="0" borderId="4" xfId="2" applyNumberFormat="1" applyFont="1" applyFill="1" applyBorder="1" applyAlignment="1">
      <alignment vertical="center"/>
    </xf>
    <xf numFmtId="41" fontId="16" fillId="0" borderId="4" xfId="0" applyNumberFormat="1" applyFont="1" applyFill="1" applyBorder="1" applyAlignment="1">
      <alignment vertical="center"/>
    </xf>
    <xf numFmtId="41" fontId="16" fillId="0" borderId="6" xfId="0" applyNumberFormat="1" applyFont="1" applyFill="1" applyBorder="1" applyAlignment="1">
      <alignment vertical="center"/>
    </xf>
    <xf numFmtId="41" fontId="16" fillId="0" borderId="0" xfId="2" applyNumberFormat="1" applyFont="1" applyFill="1" applyBorder="1" applyAlignment="1">
      <alignment vertical="center"/>
    </xf>
    <xf numFmtId="41" fontId="16" fillId="0" borderId="0" xfId="0" applyNumberFormat="1" applyFont="1" applyFill="1" applyBorder="1" applyAlignment="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0" xfId="0" applyFont="1" applyFill="1" applyBorder="1" applyAlignment="1">
      <alignment vertical="center"/>
    </xf>
    <xf numFmtId="0" fontId="15" fillId="0" borderId="20" xfId="0" applyFont="1" applyFill="1" applyBorder="1" applyAlignment="1">
      <alignment vertical="center"/>
    </xf>
    <xf numFmtId="0" fontId="16" fillId="0" borderId="25" xfId="0" applyFont="1" applyFill="1" applyBorder="1" applyAlignment="1">
      <alignment vertical="center"/>
    </xf>
    <xf numFmtId="0" fontId="15" fillId="0" borderId="0" xfId="0" applyFont="1" applyFill="1" applyBorder="1" applyAlignment="1">
      <alignment vertical="center"/>
    </xf>
    <xf numFmtId="0" fontId="16" fillId="0" borderId="23" xfId="0" applyFont="1" applyFill="1" applyBorder="1" applyAlignment="1">
      <alignment horizontal="left" vertical="center"/>
    </xf>
    <xf numFmtId="0" fontId="16" fillId="0" borderId="26" xfId="0" applyFont="1" applyFill="1" applyBorder="1" applyAlignment="1">
      <alignment vertical="center"/>
    </xf>
    <xf numFmtId="0" fontId="16" fillId="0" borderId="24" xfId="0" applyFont="1" applyFill="1" applyBorder="1" applyAlignment="1">
      <alignment vertical="center"/>
    </xf>
    <xf numFmtId="41" fontId="16" fillId="0" borderId="19" xfId="2" applyNumberFormat="1" applyFont="1" applyFill="1" applyBorder="1" applyAlignment="1">
      <alignment vertical="center"/>
    </xf>
    <xf numFmtId="41" fontId="16" fillId="0" borderId="27" xfId="2" applyNumberFormat="1" applyFont="1" applyFill="1" applyBorder="1" applyAlignment="1">
      <alignment vertical="center"/>
    </xf>
    <xf numFmtId="0" fontId="16" fillId="0" borderId="5" xfId="0" applyFont="1" applyFill="1" applyBorder="1" applyAlignment="1">
      <alignment vertical="top"/>
    </xf>
    <xf numFmtId="0" fontId="16" fillId="0" borderId="3" xfId="0" applyFont="1" applyFill="1" applyBorder="1" applyAlignment="1">
      <alignment vertical="top"/>
    </xf>
    <xf numFmtId="41" fontId="16" fillId="0" borderId="6" xfId="0" applyNumberFormat="1" applyFont="1" applyFill="1" applyBorder="1" applyAlignment="1">
      <alignment vertical="top"/>
    </xf>
    <xf numFmtId="41" fontId="16" fillId="0" borderId="4" xfId="0" applyNumberFormat="1" applyFont="1" applyFill="1" applyBorder="1" applyAlignment="1">
      <alignment vertical="top"/>
    </xf>
    <xf numFmtId="0" fontId="16" fillId="0" borderId="0" xfId="0" applyFont="1" applyFill="1" applyAlignment="1">
      <alignment vertical="top"/>
    </xf>
    <xf numFmtId="0" fontId="16" fillId="0" borderId="13" xfId="0" applyFont="1" applyFill="1" applyBorder="1" applyAlignment="1">
      <alignment vertical="center"/>
    </xf>
    <xf numFmtId="41" fontId="16" fillId="0" borderId="13" xfId="0" applyNumberFormat="1" applyFont="1" applyFill="1" applyBorder="1" applyAlignment="1">
      <alignment vertical="center"/>
    </xf>
    <xf numFmtId="0" fontId="16" fillId="0" borderId="5" xfId="0" applyFont="1" applyFill="1" applyBorder="1" applyAlignment="1">
      <alignment horizontal="right" vertical="center"/>
    </xf>
    <xf numFmtId="0" fontId="16" fillId="0" borderId="5" xfId="0" applyFont="1" applyFill="1" applyBorder="1" applyAlignment="1">
      <alignment horizontal="center" vertical="center"/>
    </xf>
    <xf numFmtId="0" fontId="16" fillId="0" borderId="0" xfId="0" applyFont="1" applyFill="1" applyAlignment="1">
      <alignment vertical="center" shrinkToFit="1"/>
    </xf>
    <xf numFmtId="0" fontId="16" fillId="0" borderId="24" xfId="0" applyFont="1" applyFill="1" applyBorder="1" applyAlignment="1">
      <alignment horizontal="distributed" vertical="center"/>
    </xf>
    <xf numFmtId="41" fontId="16" fillId="0" borderId="19" xfId="0" applyNumberFormat="1" applyFont="1" applyFill="1" applyBorder="1" applyAlignment="1">
      <alignment vertical="center"/>
    </xf>
    <xf numFmtId="41" fontId="16" fillId="0" borderId="27" xfId="0" applyNumberFormat="1" applyFont="1" applyFill="1" applyBorder="1" applyAlignment="1">
      <alignment vertical="center"/>
    </xf>
    <xf numFmtId="0" fontId="16" fillId="0" borderId="28" xfId="0"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Alignment="1">
      <alignment horizontal="distributed" vertical="center"/>
    </xf>
    <xf numFmtId="0" fontId="19" fillId="0" borderId="0" xfId="0" applyFont="1" applyFill="1" applyAlignment="1">
      <alignment vertical="center"/>
    </xf>
    <xf numFmtId="0" fontId="15" fillId="0" borderId="0" xfId="0" applyFont="1" applyFill="1" applyAlignment="1">
      <alignment horizontal="distributed" vertical="center"/>
    </xf>
    <xf numFmtId="0" fontId="20" fillId="0" borderId="0" xfId="0" applyFont="1"/>
    <xf numFmtId="0" fontId="10" fillId="0" borderId="0" xfId="0" applyFont="1" applyAlignment="1">
      <alignment horizontal="right" vertical="center"/>
    </xf>
    <xf numFmtId="0" fontId="20" fillId="0" borderId="0" xfId="0" applyFont="1" applyBorder="1" applyAlignment="1">
      <alignment horizontal="right" vertical="center"/>
    </xf>
    <xf numFmtId="0" fontId="20" fillId="0" borderId="0" xfId="0" applyFont="1" applyAlignment="1">
      <alignment horizontal="right"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22" fillId="0" borderId="0" xfId="0" applyFont="1"/>
    <xf numFmtId="0" fontId="10" fillId="0" borderId="1" xfId="0" applyFont="1" applyBorder="1" applyAlignment="1">
      <alignment horizontal="center" vertical="center"/>
    </xf>
    <xf numFmtId="0" fontId="10" fillId="0" borderId="4" xfId="0" applyFont="1" applyBorder="1" applyAlignment="1">
      <alignment horizontal="center" vertical="center"/>
    </xf>
    <xf numFmtId="49" fontId="10" fillId="0" borderId="4" xfId="0" applyNumberFormat="1" applyFont="1" applyBorder="1" applyAlignment="1">
      <alignment horizontal="center" vertical="center"/>
    </xf>
    <xf numFmtId="0" fontId="10" fillId="0" borderId="2" xfId="0" applyFont="1" applyBorder="1"/>
    <xf numFmtId="0" fontId="10" fillId="0" borderId="0" xfId="0" applyFont="1"/>
    <xf numFmtId="0" fontId="10" fillId="0" borderId="19" xfId="0" applyFont="1" applyBorder="1"/>
    <xf numFmtId="0" fontId="10" fillId="0" borderId="18" xfId="0" applyFont="1" applyBorder="1"/>
    <xf numFmtId="0" fontId="10" fillId="0" borderId="12" xfId="0" applyFont="1" applyBorder="1"/>
    <xf numFmtId="0" fontId="10" fillId="0" borderId="20" xfId="0" applyFont="1" applyBorder="1"/>
    <xf numFmtId="41" fontId="21" fillId="0" borderId="32" xfId="0" applyNumberFormat="1" applyFont="1" applyBorder="1"/>
    <xf numFmtId="41" fontId="10" fillId="0" borderId="32" xfId="0" applyNumberFormat="1" applyFont="1" applyBorder="1"/>
    <xf numFmtId="41" fontId="10" fillId="0" borderId="30" xfId="0" applyNumberFormat="1" applyFont="1" applyBorder="1"/>
    <xf numFmtId="41" fontId="21" fillId="0" borderId="35" xfId="0" applyNumberFormat="1" applyFont="1" applyBorder="1"/>
    <xf numFmtId="41" fontId="10" fillId="0" borderId="35" xfId="0" applyNumberFormat="1" applyFont="1" applyBorder="1"/>
    <xf numFmtId="41" fontId="10" fillId="0" borderId="36" xfId="0" applyNumberFormat="1" applyFont="1" applyBorder="1"/>
    <xf numFmtId="0" fontId="23" fillId="0" borderId="0" xfId="0" applyFont="1" applyAlignment="1">
      <alignment vertical="center"/>
    </xf>
    <xf numFmtId="41" fontId="21" fillId="0" borderId="32" xfId="0" applyNumberFormat="1" applyFont="1" applyBorder="1" applyAlignment="1">
      <alignment vertical="center"/>
    </xf>
    <xf numFmtId="41" fontId="10" fillId="0" borderId="32" xfId="0" applyNumberFormat="1" applyFont="1" applyBorder="1" applyAlignment="1">
      <alignment vertical="center"/>
    </xf>
    <xf numFmtId="41" fontId="10" fillId="0" borderId="30" xfId="0" applyNumberFormat="1" applyFont="1" applyBorder="1" applyAlignment="1">
      <alignment vertical="center"/>
    </xf>
    <xf numFmtId="41" fontId="21" fillId="0" borderId="35" xfId="0" applyNumberFormat="1" applyFont="1" applyBorder="1" applyAlignment="1">
      <alignment vertical="center"/>
    </xf>
    <xf numFmtId="41" fontId="10" fillId="0" borderId="35" xfId="0" applyNumberFormat="1" applyFont="1" applyBorder="1" applyAlignment="1">
      <alignment vertical="center"/>
    </xf>
    <xf numFmtId="41" fontId="10" fillId="0" borderId="36" xfId="0" applyNumberFormat="1" applyFont="1" applyBorder="1" applyAlignment="1">
      <alignment vertical="center"/>
    </xf>
    <xf numFmtId="0" fontId="20" fillId="0" borderId="0" xfId="0" applyFont="1" applyFill="1"/>
    <xf numFmtId="0" fontId="22" fillId="0" borderId="0" xfId="0" applyFont="1" applyFill="1"/>
    <xf numFmtId="41" fontId="10" fillId="0" borderId="43" xfId="0" applyNumberFormat="1" applyFont="1" applyFill="1" applyBorder="1" applyAlignment="1">
      <alignment horizontal="center" vertical="center"/>
    </xf>
    <xf numFmtId="41" fontId="10" fillId="0" borderId="44" xfId="0" applyNumberFormat="1" applyFont="1" applyFill="1" applyBorder="1" applyAlignment="1">
      <alignment horizontal="center" vertical="center" wrapText="1"/>
    </xf>
    <xf numFmtId="41" fontId="10" fillId="0" borderId="45" xfId="0" applyNumberFormat="1" applyFont="1" applyFill="1" applyBorder="1" applyAlignment="1">
      <alignment horizontal="center" vertical="center" wrapText="1"/>
    </xf>
    <xf numFmtId="41" fontId="10" fillId="0" borderId="46" xfId="0" applyNumberFormat="1" applyFont="1" applyFill="1" applyBorder="1" applyAlignment="1">
      <alignment horizontal="center" vertical="center" wrapText="1"/>
    </xf>
    <xf numFmtId="178" fontId="10" fillId="0" borderId="43" xfId="0" applyNumberFormat="1" applyFont="1" applyFill="1" applyBorder="1" applyAlignment="1">
      <alignment horizontal="right" vertical="center"/>
    </xf>
    <xf numFmtId="178" fontId="10" fillId="0" borderId="44" xfId="0" applyNumberFormat="1" applyFont="1" applyFill="1" applyBorder="1" applyAlignment="1">
      <alignment horizontal="right" vertical="center"/>
    </xf>
    <xf numFmtId="178" fontId="10" fillId="0" borderId="45" xfId="0" applyNumberFormat="1" applyFont="1" applyFill="1" applyBorder="1" applyAlignment="1">
      <alignment horizontal="right" vertical="center"/>
    </xf>
    <xf numFmtId="178" fontId="10" fillId="0" borderId="46" xfId="0" applyNumberFormat="1" applyFont="1" applyFill="1" applyBorder="1" applyAlignment="1">
      <alignment horizontal="right" vertical="center"/>
    </xf>
    <xf numFmtId="0" fontId="10" fillId="0" borderId="43" xfId="0" applyFont="1" applyFill="1" applyBorder="1" applyAlignment="1">
      <alignment horizontal="right" vertical="center"/>
    </xf>
    <xf numFmtId="41" fontId="10" fillId="0" borderId="0" xfId="0" applyNumberFormat="1" applyFont="1" applyFill="1" applyAlignment="1">
      <alignment horizontal="center" vertical="center"/>
    </xf>
    <xf numFmtId="178" fontId="10" fillId="0" borderId="0" xfId="0" applyNumberFormat="1" applyFont="1" applyFill="1" applyAlignment="1">
      <alignment horizontal="right" vertical="center"/>
    </xf>
    <xf numFmtId="178" fontId="24" fillId="0" borderId="43" xfId="0" applyNumberFormat="1" applyFont="1" applyFill="1" applyBorder="1" applyAlignment="1">
      <alignment horizontal="right" vertical="center"/>
    </xf>
    <xf numFmtId="41" fontId="10" fillId="0" borderId="1"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wrapText="1"/>
    </xf>
    <xf numFmtId="41" fontId="10" fillId="0" borderId="11" xfId="0" applyNumberFormat="1" applyFont="1" applyFill="1" applyBorder="1" applyAlignment="1">
      <alignment horizontal="center" vertical="center" wrapText="1"/>
    </xf>
    <xf numFmtId="178" fontId="10" fillId="0" borderId="2" xfId="0" applyNumberFormat="1" applyFont="1" applyFill="1" applyBorder="1" applyAlignment="1">
      <alignment horizontal="right" vertical="center"/>
    </xf>
    <xf numFmtId="178" fontId="22" fillId="0" borderId="43" xfId="0" applyNumberFormat="1" applyFont="1" applyFill="1" applyBorder="1" applyAlignment="1">
      <alignment horizontal="right" vertical="center"/>
    </xf>
    <xf numFmtId="41" fontId="22" fillId="0" borderId="1" xfId="0" applyNumberFormat="1" applyFont="1" applyFill="1" applyBorder="1" applyAlignment="1">
      <alignment horizontal="center" vertical="center"/>
    </xf>
    <xf numFmtId="41" fontId="22" fillId="0" borderId="1" xfId="0" applyNumberFormat="1" applyFont="1" applyFill="1" applyBorder="1" applyAlignment="1">
      <alignment horizontal="center" vertical="center" wrapText="1"/>
    </xf>
    <xf numFmtId="41" fontId="22" fillId="0" borderId="11" xfId="0" applyNumberFormat="1" applyFont="1" applyFill="1" applyBorder="1" applyAlignment="1">
      <alignment horizontal="center" vertical="center" wrapText="1"/>
    </xf>
    <xf numFmtId="41" fontId="22" fillId="0" borderId="0" xfId="0" applyNumberFormat="1" applyFont="1" applyFill="1" applyAlignment="1">
      <alignment horizontal="center" vertical="center"/>
    </xf>
    <xf numFmtId="178" fontId="22" fillId="0" borderId="2" xfId="0" applyNumberFormat="1" applyFont="1" applyFill="1" applyBorder="1" applyAlignment="1">
      <alignment horizontal="right" vertical="center"/>
    </xf>
    <xf numFmtId="178" fontId="22" fillId="0" borderId="44" xfId="0" applyNumberFormat="1" applyFont="1" applyFill="1" applyBorder="1" applyAlignment="1">
      <alignment horizontal="right" vertical="center"/>
    </xf>
    <xf numFmtId="178" fontId="22" fillId="0" borderId="45" xfId="0" applyNumberFormat="1" applyFont="1" applyFill="1" applyBorder="1" applyAlignment="1">
      <alignment horizontal="right" vertical="center"/>
    </xf>
    <xf numFmtId="178" fontId="22" fillId="0" borderId="46" xfId="0" applyNumberFormat="1" applyFont="1" applyFill="1" applyBorder="1" applyAlignment="1">
      <alignment horizontal="right" vertical="center"/>
    </xf>
    <xf numFmtId="41" fontId="21" fillId="0" borderId="1" xfId="0" applyNumberFormat="1" applyFont="1" applyFill="1" applyBorder="1" applyAlignment="1">
      <alignment horizontal="center" vertical="center"/>
    </xf>
    <xf numFmtId="41" fontId="21" fillId="0" borderId="1" xfId="0" applyNumberFormat="1" applyFont="1" applyFill="1" applyBorder="1" applyAlignment="1">
      <alignment horizontal="center" vertical="center" wrapText="1"/>
    </xf>
    <xf numFmtId="41" fontId="21" fillId="0" borderId="11" xfId="0" applyNumberFormat="1" applyFont="1" applyFill="1" applyBorder="1" applyAlignment="1">
      <alignment horizontal="center" vertical="center" wrapText="1"/>
    </xf>
    <xf numFmtId="41" fontId="21" fillId="0" borderId="0" xfId="0" applyNumberFormat="1" applyFont="1" applyFill="1" applyAlignment="1">
      <alignment horizontal="center" vertical="center"/>
    </xf>
    <xf numFmtId="178" fontId="21" fillId="0" borderId="6" xfId="0" applyNumberFormat="1" applyFont="1" applyFill="1" applyBorder="1" applyAlignment="1">
      <alignment horizontal="right" vertical="center"/>
    </xf>
    <xf numFmtId="178" fontId="21" fillId="0" borderId="47" xfId="0" applyNumberFormat="1" applyFont="1" applyFill="1" applyBorder="1" applyAlignment="1">
      <alignment horizontal="right" vertical="center"/>
    </xf>
    <xf numFmtId="178" fontId="21" fillId="0" borderId="48" xfId="0" applyNumberFormat="1" applyFont="1" applyFill="1" applyBorder="1" applyAlignment="1">
      <alignment horizontal="right" vertical="center"/>
    </xf>
    <xf numFmtId="178" fontId="21" fillId="0" borderId="49" xfId="0" applyNumberFormat="1" applyFont="1" applyFill="1" applyBorder="1" applyAlignment="1">
      <alignment horizontal="right" vertical="center"/>
    </xf>
    <xf numFmtId="178" fontId="21" fillId="0" borderId="50" xfId="0" applyNumberFormat="1" applyFont="1" applyFill="1" applyBorder="1" applyAlignment="1">
      <alignment horizontal="right" vertical="center"/>
    </xf>
    <xf numFmtId="0" fontId="10" fillId="0" borderId="0" xfId="0" applyFont="1" applyFill="1" applyAlignment="1">
      <alignment horizontal="right"/>
    </xf>
    <xf numFmtId="38" fontId="10" fillId="0" borderId="0" xfId="0" applyNumberFormat="1" applyFont="1" applyFill="1" applyAlignment="1">
      <alignment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vertical="center"/>
    </xf>
    <xf numFmtId="3" fontId="10" fillId="0" borderId="0" xfId="0" applyNumberFormat="1" applyFont="1" applyFill="1" applyAlignment="1">
      <alignment horizontal="center" vertical="center"/>
    </xf>
    <xf numFmtId="0" fontId="10" fillId="0" borderId="0" xfId="0" applyFont="1" applyFill="1" applyAlignment="1">
      <alignment horizontal="center" vertical="center"/>
    </xf>
    <xf numFmtId="3" fontId="10" fillId="0" borderId="0" xfId="0" applyNumberFormat="1" applyFont="1" applyFill="1" applyAlignment="1">
      <alignment vertical="center"/>
    </xf>
    <xf numFmtId="49" fontId="10" fillId="0" borderId="0" xfId="0" applyNumberFormat="1" applyFont="1" applyFill="1" applyAlignment="1">
      <alignment vertical="center"/>
    </xf>
    <xf numFmtId="0" fontId="10" fillId="0" borderId="0" xfId="0" applyFont="1" applyFill="1"/>
    <xf numFmtId="0" fontId="20" fillId="0" borderId="0" xfId="0" applyNumberFormat="1" applyFont="1" applyFill="1" applyAlignment="1">
      <alignment vertical="center"/>
    </xf>
    <xf numFmtId="0" fontId="20" fillId="0" borderId="0" xfId="0" applyFont="1" applyFill="1" applyAlignment="1">
      <alignment vertical="center"/>
    </xf>
    <xf numFmtId="3"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49" fontId="21" fillId="0" borderId="0" xfId="0" applyNumberFormat="1" applyFont="1" applyFill="1" applyBorder="1" applyAlignment="1">
      <alignment horizontal="center" vertical="center"/>
    </xf>
    <xf numFmtId="178" fontId="21" fillId="0" borderId="0" xfId="0" applyNumberFormat="1" applyFont="1" applyFill="1" applyBorder="1" applyAlignment="1">
      <alignment horizontal="right" vertical="center"/>
    </xf>
    <xf numFmtId="0" fontId="6" fillId="0" borderId="5" xfId="1" applyFont="1" applyBorder="1" applyAlignment="1">
      <alignment vertical="top"/>
    </xf>
    <xf numFmtId="0" fontId="3" fillId="0" borderId="5" xfId="1" applyFont="1" applyBorder="1" applyAlignment="1">
      <alignment vertical="center"/>
    </xf>
    <xf numFmtId="0" fontId="7" fillId="0" borderId="0" xfId="1" applyFont="1"/>
    <xf numFmtId="41" fontId="9" fillId="0" borderId="44" xfId="1" applyNumberFormat="1" applyFont="1" applyBorder="1" applyAlignment="1">
      <alignment vertical="center"/>
    </xf>
    <xf numFmtId="41" fontId="9" fillId="0" borderId="44" xfId="1" applyNumberFormat="1" applyFont="1" applyBorder="1" applyAlignment="1">
      <alignment horizontal="center" vertical="center"/>
    </xf>
    <xf numFmtId="41" fontId="9" fillId="0" borderId="43" xfId="1" applyNumberFormat="1" applyFont="1" applyBorder="1" applyAlignment="1">
      <alignment vertical="center"/>
    </xf>
    <xf numFmtId="0" fontId="8" fillId="0" borderId="0" xfId="1" applyFont="1"/>
    <xf numFmtId="41" fontId="7" fillId="0" borderId="44" xfId="1" applyNumberFormat="1" applyFont="1" applyBorder="1" applyAlignment="1">
      <alignment horizontal="center" vertical="center"/>
    </xf>
    <xf numFmtId="179" fontId="7" fillId="0" borderId="44" xfId="1" applyNumberFormat="1" applyFont="1" applyBorder="1" applyAlignment="1">
      <alignment horizontal="center" vertical="center"/>
    </xf>
    <xf numFmtId="179" fontId="7" fillId="0" borderId="44" xfId="1" applyNumberFormat="1" applyFont="1" applyBorder="1" applyAlignment="1">
      <alignment vertical="center"/>
    </xf>
    <xf numFmtId="41" fontId="7" fillId="0" borderId="44" xfId="1" applyNumberFormat="1" applyFont="1" applyBorder="1" applyAlignment="1">
      <alignment vertical="center"/>
    </xf>
    <xf numFmtId="41" fontId="7" fillId="0" borderId="43" xfId="1" applyNumberFormat="1" applyFont="1" applyBorder="1" applyAlignment="1">
      <alignment vertical="center"/>
    </xf>
    <xf numFmtId="179" fontId="7" fillId="0" borderId="0" xfId="1" applyNumberFormat="1" applyFont="1"/>
    <xf numFmtId="0" fontId="7" fillId="0" borderId="0" xfId="1" applyFont="1" applyBorder="1"/>
    <xf numFmtId="41" fontId="7" fillId="0" borderId="0" xfId="1" applyNumberFormat="1" applyFont="1" applyFill="1" applyBorder="1" applyAlignment="1">
      <alignment vertical="center"/>
    </xf>
    <xf numFmtId="41" fontId="7" fillId="0" borderId="51" xfId="1" applyNumberFormat="1" applyFont="1" applyBorder="1" applyAlignment="1">
      <alignment vertical="center"/>
    </xf>
    <xf numFmtId="179" fontId="7" fillId="0" borderId="51" xfId="1" applyNumberFormat="1" applyFont="1" applyBorder="1" applyAlignment="1">
      <alignment vertical="center"/>
    </xf>
    <xf numFmtId="41" fontId="7" fillId="0" borderId="47" xfId="1" applyNumberFormat="1" applyFont="1" applyBorder="1" applyAlignment="1">
      <alignment vertical="center"/>
    </xf>
    <xf numFmtId="41" fontId="7" fillId="0" borderId="50" xfId="1" applyNumberFormat="1" applyFont="1" applyBorder="1" applyAlignment="1">
      <alignment vertical="center"/>
    </xf>
    <xf numFmtId="0" fontId="1" fillId="0" borderId="0" xfId="1"/>
    <xf numFmtId="0" fontId="1" fillId="0" borderId="0" xfId="1" applyNumberFormat="1" applyFont="1" applyAlignment="1">
      <alignment vertical="center"/>
    </xf>
    <xf numFmtId="0" fontId="1" fillId="0" borderId="0" xfId="1" applyAlignment="1">
      <alignment vertical="center"/>
    </xf>
    <xf numFmtId="3" fontId="1" fillId="0" borderId="0" xfId="1" applyNumberFormat="1" applyFont="1" applyBorder="1" applyAlignment="1">
      <alignment horizontal="center" vertical="center"/>
    </xf>
    <xf numFmtId="0" fontId="1" fillId="0" borderId="0" xfId="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0" xfId="1" applyFont="1" applyAlignment="1">
      <alignment horizontal="center" vertical="center"/>
    </xf>
    <xf numFmtId="0" fontId="3" fillId="0" borderId="0" xfId="1" applyNumberFormat="1" applyFont="1" applyAlignment="1">
      <alignment vertical="top" wrapText="1"/>
    </xf>
    <xf numFmtId="0" fontId="3" fillId="0" borderId="0" xfId="1" applyFont="1" applyAlignment="1"/>
    <xf numFmtId="0" fontId="7" fillId="0" borderId="7"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center" vertical="center" shrinkToFit="1"/>
    </xf>
    <xf numFmtId="0" fontId="7" fillId="0" borderId="6" xfId="0" applyFont="1" applyBorder="1" applyAlignment="1">
      <alignment horizontal="center" vertical="center" shrinkToFit="1"/>
    </xf>
    <xf numFmtId="0" fontId="6" fillId="0" borderId="0" xfId="0" applyNumberFormat="1" applyFont="1" applyBorder="1" applyAlignment="1">
      <alignment horizontal="left" vertical="top" wrapText="1"/>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left" vertical="center" indent="1"/>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4" fillId="0" borderId="0" xfId="0" applyFont="1" applyAlignment="1">
      <alignment vertical="center"/>
    </xf>
    <xf numFmtId="0" fontId="14" fillId="0" borderId="18" xfId="0" applyFont="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vertical="center"/>
    </xf>
    <xf numFmtId="0" fontId="13" fillId="0" borderId="18" xfId="0" applyFont="1" applyBorder="1" applyAlignment="1">
      <alignment vertical="center"/>
    </xf>
    <xf numFmtId="0" fontId="13" fillId="0" borderId="5" xfId="0" applyFont="1" applyBorder="1" applyAlignment="1">
      <alignment horizontal="right" vertical="center"/>
    </xf>
    <xf numFmtId="0" fontId="13" fillId="0" borderId="20" xfId="0" applyFont="1" applyBorder="1" applyAlignment="1">
      <alignment vertical="center"/>
    </xf>
    <xf numFmtId="0" fontId="13" fillId="0" borderId="0" xfId="0" applyFont="1" applyAlignment="1">
      <alignment horizontal="distributed" vertical="center"/>
    </xf>
    <xf numFmtId="0" fontId="13" fillId="0" borderId="0" xfId="0" applyFont="1" applyAlignment="1">
      <alignment horizontal="right" vertical="center"/>
    </xf>
    <xf numFmtId="49" fontId="13" fillId="0" borderId="0" xfId="0" applyNumberFormat="1"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13" fillId="0" borderId="0" xfId="0" applyNumberFormat="1" applyFont="1" applyAlignment="1">
      <alignment vertical="center" wrapText="1"/>
    </xf>
    <xf numFmtId="49" fontId="13" fillId="0" borderId="0" xfId="0" applyNumberFormat="1" applyFont="1" applyAlignment="1">
      <alignment horizontal="left" vertical="center" wrapText="1"/>
    </xf>
    <xf numFmtId="0" fontId="13" fillId="0" borderId="5" xfId="0" applyFont="1" applyBorder="1" applyAlignment="1">
      <alignment horizontal="left" vertical="center"/>
    </xf>
    <xf numFmtId="0" fontId="13" fillId="0" borderId="11" xfId="0" applyFont="1" applyBorder="1" applyAlignment="1">
      <alignment horizontal="left" vertical="center"/>
    </xf>
    <xf numFmtId="0" fontId="16" fillId="0" borderId="0" xfId="0" applyFont="1" applyFill="1" applyAlignment="1">
      <alignment horizontal="left" vertical="center"/>
    </xf>
    <xf numFmtId="0" fontId="16" fillId="0" borderId="13" xfId="0" applyFont="1" applyFill="1" applyBorder="1" applyAlignment="1">
      <alignment horizontal="left" vertical="center"/>
    </xf>
    <xf numFmtId="0" fontId="16" fillId="0" borderId="0" xfId="0" applyFont="1" applyFill="1" applyAlignment="1">
      <alignment vertical="center"/>
    </xf>
    <xf numFmtId="0" fontId="16" fillId="0" borderId="18" xfId="0" applyFont="1" applyFill="1" applyBorder="1" applyAlignment="1">
      <alignment vertical="center"/>
    </xf>
    <xf numFmtId="0" fontId="16" fillId="0" borderId="24" xfId="0" applyFont="1" applyFill="1" applyBorder="1" applyAlignment="1">
      <alignment vertical="center"/>
    </xf>
    <xf numFmtId="0" fontId="16" fillId="0" borderId="0" xfId="0" applyFont="1" applyFill="1" applyAlignment="1">
      <alignment horizontal="left" vertical="center" indent="1"/>
    </xf>
    <xf numFmtId="0" fontId="16" fillId="0" borderId="0" xfId="0" applyFont="1" applyFill="1" applyAlignment="1">
      <alignment horizontal="center" vertical="center" wrapText="1"/>
    </xf>
    <xf numFmtId="0" fontId="15" fillId="0" borderId="0" xfId="0" applyFont="1" applyFill="1" applyAlignment="1">
      <alignment vertical="center"/>
    </xf>
    <xf numFmtId="0" fontId="16" fillId="0" borderId="0" xfId="0" applyNumberFormat="1" applyFont="1" applyFill="1" applyAlignment="1">
      <alignment vertical="center"/>
    </xf>
    <xf numFmtId="0" fontId="16" fillId="0" borderId="0" xfId="0" applyFont="1" applyFill="1" applyBorder="1" applyAlignment="1">
      <alignment vertical="center"/>
    </xf>
    <xf numFmtId="0" fontId="15" fillId="0" borderId="11" xfId="0" applyFont="1" applyFill="1" applyBorder="1" applyAlignment="1">
      <alignment vertical="center"/>
    </xf>
    <xf numFmtId="0" fontId="16" fillId="0" borderId="0" xfId="0" applyFont="1" applyFill="1" applyBorder="1" applyAlignment="1">
      <alignment horizontal="distributed" vertical="center"/>
    </xf>
    <xf numFmtId="0" fontId="16" fillId="0" borderId="0" xfId="0" applyFont="1" applyFill="1" applyAlignment="1">
      <alignment horizontal="distributed" vertical="center"/>
    </xf>
    <xf numFmtId="41" fontId="10" fillId="0" borderId="1" xfId="0" applyNumberFormat="1" applyFont="1" applyBorder="1" applyAlignment="1">
      <alignment vertical="center"/>
    </xf>
    <xf numFmtId="41" fontId="10" fillId="0" borderId="27" xfId="0" applyNumberFormat="1" applyFont="1" applyBorder="1" applyAlignment="1">
      <alignment vertical="center"/>
    </xf>
    <xf numFmtId="41" fontId="10" fillId="0" borderId="2" xfId="0" applyNumberFormat="1" applyFont="1" applyBorder="1" applyAlignment="1">
      <alignment vertical="center"/>
    </xf>
    <xf numFmtId="41" fontId="10" fillId="0" borderId="19" xfId="0" applyNumberFormat="1" applyFont="1" applyBorder="1" applyAlignment="1">
      <alignment vertical="center"/>
    </xf>
    <xf numFmtId="0" fontId="11" fillId="0" borderId="0" xfId="0" applyFont="1" applyAlignment="1">
      <alignment vertical="top" wrapText="1"/>
    </xf>
    <xf numFmtId="0" fontId="10" fillId="0" borderId="13" xfId="0" applyFont="1" applyBorder="1"/>
    <xf numFmtId="0" fontId="10" fillId="0" borderId="29" xfId="0" applyFont="1" applyBorder="1"/>
    <xf numFmtId="0" fontId="10" fillId="0" borderId="0" xfId="0" applyFont="1"/>
    <xf numFmtId="0" fontId="10" fillId="0" borderId="11" xfId="0" applyFont="1" applyBorder="1"/>
    <xf numFmtId="0" fontId="10" fillId="0" borderId="5" xfId="0" applyFont="1" applyBorder="1"/>
    <xf numFmtId="0" fontId="10" fillId="0" borderId="3" xfId="0" applyFont="1" applyBorder="1"/>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1" fillId="0" borderId="14" xfId="0" applyFont="1" applyBorder="1" applyAlignment="1">
      <alignment horizontal="center" vertical="center"/>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10" fillId="0" borderId="15"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41" fontId="21" fillId="0" borderId="1" xfId="0" applyNumberFormat="1" applyFont="1" applyBorder="1" applyAlignment="1">
      <alignment vertical="center"/>
    </xf>
    <xf numFmtId="41" fontId="21" fillId="0" borderId="27" xfId="0" applyNumberFormat="1" applyFont="1" applyBorder="1" applyAlignment="1">
      <alignment vertical="center"/>
    </xf>
    <xf numFmtId="41" fontId="10" fillId="0" borderId="7" xfId="0" applyNumberFormat="1" applyFont="1" applyBorder="1" applyAlignment="1">
      <alignment vertical="center"/>
    </xf>
    <xf numFmtId="41" fontId="21" fillId="0" borderId="7" xfId="0" applyNumberFormat="1"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pplyAlignment="1">
      <alignment horizontal="center" vertical="center"/>
    </xf>
    <xf numFmtId="41" fontId="10" fillId="0" borderId="12" xfId="0" applyNumberFormat="1" applyFont="1" applyBorder="1" applyAlignment="1">
      <alignment vertical="center"/>
    </xf>
    <xf numFmtId="0" fontId="10" fillId="0" borderId="34" xfId="0" applyFont="1" applyBorder="1" applyAlignment="1">
      <alignment horizontal="center" vertical="center"/>
    </xf>
    <xf numFmtId="0" fontId="20" fillId="0" borderId="0" xfId="0" applyNumberFormat="1" applyFont="1" applyAlignment="1">
      <alignment vertical="center"/>
    </xf>
    <xf numFmtId="0" fontId="20" fillId="0" borderId="0" xfId="0" applyFont="1" applyAlignment="1">
      <alignment vertical="center"/>
    </xf>
    <xf numFmtId="0" fontId="20" fillId="0" borderId="0" xfId="0" applyNumberFormat="1" applyFont="1" applyBorder="1" applyAlignment="1">
      <alignment vertical="center"/>
    </xf>
    <xf numFmtId="0" fontId="20" fillId="0" borderId="0" xfId="0" applyFont="1" applyBorder="1" applyAlignment="1">
      <alignment vertical="center"/>
    </xf>
    <xf numFmtId="0" fontId="11" fillId="0" borderId="0" xfId="0" applyFont="1" applyFill="1" applyAlignment="1">
      <alignment horizontal="left" vertical="top"/>
    </xf>
    <xf numFmtId="0" fontId="10" fillId="0" borderId="37" xfId="0" applyFont="1" applyFill="1" applyBorder="1" applyAlignment="1">
      <alignment vertical="top" wrapText="1"/>
    </xf>
    <xf numFmtId="0" fontId="10" fillId="0" borderId="38" xfId="0" applyFont="1" applyFill="1" applyBorder="1" applyAlignment="1">
      <alignment vertical="top" wrapText="1"/>
    </xf>
    <xf numFmtId="0" fontId="10" fillId="0" borderId="40" xfId="0" applyFont="1" applyFill="1" applyBorder="1" applyAlignment="1">
      <alignment vertical="top" wrapText="1"/>
    </xf>
    <xf numFmtId="0" fontId="10" fillId="0" borderId="41" xfId="0" applyFont="1" applyFill="1" applyBorder="1" applyAlignment="1">
      <alignment vertical="top" wrapText="1"/>
    </xf>
    <xf numFmtId="0" fontId="10" fillId="0" borderId="39" xfId="0" applyFont="1" applyFill="1" applyBorder="1" applyAlignment="1">
      <alignment horizontal="center" vertical="center"/>
    </xf>
    <xf numFmtId="0" fontId="10" fillId="0" borderId="42" xfId="0" applyFont="1" applyFill="1" applyBorder="1" applyAlignment="1">
      <alignment horizontal="center" vertical="center"/>
    </xf>
    <xf numFmtId="49" fontId="10" fillId="0" borderId="0" xfId="0" applyNumberFormat="1" applyFont="1" applyFill="1" applyAlignment="1">
      <alignment horizontal="center" vertical="center"/>
    </xf>
    <xf numFmtId="49" fontId="10" fillId="0" borderId="11" xfId="0" applyNumberFormat="1" applyFont="1" applyFill="1" applyBorder="1" applyAlignment="1">
      <alignment horizontal="center" vertical="center"/>
    </xf>
    <xf numFmtId="49" fontId="22" fillId="0" borderId="0" xfId="0" applyNumberFormat="1" applyFont="1" applyFill="1" applyAlignment="1">
      <alignment horizontal="center" vertical="center"/>
    </xf>
    <xf numFmtId="49" fontId="22" fillId="0" borderId="11" xfId="0" applyNumberFormat="1" applyFont="1" applyFill="1" applyBorder="1" applyAlignment="1">
      <alignment horizontal="center" vertical="center"/>
    </xf>
    <xf numFmtId="49" fontId="21" fillId="0" borderId="0" xfId="0" applyNumberFormat="1" applyFont="1" applyFill="1" applyAlignment="1">
      <alignment horizontal="center" vertical="center"/>
    </xf>
    <xf numFmtId="49" fontId="21" fillId="0" borderId="5"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0" fillId="0" borderId="37" xfId="0" applyNumberFormat="1" applyFont="1" applyFill="1" applyBorder="1" applyAlignment="1">
      <alignment horizontal="center" vertical="center"/>
    </xf>
    <xf numFmtId="49" fontId="10" fillId="0" borderId="38"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46" xfId="0" applyNumberFormat="1" applyFont="1" applyFill="1" applyBorder="1" applyAlignment="1">
      <alignment horizontal="center" vertical="center"/>
    </xf>
    <xf numFmtId="0" fontId="10" fillId="0" borderId="0" xfId="0" applyFont="1" applyFill="1" applyAlignment="1">
      <alignment vertical="center"/>
    </xf>
    <xf numFmtId="3" fontId="10" fillId="0" borderId="20" xfId="0" applyNumberFormat="1" applyFont="1" applyFill="1" applyBorder="1" applyAlignment="1">
      <alignment horizontal="center" vertical="center"/>
    </xf>
    <xf numFmtId="0" fontId="10" fillId="0" borderId="0" xfId="0" applyFont="1" applyFill="1" applyAlignment="1">
      <alignment horizontal="center" vertical="center"/>
    </xf>
    <xf numFmtId="3" fontId="10" fillId="0" borderId="0" xfId="0" applyNumberFormat="1" applyFont="1" applyFill="1" applyAlignment="1">
      <alignment vertical="center"/>
    </xf>
    <xf numFmtId="3" fontId="10" fillId="0" borderId="18" xfId="0" applyNumberFormat="1" applyFont="1" applyFill="1" applyBorder="1" applyAlignment="1">
      <alignment horizontal="center" vertical="center"/>
    </xf>
    <xf numFmtId="3" fontId="10" fillId="0" borderId="0" xfId="0" applyNumberFormat="1" applyFont="1" applyFill="1" applyAlignment="1">
      <alignment vertical="center" wrapText="1"/>
    </xf>
    <xf numFmtId="0" fontId="7" fillId="0" borderId="5" xfId="1" applyFont="1" applyBorder="1" applyAlignment="1">
      <alignment horizontal="right" vertical="center"/>
    </xf>
    <xf numFmtId="0" fontId="7" fillId="0" borderId="13" xfId="1" applyFont="1" applyBorder="1" applyAlignment="1">
      <alignment vertical="top" wrapText="1"/>
    </xf>
    <xf numFmtId="0" fontId="7" fillId="0" borderId="52" xfId="1" applyFont="1" applyBorder="1" applyAlignment="1">
      <alignment vertical="top" wrapText="1"/>
    </xf>
    <xf numFmtId="0" fontId="7" fillId="0" borderId="5" xfId="1" applyFont="1" applyBorder="1" applyAlignment="1">
      <alignment vertical="top" wrapText="1"/>
    </xf>
    <xf numFmtId="0" fontId="7" fillId="0" borderId="49" xfId="1" applyFont="1" applyBorder="1" applyAlignment="1">
      <alignment vertical="top" wrapText="1"/>
    </xf>
    <xf numFmtId="0" fontId="7" fillId="0" borderId="53" xfId="1" applyFont="1" applyBorder="1" applyAlignment="1">
      <alignment horizontal="center" vertical="center"/>
    </xf>
    <xf numFmtId="0" fontId="7" fillId="0" borderId="50" xfId="1" applyFont="1" applyBorder="1" applyAlignment="1">
      <alignment horizontal="center" vertical="center"/>
    </xf>
    <xf numFmtId="0" fontId="7" fillId="0" borderId="54"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Border="1" applyAlignment="1">
      <alignment horizontal="center" vertical="center"/>
    </xf>
    <xf numFmtId="0" fontId="7" fillId="0" borderId="46" xfId="1" applyFont="1" applyBorder="1" applyAlignment="1">
      <alignment horizontal="center" vertical="center"/>
    </xf>
    <xf numFmtId="0" fontId="9" fillId="0" borderId="0" xfId="1" applyFont="1" applyBorder="1" applyAlignment="1">
      <alignment horizontal="distributed" vertical="center"/>
    </xf>
    <xf numFmtId="0" fontId="9" fillId="0" borderId="46" xfId="1" applyFont="1" applyBorder="1" applyAlignment="1">
      <alignment horizontal="distributed" vertical="center"/>
    </xf>
    <xf numFmtId="0" fontId="7" fillId="0" borderId="0" xfId="1" applyFont="1" applyBorder="1" applyAlignment="1">
      <alignment horizontal="distributed" vertical="center"/>
    </xf>
    <xf numFmtId="0" fontId="7" fillId="0" borderId="46" xfId="1" applyFont="1" applyBorder="1" applyAlignment="1">
      <alignment horizontal="distributed" vertical="center"/>
    </xf>
    <xf numFmtId="49" fontId="7" fillId="0" borderId="0" xfId="1" applyNumberFormat="1" applyFont="1" applyBorder="1" applyAlignment="1">
      <alignment horizontal="distributed" vertical="center"/>
    </xf>
    <xf numFmtId="49" fontId="7" fillId="0" borderId="5" xfId="1" applyNumberFormat="1" applyFont="1" applyBorder="1" applyAlignment="1">
      <alignment horizontal="distributed" vertical="center"/>
    </xf>
    <xf numFmtId="0" fontId="7" fillId="0" borderId="49" xfId="1" applyFont="1" applyBorder="1" applyAlignment="1">
      <alignment horizontal="distributed"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1186543</xdr:colOff>
      <xdr:row>4</xdr:row>
      <xdr:rowOff>66843</xdr:rowOff>
    </xdr:from>
    <xdr:to>
      <xdr:col>3</xdr:col>
      <xdr:colOff>1232262</xdr:colOff>
      <xdr:row>10</xdr:row>
      <xdr:rowOff>65673</xdr:rowOff>
    </xdr:to>
    <xdr:sp macro="" textlink="">
      <xdr:nvSpPr>
        <xdr:cNvPr id="2" name="AutoShape 116">
          <a:extLst>
            <a:ext uri="{FF2B5EF4-FFF2-40B4-BE49-F238E27FC236}">
              <a16:creationId xmlns:a16="http://schemas.microsoft.com/office/drawing/2014/main" id="{B482B41C-BF18-9441-9E61-EF92352E407F}"/>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3" name="AutoShape 118">
          <a:extLst>
            <a:ext uri="{FF2B5EF4-FFF2-40B4-BE49-F238E27FC236}">
              <a16:creationId xmlns:a16="http://schemas.microsoft.com/office/drawing/2014/main" id="{43ACCA6B-EFDA-B84E-AC81-786A531EDBD4}"/>
            </a:ext>
          </a:extLst>
        </xdr:cNvPr>
        <xdr:cNvSpPr>
          <a:spLocks/>
        </xdr:cNvSpPr>
      </xdr:nvSpPr>
      <xdr:spPr bwMode="auto">
        <a:xfrm>
          <a:off x="1690819" y="18116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4" name="AutoShape 121">
          <a:extLst>
            <a:ext uri="{FF2B5EF4-FFF2-40B4-BE49-F238E27FC236}">
              <a16:creationId xmlns:a16="http://schemas.microsoft.com/office/drawing/2014/main" id="{4BB0058F-14D6-B243-8F2D-D544DE840353}"/>
            </a:ext>
          </a:extLst>
        </xdr:cNvPr>
        <xdr:cNvSpPr>
          <a:spLocks/>
        </xdr:cNvSpPr>
      </xdr:nvSpPr>
      <xdr:spPr bwMode="auto">
        <a:xfrm>
          <a:off x="1564305" y="49741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5" name="AutoShape 123">
          <a:extLst>
            <a:ext uri="{FF2B5EF4-FFF2-40B4-BE49-F238E27FC236}">
              <a16:creationId xmlns:a16="http://schemas.microsoft.com/office/drawing/2014/main" id="{A7E6E9BB-929F-8E40-90C2-232AA2139DD4}"/>
            </a:ext>
          </a:extLst>
        </xdr:cNvPr>
        <xdr:cNvSpPr>
          <a:spLocks/>
        </xdr:cNvSpPr>
      </xdr:nvSpPr>
      <xdr:spPr bwMode="auto">
        <a:xfrm>
          <a:off x="1568636" y="63625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6" name="AutoShape 161">
          <a:extLst>
            <a:ext uri="{FF2B5EF4-FFF2-40B4-BE49-F238E27FC236}">
              <a16:creationId xmlns:a16="http://schemas.microsoft.com/office/drawing/2014/main" id="{7420F8CE-67D1-724F-9AB0-ABBA5D091246}"/>
            </a:ext>
          </a:extLst>
        </xdr:cNvPr>
        <xdr:cNvSpPr>
          <a:spLocks/>
        </xdr:cNvSpPr>
      </xdr:nvSpPr>
      <xdr:spPr bwMode="auto">
        <a:xfrm>
          <a:off x="2840355" y="104171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7" name="AutoShape 162">
          <a:extLst>
            <a:ext uri="{FF2B5EF4-FFF2-40B4-BE49-F238E27FC236}">
              <a16:creationId xmlns:a16="http://schemas.microsoft.com/office/drawing/2014/main" id="{AEDC4E0E-FCB8-074E-893A-80F934AAC049}"/>
            </a:ext>
          </a:extLst>
        </xdr:cNvPr>
        <xdr:cNvSpPr>
          <a:spLocks/>
        </xdr:cNvSpPr>
      </xdr:nvSpPr>
      <xdr:spPr bwMode="auto">
        <a:xfrm>
          <a:off x="2838334" y="108120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8" name="AutoShape 163">
          <a:extLst>
            <a:ext uri="{FF2B5EF4-FFF2-40B4-BE49-F238E27FC236}">
              <a16:creationId xmlns:a16="http://schemas.microsoft.com/office/drawing/2014/main" id="{3D6FD6E7-C24D-3E49-AA5D-132593D073F1}"/>
            </a:ext>
          </a:extLst>
        </xdr:cNvPr>
        <xdr:cNvSpPr>
          <a:spLocks/>
        </xdr:cNvSpPr>
      </xdr:nvSpPr>
      <xdr:spPr bwMode="auto">
        <a:xfrm>
          <a:off x="2838334" y="111073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9" name="AutoShape 164">
          <a:extLst>
            <a:ext uri="{FF2B5EF4-FFF2-40B4-BE49-F238E27FC236}">
              <a16:creationId xmlns:a16="http://schemas.microsoft.com/office/drawing/2014/main" id="{09CDC6DB-1951-C343-8397-F777CE4E68E9}"/>
            </a:ext>
          </a:extLst>
        </xdr:cNvPr>
        <xdr:cNvSpPr>
          <a:spLocks/>
        </xdr:cNvSpPr>
      </xdr:nvSpPr>
      <xdr:spPr bwMode="auto">
        <a:xfrm>
          <a:off x="2836603" y="114141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0" name="AutoShape 165">
          <a:extLst>
            <a:ext uri="{FF2B5EF4-FFF2-40B4-BE49-F238E27FC236}">
              <a16:creationId xmlns:a16="http://schemas.microsoft.com/office/drawing/2014/main" id="{0014C8C8-2FB2-9644-8DDF-41275B9DBD5F}"/>
            </a:ext>
          </a:extLst>
        </xdr:cNvPr>
        <xdr:cNvSpPr>
          <a:spLocks/>
        </xdr:cNvSpPr>
      </xdr:nvSpPr>
      <xdr:spPr bwMode="auto">
        <a:xfrm>
          <a:off x="1657350" y="104042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1" name="AutoShape 166">
          <a:extLst>
            <a:ext uri="{FF2B5EF4-FFF2-40B4-BE49-F238E27FC236}">
              <a16:creationId xmlns:a16="http://schemas.microsoft.com/office/drawing/2014/main" id="{3FB6CC44-5289-904F-A938-F53C97D84951}"/>
            </a:ext>
          </a:extLst>
        </xdr:cNvPr>
        <xdr:cNvSpPr>
          <a:spLocks/>
        </xdr:cNvSpPr>
      </xdr:nvSpPr>
      <xdr:spPr bwMode="auto">
        <a:xfrm>
          <a:off x="2830830" y="121443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2" name="AutoShape 167">
          <a:extLst>
            <a:ext uri="{FF2B5EF4-FFF2-40B4-BE49-F238E27FC236}">
              <a16:creationId xmlns:a16="http://schemas.microsoft.com/office/drawing/2014/main" id="{B440C9DC-17EA-5F4E-8727-D5AFA2CD301C}"/>
            </a:ext>
          </a:extLst>
        </xdr:cNvPr>
        <xdr:cNvSpPr>
          <a:spLocks/>
        </xdr:cNvSpPr>
      </xdr:nvSpPr>
      <xdr:spPr bwMode="auto">
        <a:xfrm>
          <a:off x="2832851" y="125279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3" name="AutoShape 168">
          <a:extLst>
            <a:ext uri="{FF2B5EF4-FFF2-40B4-BE49-F238E27FC236}">
              <a16:creationId xmlns:a16="http://schemas.microsoft.com/office/drawing/2014/main" id="{5867A912-97C2-3A4C-A752-4734B141A27D}"/>
            </a:ext>
          </a:extLst>
        </xdr:cNvPr>
        <xdr:cNvSpPr>
          <a:spLocks/>
        </xdr:cNvSpPr>
      </xdr:nvSpPr>
      <xdr:spPr bwMode="auto">
        <a:xfrm>
          <a:off x="2834872" y="128394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4" name="AutoShape 169">
          <a:extLst>
            <a:ext uri="{FF2B5EF4-FFF2-40B4-BE49-F238E27FC236}">
              <a16:creationId xmlns:a16="http://schemas.microsoft.com/office/drawing/2014/main" id="{61416CBD-96CE-6947-94C9-43CAA9992BEC}"/>
            </a:ext>
          </a:extLst>
        </xdr:cNvPr>
        <xdr:cNvSpPr>
          <a:spLocks/>
        </xdr:cNvSpPr>
      </xdr:nvSpPr>
      <xdr:spPr bwMode="auto">
        <a:xfrm>
          <a:off x="2834872" y="131393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5" name="AutoShape 170">
          <a:extLst>
            <a:ext uri="{FF2B5EF4-FFF2-40B4-BE49-F238E27FC236}">
              <a16:creationId xmlns:a16="http://schemas.microsoft.com/office/drawing/2014/main" id="{A6CD3C5C-EB64-5647-9814-254839C45C71}"/>
            </a:ext>
          </a:extLst>
        </xdr:cNvPr>
        <xdr:cNvSpPr>
          <a:spLocks/>
        </xdr:cNvSpPr>
      </xdr:nvSpPr>
      <xdr:spPr bwMode="auto">
        <a:xfrm>
          <a:off x="1663512" y="121443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6" name="AutoShape 171">
          <a:extLst>
            <a:ext uri="{FF2B5EF4-FFF2-40B4-BE49-F238E27FC236}">
              <a16:creationId xmlns:a16="http://schemas.microsoft.com/office/drawing/2014/main" id="{045A00C8-DA40-F245-90C3-8D3F884FB592}"/>
            </a:ext>
          </a:extLst>
        </xdr:cNvPr>
        <xdr:cNvSpPr>
          <a:spLocks/>
        </xdr:cNvSpPr>
      </xdr:nvSpPr>
      <xdr:spPr bwMode="auto">
        <a:xfrm>
          <a:off x="2847147" y="218576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442</xdr:row>
      <xdr:rowOff>7730</xdr:rowOff>
    </xdr:from>
    <xdr:to>
      <xdr:col>3</xdr:col>
      <xdr:colOff>1258955</xdr:colOff>
      <xdr:row>446</xdr:row>
      <xdr:rowOff>82826</xdr:rowOff>
    </xdr:to>
    <xdr:sp macro="" textlink="">
      <xdr:nvSpPr>
        <xdr:cNvPr id="17" name="AutoShape 214">
          <a:extLst>
            <a:ext uri="{FF2B5EF4-FFF2-40B4-BE49-F238E27FC236}">
              <a16:creationId xmlns:a16="http://schemas.microsoft.com/office/drawing/2014/main" id="{29976102-2EE8-1B45-9399-73760F2C91E5}"/>
            </a:ext>
          </a:extLst>
        </xdr:cNvPr>
        <xdr:cNvSpPr>
          <a:spLocks/>
        </xdr:cNvSpPr>
      </xdr:nvSpPr>
      <xdr:spPr bwMode="auto">
        <a:xfrm>
          <a:off x="2851536" y="44267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453</xdr:row>
      <xdr:rowOff>12009</xdr:rowOff>
    </xdr:from>
    <xdr:to>
      <xdr:col>3</xdr:col>
      <xdr:colOff>1258954</xdr:colOff>
      <xdr:row>455</xdr:row>
      <xdr:rowOff>88209</xdr:rowOff>
    </xdr:to>
    <xdr:sp macro="" textlink="">
      <xdr:nvSpPr>
        <xdr:cNvPr id="18" name="AutoShape 242">
          <a:extLst>
            <a:ext uri="{FF2B5EF4-FFF2-40B4-BE49-F238E27FC236}">
              <a16:creationId xmlns:a16="http://schemas.microsoft.com/office/drawing/2014/main" id="{DE3262D5-1390-1740-A207-795FE472C4EC}"/>
            </a:ext>
          </a:extLst>
        </xdr:cNvPr>
        <xdr:cNvSpPr>
          <a:spLocks/>
        </xdr:cNvSpPr>
      </xdr:nvSpPr>
      <xdr:spPr bwMode="auto">
        <a:xfrm>
          <a:off x="2851535" y="453891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456</xdr:row>
      <xdr:rowOff>5384</xdr:rowOff>
    </xdr:from>
    <xdr:to>
      <xdr:col>3</xdr:col>
      <xdr:colOff>1262957</xdr:colOff>
      <xdr:row>469</xdr:row>
      <xdr:rowOff>82826</xdr:rowOff>
    </xdr:to>
    <xdr:sp macro="" textlink="">
      <xdr:nvSpPr>
        <xdr:cNvPr id="19" name="AutoShape 243">
          <a:extLst>
            <a:ext uri="{FF2B5EF4-FFF2-40B4-BE49-F238E27FC236}">
              <a16:creationId xmlns:a16="http://schemas.microsoft.com/office/drawing/2014/main" id="{E5C947BF-F143-884E-8749-7568CBDB2D49}"/>
            </a:ext>
          </a:extLst>
        </xdr:cNvPr>
        <xdr:cNvSpPr>
          <a:spLocks/>
        </xdr:cNvSpPr>
      </xdr:nvSpPr>
      <xdr:spPr bwMode="auto">
        <a:xfrm>
          <a:off x="2855538" y="456872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491</xdr:row>
      <xdr:rowOff>12010</xdr:rowOff>
    </xdr:from>
    <xdr:to>
      <xdr:col>3</xdr:col>
      <xdr:colOff>1249293</xdr:colOff>
      <xdr:row>493</xdr:row>
      <xdr:rowOff>82826</xdr:rowOff>
    </xdr:to>
    <xdr:sp macro="" textlink="">
      <xdr:nvSpPr>
        <xdr:cNvPr id="20" name="AutoShape 251">
          <a:extLst>
            <a:ext uri="{FF2B5EF4-FFF2-40B4-BE49-F238E27FC236}">
              <a16:creationId xmlns:a16="http://schemas.microsoft.com/office/drawing/2014/main" id="{783FC66B-48C0-6A44-8045-F881E6CBDC94}"/>
            </a:ext>
          </a:extLst>
        </xdr:cNvPr>
        <xdr:cNvSpPr>
          <a:spLocks/>
        </xdr:cNvSpPr>
      </xdr:nvSpPr>
      <xdr:spPr bwMode="auto">
        <a:xfrm>
          <a:off x="2841874" y="492499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495</xdr:row>
      <xdr:rowOff>8008</xdr:rowOff>
    </xdr:from>
    <xdr:to>
      <xdr:col>3</xdr:col>
      <xdr:colOff>1249293</xdr:colOff>
      <xdr:row>497</xdr:row>
      <xdr:rowOff>77306</xdr:rowOff>
    </xdr:to>
    <xdr:sp macro="" textlink="">
      <xdr:nvSpPr>
        <xdr:cNvPr id="21" name="AutoShape 253">
          <a:extLst>
            <a:ext uri="{FF2B5EF4-FFF2-40B4-BE49-F238E27FC236}">
              <a16:creationId xmlns:a16="http://schemas.microsoft.com/office/drawing/2014/main" id="{C2E203ED-F594-8E4F-9E7B-4909D63AE268}"/>
            </a:ext>
          </a:extLst>
        </xdr:cNvPr>
        <xdr:cNvSpPr>
          <a:spLocks/>
        </xdr:cNvSpPr>
      </xdr:nvSpPr>
      <xdr:spPr bwMode="auto">
        <a:xfrm>
          <a:off x="2841874" y="49652308"/>
          <a:ext cx="45719" cy="272498"/>
        </a:xfrm>
        <a:prstGeom prst="leftBrace">
          <a:avLst>
            <a:gd name="adj1" fmla="val 3803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498</xdr:row>
      <xdr:rowOff>20570</xdr:rowOff>
    </xdr:from>
    <xdr:to>
      <xdr:col>3</xdr:col>
      <xdr:colOff>1247775</xdr:colOff>
      <xdr:row>500</xdr:row>
      <xdr:rowOff>82828</xdr:rowOff>
    </xdr:to>
    <xdr:sp macro="" textlink="">
      <xdr:nvSpPr>
        <xdr:cNvPr id="22" name="AutoShape 254">
          <a:extLst>
            <a:ext uri="{FF2B5EF4-FFF2-40B4-BE49-F238E27FC236}">
              <a16:creationId xmlns:a16="http://schemas.microsoft.com/office/drawing/2014/main" id="{17E2BC36-3348-FB45-A39F-0312FC6F26E5}"/>
            </a:ext>
          </a:extLst>
        </xdr:cNvPr>
        <xdr:cNvSpPr>
          <a:spLocks/>
        </xdr:cNvSpPr>
      </xdr:nvSpPr>
      <xdr:spPr bwMode="auto">
        <a:xfrm>
          <a:off x="2840356" y="499696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23" name="AutoShape 256">
          <a:extLst>
            <a:ext uri="{FF2B5EF4-FFF2-40B4-BE49-F238E27FC236}">
              <a16:creationId xmlns:a16="http://schemas.microsoft.com/office/drawing/2014/main" id="{1BDE9B38-06DD-6A4B-AA0F-A7EDAD762ED4}"/>
            </a:ext>
          </a:extLst>
        </xdr:cNvPr>
        <xdr:cNvSpPr>
          <a:spLocks/>
        </xdr:cNvSpPr>
      </xdr:nvSpPr>
      <xdr:spPr bwMode="auto">
        <a:xfrm>
          <a:off x="1676400" y="38481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24" name="AutoShape 257">
          <a:extLst>
            <a:ext uri="{FF2B5EF4-FFF2-40B4-BE49-F238E27FC236}">
              <a16:creationId xmlns:a16="http://schemas.microsoft.com/office/drawing/2014/main" id="{E0265BAC-1CF7-5445-B790-F33E664BB8D5}"/>
            </a:ext>
          </a:extLst>
        </xdr:cNvPr>
        <xdr:cNvSpPr>
          <a:spLocks/>
        </xdr:cNvSpPr>
      </xdr:nvSpPr>
      <xdr:spPr bwMode="auto">
        <a:xfrm>
          <a:off x="1795553" y="31600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25" name="AutoShape 258">
          <a:extLst>
            <a:ext uri="{FF2B5EF4-FFF2-40B4-BE49-F238E27FC236}">
              <a16:creationId xmlns:a16="http://schemas.microsoft.com/office/drawing/2014/main" id="{6014FB6B-3201-0A43-8DA7-0CE8CFD0951C}"/>
            </a:ext>
          </a:extLst>
        </xdr:cNvPr>
        <xdr:cNvSpPr>
          <a:spLocks/>
        </xdr:cNvSpPr>
      </xdr:nvSpPr>
      <xdr:spPr bwMode="auto">
        <a:xfrm>
          <a:off x="2850787" y="18064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26" name="AutoShape 259">
          <a:extLst>
            <a:ext uri="{FF2B5EF4-FFF2-40B4-BE49-F238E27FC236}">
              <a16:creationId xmlns:a16="http://schemas.microsoft.com/office/drawing/2014/main" id="{6648AAA7-B1E6-6A44-87BA-172A71CE1657}"/>
            </a:ext>
          </a:extLst>
        </xdr:cNvPr>
        <xdr:cNvSpPr>
          <a:spLocks/>
        </xdr:cNvSpPr>
      </xdr:nvSpPr>
      <xdr:spPr bwMode="auto">
        <a:xfrm>
          <a:off x="2850787" y="19842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27" name="AutoShape 264">
          <a:extLst>
            <a:ext uri="{FF2B5EF4-FFF2-40B4-BE49-F238E27FC236}">
              <a16:creationId xmlns:a16="http://schemas.microsoft.com/office/drawing/2014/main" id="{8E928A84-14C3-1349-ADA0-6045DDC13EBA}"/>
            </a:ext>
          </a:extLst>
        </xdr:cNvPr>
        <xdr:cNvSpPr>
          <a:spLocks/>
        </xdr:cNvSpPr>
      </xdr:nvSpPr>
      <xdr:spPr bwMode="auto">
        <a:xfrm>
          <a:off x="1796305" y="42098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28" name="AutoShape 265">
          <a:extLst>
            <a:ext uri="{FF2B5EF4-FFF2-40B4-BE49-F238E27FC236}">
              <a16:creationId xmlns:a16="http://schemas.microsoft.com/office/drawing/2014/main" id="{D68FEACF-6EFF-AA4A-9621-5858125D355B}"/>
            </a:ext>
          </a:extLst>
        </xdr:cNvPr>
        <xdr:cNvSpPr>
          <a:spLocks/>
        </xdr:cNvSpPr>
      </xdr:nvSpPr>
      <xdr:spPr bwMode="auto">
        <a:xfrm>
          <a:off x="1666876" y="45688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29" name="AutoShape 283">
          <a:extLst>
            <a:ext uri="{FF2B5EF4-FFF2-40B4-BE49-F238E27FC236}">
              <a16:creationId xmlns:a16="http://schemas.microsoft.com/office/drawing/2014/main" id="{15C3DCB0-0F54-EF47-A875-6707576A1F8E}"/>
            </a:ext>
          </a:extLst>
        </xdr:cNvPr>
        <xdr:cNvSpPr>
          <a:spLocks/>
        </xdr:cNvSpPr>
      </xdr:nvSpPr>
      <xdr:spPr bwMode="auto">
        <a:xfrm>
          <a:off x="2849881" y="97980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30" name="AutoShape 284">
          <a:extLst>
            <a:ext uri="{FF2B5EF4-FFF2-40B4-BE49-F238E27FC236}">
              <a16:creationId xmlns:a16="http://schemas.microsoft.com/office/drawing/2014/main" id="{4A1AC78B-902B-8946-8DD5-293B2145699B}"/>
            </a:ext>
          </a:extLst>
        </xdr:cNvPr>
        <xdr:cNvSpPr>
          <a:spLocks/>
        </xdr:cNvSpPr>
      </xdr:nvSpPr>
      <xdr:spPr bwMode="auto">
        <a:xfrm>
          <a:off x="2859405" y="89852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31" name="AutoShape 285">
          <a:extLst>
            <a:ext uri="{FF2B5EF4-FFF2-40B4-BE49-F238E27FC236}">
              <a16:creationId xmlns:a16="http://schemas.microsoft.com/office/drawing/2014/main" id="{BF524D9B-4AD1-3C41-B50D-9EC2E12AB2FF}"/>
            </a:ext>
          </a:extLst>
        </xdr:cNvPr>
        <xdr:cNvSpPr>
          <a:spLocks/>
        </xdr:cNvSpPr>
      </xdr:nvSpPr>
      <xdr:spPr bwMode="auto">
        <a:xfrm>
          <a:off x="1584734" y="90834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32" name="AutoShape 286">
          <a:extLst>
            <a:ext uri="{FF2B5EF4-FFF2-40B4-BE49-F238E27FC236}">
              <a16:creationId xmlns:a16="http://schemas.microsoft.com/office/drawing/2014/main" id="{295DF75C-1D22-BB48-A44A-2D86E263ED91}"/>
            </a:ext>
          </a:extLst>
        </xdr:cNvPr>
        <xdr:cNvSpPr>
          <a:spLocks/>
        </xdr:cNvSpPr>
      </xdr:nvSpPr>
      <xdr:spPr bwMode="auto">
        <a:xfrm>
          <a:off x="2859406" y="93726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33" name="AutoShape 288">
          <a:extLst>
            <a:ext uri="{FF2B5EF4-FFF2-40B4-BE49-F238E27FC236}">
              <a16:creationId xmlns:a16="http://schemas.microsoft.com/office/drawing/2014/main" id="{825E24FC-2E75-554B-879D-FB5D13BC3CB6}"/>
            </a:ext>
          </a:extLst>
        </xdr:cNvPr>
        <xdr:cNvSpPr>
          <a:spLocks/>
        </xdr:cNvSpPr>
      </xdr:nvSpPr>
      <xdr:spPr bwMode="auto">
        <a:xfrm>
          <a:off x="1558551" y="76990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34" name="AutoShape 294">
          <a:extLst>
            <a:ext uri="{FF2B5EF4-FFF2-40B4-BE49-F238E27FC236}">
              <a16:creationId xmlns:a16="http://schemas.microsoft.com/office/drawing/2014/main" id="{9F3294A2-4BB8-5A44-A16E-42BE3C69366E}"/>
            </a:ext>
          </a:extLst>
        </xdr:cNvPr>
        <xdr:cNvSpPr>
          <a:spLocks/>
        </xdr:cNvSpPr>
      </xdr:nvSpPr>
      <xdr:spPr bwMode="auto">
        <a:xfrm>
          <a:off x="932181" y="139453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35" name="AutoShape 295">
          <a:extLst>
            <a:ext uri="{FF2B5EF4-FFF2-40B4-BE49-F238E27FC236}">
              <a16:creationId xmlns:a16="http://schemas.microsoft.com/office/drawing/2014/main" id="{0B55EBAD-9AAB-2C40-930C-8B046C04CC1F}"/>
            </a:ext>
          </a:extLst>
        </xdr:cNvPr>
        <xdr:cNvSpPr>
          <a:spLocks/>
        </xdr:cNvSpPr>
      </xdr:nvSpPr>
      <xdr:spPr bwMode="auto">
        <a:xfrm>
          <a:off x="1048329" y="154743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36" name="AutoShape 296">
          <a:extLst>
            <a:ext uri="{FF2B5EF4-FFF2-40B4-BE49-F238E27FC236}">
              <a16:creationId xmlns:a16="http://schemas.microsoft.com/office/drawing/2014/main" id="{D080B41D-BF4E-9947-8AFB-13BCA9860BDD}"/>
            </a:ext>
          </a:extLst>
        </xdr:cNvPr>
        <xdr:cNvSpPr>
          <a:spLocks/>
        </xdr:cNvSpPr>
      </xdr:nvSpPr>
      <xdr:spPr bwMode="auto">
        <a:xfrm>
          <a:off x="2849880" y="139446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37" name="AutoShape 297">
          <a:extLst>
            <a:ext uri="{FF2B5EF4-FFF2-40B4-BE49-F238E27FC236}">
              <a16:creationId xmlns:a16="http://schemas.microsoft.com/office/drawing/2014/main" id="{F9F1BE81-5A6C-4548-ADFC-26997FD573E2}"/>
            </a:ext>
          </a:extLst>
        </xdr:cNvPr>
        <xdr:cNvSpPr>
          <a:spLocks/>
        </xdr:cNvSpPr>
      </xdr:nvSpPr>
      <xdr:spPr bwMode="auto">
        <a:xfrm>
          <a:off x="2853921" y="142606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38" name="AutoShape 298">
          <a:extLst>
            <a:ext uri="{FF2B5EF4-FFF2-40B4-BE49-F238E27FC236}">
              <a16:creationId xmlns:a16="http://schemas.microsoft.com/office/drawing/2014/main" id="{B1ECE9BF-2F9A-A646-A52C-E48690DE71C3}"/>
            </a:ext>
          </a:extLst>
        </xdr:cNvPr>
        <xdr:cNvSpPr>
          <a:spLocks/>
        </xdr:cNvSpPr>
      </xdr:nvSpPr>
      <xdr:spPr bwMode="auto">
        <a:xfrm>
          <a:off x="2853922" y="144638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39" name="AutoShape 299">
          <a:extLst>
            <a:ext uri="{FF2B5EF4-FFF2-40B4-BE49-F238E27FC236}">
              <a16:creationId xmlns:a16="http://schemas.microsoft.com/office/drawing/2014/main" id="{61A4A4E6-3272-7549-80FF-B6478CA4E81E}"/>
            </a:ext>
          </a:extLst>
        </xdr:cNvPr>
        <xdr:cNvSpPr>
          <a:spLocks/>
        </xdr:cNvSpPr>
      </xdr:nvSpPr>
      <xdr:spPr bwMode="auto">
        <a:xfrm>
          <a:off x="2853921" y="146612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40" name="AutoShape 303">
          <a:extLst>
            <a:ext uri="{FF2B5EF4-FFF2-40B4-BE49-F238E27FC236}">
              <a16:creationId xmlns:a16="http://schemas.microsoft.com/office/drawing/2014/main" id="{81C1D715-F06A-A04D-93DB-BB7C6A4F5EA3}"/>
            </a:ext>
          </a:extLst>
        </xdr:cNvPr>
        <xdr:cNvSpPr>
          <a:spLocks/>
        </xdr:cNvSpPr>
      </xdr:nvSpPr>
      <xdr:spPr bwMode="auto">
        <a:xfrm>
          <a:off x="951230" y="159809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41" name="AutoShape 310">
          <a:extLst>
            <a:ext uri="{FF2B5EF4-FFF2-40B4-BE49-F238E27FC236}">
              <a16:creationId xmlns:a16="http://schemas.microsoft.com/office/drawing/2014/main" id="{CD57E849-2229-D947-9FF4-0E8519315E6E}"/>
            </a:ext>
          </a:extLst>
        </xdr:cNvPr>
        <xdr:cNvSpPr>
          <a:spLocks/>
        </xdr:cNvSpPr>
      </xdr:nvSpPr>
      <xdr:spPr bwMode="auto">
        <a:xfrm>
          <a:off x="922656" y="176993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42" name="AutoShape 311">
          <a:extLst>
            <a:ext uri="{FF2B5EF4-FFF2-40B4-BE49-F238E27FC236}">
              <a16:creationId xmlns:a16="http://schemas.microsoft.com/office/drawing/2014/main" id="{324E2FC6-408A-8044-A4D3-1CC7584D2F3C}"/>
            </a:ext>
          </a:extLst>
        </xdr:cNvPr>
        <xdr:cNvSpPr>
          <a:spLocks/>
        </xdr:cNvSpPr>
      </xdr:nvSpPr>
      <xdr:spPr bwMode="auto">
        <a:xfrm>
          <a:off x="2838588" y="190183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43" name="AutoShape 315">
          <a:extLst>
            <a:ext uri="{FF2B5EF4-FFF2-40B4-BE49-F238E27FC236}">
              <a16:creationId xmlns:a16="http://schemas.microsoft.com/office/drawing/2014/main" id="{760F4EDD-A2D7-3541-BBA6-B0EFAA27C8C6}"/>
            </a:ext>
          </a:extLst>
        </xdr:cNvPr>
        <xdr:cNvSpPr>
          <a:spLocks/>
        </xdr:cNvSpPr>
      </xdr:nvSpPr>
      <xdr:spPr bwMode="auto">
        <a:xfrm>
          <a:off x="1219200" y="190221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44" name="AutoShape 316">
          <a:extLst>
            <a:ext uri="{FF2B5EF4-FFF2-40B4-BE49-F238E27FC236}">
              <a16:creationId xmlns:a16="http://schemas.microsoft.com/office/drawing/2014/main" id="{1C652C21-A3D3-F54D-A007-F191336EE052}"/>
            </a:ext>
          </a:extLst>
        </xdr:cNvPr>
        <xdr:cNvSpPr>
          <a:spLocks/>
        </xdr:cNvSpPr>
      </xdr:nvSpPr>
      <xdr:spPr bwMode="auto">
        <a:xfrm>
          <a:off x="2849880" y="211578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45" name="AutoShape 317">
          <a:extLst>
            <a:ext uri="{FF2B5EF4-FFF2-40B4-BE49-F238E27FC236}">
              <a16:creationId xmlns:a16="http://schemas.microsoft.com/office/drawing/2014/main" id="{BF568015-55D0-3841-945D-9F57EBCBF130}"/>
            </a:ext>
          </a:extLst>
        </xdr:cNvPr>
        <xdr:cNvSpPr>
          <a:spLocks/>
        </xdr:cNvSpPr>
      </xdr:nvSpPr>
      <xdr:spPr bwMode="auto">
        <a:xfrm>
          <a:off x="2852366" y="214543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46" name="AutoShape 318">
          <a:extLst>
            <a:ext uri="{FF2B5EF4-FFF2-40B4-BE49-F238E27FC236}">
              <a16:creationId xmlns:a16="http://schemas.microsoft.com/office/drawing/2014/main" id="{C757B857-79C5-094D-86F0-3786543AADCE}"/>
            </a:ext>
          </a:extLst>
        </xdr:cNvPr>
        <xdr:cNvSpPr>
          <a:spLocks/>
        </xdr:cNvSpPr>
      </xdr:nvSpPr>
      <xdr:spPr bwMode="auto">
        <a:xfrm>
          <a:off x="2844524" y="237801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47" name="AutoShape 332">
          <a:extLst>
            <a:ext uri="{FF2B5EF4-FFF2-40B4-BE49-F238E27FC236}">
              <a16:creationId xmlns:a16="http://schemas.microsoft.com/office/drawing/2014/main" id="{63299054-61DB-934F-AE2E-53509F38EBE8}"/>
            </a:ext>
          </a:extLst>
        </xdr:cNvPr>
        <xdr:cNvSpPr>
          <a:spLocks/>
        </xdr:cNvSpPr>
      </xdr:nvSpPr>
      <xdr:spPr bwMode="auto">
        <a:xfrm>
          <a:off x="1590079" y="256955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48" name="AutoShape 334">
          <a:extLst>
            <a:ext uri="{FF2B5EF4-FFF2-40B4-BE49-F238E27FC236}">
              <a16:creationId xmlns:a16="http://schemas.microsoft.com/office/drawing/2014/main" id="{B547AA62-25D6-5B42-A331-396D13006AED}"/>
            </a:ext>
          </a:extLst>
        </xdr:cNvPr>
        <xdr:cNvSpPr>
          <a:spLocks/>
        </xdr:cNvSpPr>
      </xdr:nvSpPr>
      <xdr:spPr bwMode="auto">
        <a:xfrm>
          <a:off x="2859572" y="276280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49" name="AutoShape 343">
          <a:extLst>
            <a:ext uri="{FF2B5EF4-FFF2-40B4-BE49-F238E27FC236}">
              <a16:creationId xmlns:a16="http://schemas.microsoft.com/office/drawing/2014/main" id="{DDEC372C-7AE0-864A-82A5-083753E3C059}"/>
            </a:ext>
          </a:extLst>
        </xdr:cNvPr>
        <xdr:cNvSpPr>
          <a:spLocks/>
        </xdr:cNvSpPr>
      </xdr:nvSpPr>
      <xdr:spPr bwMode="auto">
        <a:xfrm>
          <a:off x="1655791" y="278359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50" name="AutoShape 348">
          <a:extLst>
            <a:ext uri="{FF2B5EF4-FFF2-40B4-BE49-F238E27FC236}">
              <a16:creationId xmlns:a16="http://schemas.microsoft.com/office/drawing/2014/main" id="{AC379888-5E54-A54A-85B6-7335C3409936}"/>
            </a:ext>
          </a:extLst>
        </xdr:cNvPr>
        <xdr:cNvSpPr>
          <a:spLocks/>
        </xdr:cNvSpPr>
      </xdr:nvSpPr>
      <xdr:spPr bwMode="auto">
        <a:xfrm>
          <a:off x="1551119" y="296879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51" name="AutoShape 349">
          <a:extLst>
            <a:ext uri="{FF2B5EF4-FFF2-40B4-BE49-F238E27FC236}">
              <a16:creationId xmlns:a16="http://schemas.microsoft.com/office/drawing/2014/main" id="{677463A0-30E5-8B44-B1E7-B9A4CB54E7A5}"/>
            </a:ext>
          </a:extLst>
        </xdr:cNvPr>
        <xdr:cNvSpPr>
          <a:spLocks/>
        </xdr:cNvSpPr>
      </xdr:nvSpPr>
      <xdr:spPr bwMode="auto">
        <a:xfrm>
          <a:off x="627162" y="276358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52" name="AutoShape 351">
          <a:extLst>
            <a:ext uri="{FF2B5EF4-FFF2-40B4-BE49-F238E27FC236}">
              <a16:creationId xmlns:a16="http://schemas.microsoft.com/office/drawing/2014/main" id="{E8680DF3-3F25-9644-9D33-E46ED314245B}"/>
            </a:ext>
          </a:extLst>
        </xdr:cNvPr>
        <xdr:cNvSpPr>
          <a:spLocks/>
        </xdr:cNvSpPr>
      </xdr:nvSpPr>
      <xdr:spPr bwMode="auto">
        <a:xfrm>
          <a:off x="1573530" y="251118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53" name="AutoShape 376">
          <a:extLst>
            <a:ext uri="{FF2B5EF4-FFF2-40B4-BE49-F238E27FC236}">
              <a16:creationId xmlns:a16="http://schemas.microsoft.com/office/drawing/2014/main" id="{587E7E4E-24BF-7948-B7B5-B8E0B3817C1E}"/>
            </a:ext>
          </a:extLst>
        </xdr:cNvPr>
        <xdr:cNvSpPr>
          <a:spLocks/>
        </xdr:cNvSpPr>
      </xdr:nvSpPr>
      <xdr:spPr bwMode="auto">
        <a:xfrm>
          <a:off x="1212514" y="332418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54" name="AutoShape 377">
          <a:extLst>
            <a:ext uri="{FF2B5EF4-FFF2-40B4-BE49-F238E27FC236}">
              <a16:creationId xmlns:a16="http://schemas.microsoft.com/office/drawing/2014/main" id="{C909C426-296D-DE45-8B11-A02FFAD55411}"/>
            </a:ext>
          </a:extLst>
        </xdr:cNvPr>
        <xdr:cNvSpPr>
          <a:spLocks/>
        </xdr:cNvSpPr>
      </xdr:nvSpPr>
      <xdr:spPr bwMode="auto">
        <a:xfrm>
          <a:off x="940922" y="306075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545353</xdr:colOff>
      <xdr:row>403</xdr:row>
      <xdr:rowOff>186</xdr:rowOff>
    </xdr:from>
    <xdr:to>
      <xdr:col>2</xdr:col>
      <xdr:colOff>591072</xdr:colOff>
      <xdr:row>408</xdr:row>
      <xdr:rowOff>74706</xdr:rowOff>
    </xdr:to>
    <xdr:sp macro="" textlink="">
      <xdr:nvSpPr>
        <xdr:cNvPr id="55" name="AutoShape 391">
          <a:extLst>
            <a:ext uri="{FF2B5EF4-FFF2-40B4-BE49-F238E27FC236}">
              <a16:creationId xmlns:a16="http://schemas.microsoft.com/office/drawing/2014/main" id="{EB8CF9B3-6916-8540-9D91-C240D67DE08E}"/>
            </a:ext>
          </a:extLst>
        </xdr:cNvPr>
        <xdr:cNvSpPr>
          <a:spLocks/>
        </xdr:cNvSpPr>
      </xdr:nvSpPr>
      <xdr:spPr bwMode="auto">
        <a:xfrm>
          <a:off x="1574053" y="40157586"/>
          <a:ext cx="45719" cy="582520"/>
        </a:xfrm>
        <a:prstGeom prst="leftBrace">
          <a:avLst>
            <a:gd name="adj1" fmla="val 570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56" name="AutoShape 418">
          <a:extLst>
            <a:ext uri="{FF2B5EF4-FFF2-40B4-BE49-F238E27FC236}">
              <a16:creationId xmlns:a16="http://schemas.microsoft.com/office/drawing/2014/main" id="{4A800EB6-68F8-074C-8B5C-50FBF45B341B}"/>
            </a:ext>
          </a:extLst>
        </xdr:cNvPr>
        <xdr:cNvSpPr>
          <a:spLocks/>
        </xdr:cNvSpPr>
      </xdr:nvSpPr>
      <xdr:spPr bwMode="auto">
        <a:xfrm>
          <a:off x="2849881" y="100012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57" name="AutoShape 419">
          <a:extLst>
            <a:ext uri="{FF2B5EF4-FFF2-40B4-BE49-F238E27FC236}">
              <a16:creationId xmlns:a16="http://schemas.microsoft.com/office/drawing/2014/main" id="{D73A7025-F2EA-5047-8DAA-C5D10027257D}"/>
            </a:ext>
          </a:extLst>
        </xdr:cNvPr>
        <xdr:cNvSpPr>
          <a:spLocks/>
        </xdr:cNvSpPr>
      </xdr:nvSpPr>
      <xdr:spPr bwMode="auto">
        <a:xfrm>
          <a:off x="2849881" y="102044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58" name="AutoShape 420">
          <a:extLst>
            <a:ext uri="{FF2B5EF4-FFF2-40B4-BE49-F238E27FC236}">
              <a16:creationId xmlns:a16="http://schemas.microsoft.com/office/drawing/2014/main" id="{AD61991F-F678-784C-8EDA-FD34E8211E04}"/>
            </a:ext>
          </a:extLst>
        </xdr:cNvPr>
        <xdr:cNvSpPr>
          <a:spLocks/>
        </xdr:cNvSpPr>
      </xdr:nvSpPr>
      <xdr:spPr bwMode="auto">
        <a:xfrm>
          <a:off x="2838624" y="117189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59" name="AutoShape 422">
          <a:extLst>
            <a:ext uri="{FF2B5EF4-FFF2-40B4-BE49-F238E27FC236}">
              <a16:creationId xmlns:a16="http://schemas.microsoft.com/office/drawing/2014/main" id="{A27436CE-5234-8C44-BA66-9253AA0C20E3}"/>
            </a:ext>
          </a:extLst>
        </xdr:cNvPr>
        <xdr:cNvSpPr>
          <a:spLocks/>
        </xdr:cNvSpPr>
      </xdr:nvSpPr>
      <xdr:spPr bwMode="auto">
        <a:xfrm>
          <a:off x="2832851" y="134403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60" name="AutoShape 442">
          <a:extLst>
            <a:ext uri="{FF2B5EF4-FFF2-40B4-BE49-F238E27FC236}">
              <a16:creationId xmlns:a16="http://schemas.microsoft.com/office/drawing/2014/main" id="{DE38A0AD-4667-E94F-A1AC-8697CE3DFFBE}"/>
            </a:ext>
          </a:extLst>
        </xdr:cNvPr>
        <xdr:cNvSpPr>
          <a:spLocks/>
        </xdr:cNvSpPr>
      </xdr:nvSpPr>
      <xdr:spPr bwMode="auto">
        <a:xfrm>
          <a:off x="2850787" y="2249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61" name="AutoShape 448">
          <a:extLst>
            <a:ext uri="{FF2B5EF4-FFF2-40B4-BE49-F238E27FC236}">
              <a16:creationId xmlns:a16="http://schemas.microsoft.com/office/drawing/2014/main" id="{918A011B-DEDE-B34D-AC26-406261518E1A}"/>
            </a:ext>
          </a:extLst>
        </xdr:cNvPr>
        <xdr:cNvSpPr>
          <a:spLocks/>
        </xdr:cNvSpPr>
      </xdr:nvSpPr>
      <xdr:spPr bwMode="auto">
        <a:xfrm>
          <a:off x="2850168"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62" name="AutoShape 463">
          <a:extLst>
            <a:ext uri="{FF2B5EF4-FFF2-40B4-BE49-F238E27FC236}">
              <a16:creationId xmlns:a16="http://schemas.microsoft.com/office/drawing/2014/main" id="{E9B57FF2-4F20-EA41-8705-1EF84F831328}"/>
            </a:ext>
          </a:extLst>
        </xdr:cNvPr>
        <xdr:cNvSpPr>
          <a:spLocks/>
        </xdr:cNvSpPr>
      </xdr:nvSpPr>
      <xdr:spPr bwMode="auto">
        <a:xfrm>
          <a:off x="1847850" y="22635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443</xdr:row>
      <xdr:rowOff>6488</xdr:rowOff>
    </xdr:from>
    <xdr:to>
      <xdr:col>5</xdr:col>
      <xdr:colOff>108395</xdr:colOff>
      <xdr:row>444</xdr:row>
      <xdr:rowOff>76338</xdr:rowOff>
    </xdr:to>
    <xdr:sp macro="" textlink="">
      <xdr:nvSpPr>
        <xdr:cNvPr id="63" name="AutoShape 476">
          <a:extLst>
            <a:ext uri="{FF2B5EF4-FFF2-40B4-BE49-F238E27FC236}">
              <a16:creationId xmlns:a16="http://schemas.microsoft.com/office/drawing/2014/main" id="{E95333E2-4773-204A-91A0-07804187EF40}"/>
            </a:ext>
          </a:extLst>
        </xdr:cNvPr>
        <xdr:cNvSpPr>
          <a:spLocks/>
        </xdr:cNvSpPr>
      </xdr:nvSpPr>
      <xdr:spPr bwMode="auto">
        <a:xfrm>
          <a:off x="3593276" y="443675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467</xdr:row>
      <xdr:rowOff>12009</xdr:rowOff>
    </xdr:from>
    <xdr:to>
      <xdr:col>4</xdr:col>
      <xdr:colOff>60741</xdr:colOff>
      <xdr:row>469</xdr:row>
      <xdr:rowOff>78684</xdr:rowOff>
    </xdr:to>
    <xdr:sp macro="" textlink="">
      <xdr:nvSpPr>
        <xdr:cNvPr id="64" name="AutoShape 481">
          <a:extLst>
            <a:ext uri="{FF2B5EF4-FFF2-40B4-BE49-F238E27FC236}">
              <a16:creationId xmlns:a16="http://schemas.microsoft.com/office/drawing/2014/main" id="{79D62606-5978-9642-AA29-4A1EEE619D82}"/>
            </a:ext>
          </a:extLst>
        </xdr:cNvPr>
        <xdr:cNvSpPr>
          <a:spLocks/>
        </xdr:cNvSpPr>
      </xdr:nvSpPr>
      <xdr:spPr bwMode="auto">
        <a:xfrm>
          <a:off x="2935911" y="468115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472</xdr:row>
      <xdr:rowOff>16012</xdr:rowOff>
    </xdr:from>
    <xdr:to>
      <xdr:col>3</xdr:col>
      <xdr:colOff>1258954</xdr:colOff>
      <xdr:row>474</xdr:row>
      <xdr:rowOff>79512</xdr:rowOff>
    </xdr:to>
    <xdr:sp macro="" textlink="">
      <xdr:nvSpPr>
        <xdr:cNvPr id="65" name="AutoShape 482">
          <a:extLst>
            <a:ext uri="{FF2B5EF4-FFF2-40B4-BE49-F238E27FC236}">
              <a16:creationId xmlns:a16="http://schemas.microsoft.com/office/drawing/2014/main" id="{8A6CB04B-6C78-CB41-A6AB-3DB019ABF4D1}"/>
            </a:ext>
          </a:extLst>
        </xdr:cNvPr>
        <xdr:cNvSpPr>
          <a:spLocks/>
        </xdr:cNvSpPr>
      </xdr:nvSpPr>
      <xdr:spPr bwMode="auto">
        <a:xfrm>
          <a:off x="2851535" y="47323512"/>
          <a:ext cx="45719" cy="2667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475</xdr:row>
      <xdr:rowOff>7730</xdr:rowOff>
    </xdr:from>
    <xdr:to>
      <xdr:col>3</xdr:col>
      <xdr:colOff>1257467</xdr:colOff>
      <xdr:row>488</xdr:row>
      <xdr:rowOff>77304</xdr:rowOff>
    </xdr:to>
    <xdr:sp macro="" textlink="">
      <xdr:nvSpPr>
        <xdr:cNvPr id="66" name="AutoShape 483">
          <a:extLst>
            <a:ext uri="{FF2B5EF4-FFF2-40B4-BE49-F238E27FC236}">
              <a16:creationId xmlns:a16="http://schemas.microsoft.com/office/drawing/2014/main" id="{6D984317-612F-0B45-AA4D-248D7E05742E}"/>
            </a:ext>
          </a:extLst>
        </xdr:cNvPr>
        <xdr:cNvSpPr>
          <a:spLocks/>
        </xdr:cNvSpPr>
      </xdr:nvSpPr>
      <xdr:spPr bwMode="auto">
        <a:xfrm>
          <a:off x="2850048" y="476200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67" name="AutoShape 442">
          <a:extLst>
            <a:ext uri="{FF2B5EF4-FFF2-40B4-BE49-F238E27FC236}">
              <a16:creationId xmlns:a16="http://schemas.microsoft.com/office/drawing/2014/main" id="{4B32FD88-774F-894C-BAC3-D39E94BC2C9E}"/>
            </a:ext>
          </a:extLst>
        </xdr:cNvPr>
        <xdr:cNvSpPr>
          <a:spLocks/>
        </xdr:cNvSpPr>
      </xdr:nvSpPr>
      <xdr:spPr bwMode="auto">
        <a:xfrm>
          <a:off x="2850787" y="2433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68" name="AutoShape 442">
          <a:extLst>
            <a:ext uri="{FF2B5EF4-FFF2-40B4-BE49-F238E27FC236}">
              <a16:creationId xmlns:a16="http://schemas.microsoft.com/office/drawing/2014/main" id="{A6744DC1-001D-A140-BF34-DE3A5FAB1A97}"/>
            </a:ext>
          </a:extLst>
        </xdr:cNvPr>
        <xdr:cNvSpPr>
          <a:spLocks/>
        </xdr:cNvSpPr>
      </xdr:nvSpPr>
      <xdr:spPr bwMode="auto">
        <a:xfrm>
          <a:off x="2850787" y="26113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69" name="AutoShape 442">
          <a:extLst>
            <a:ext uri="{FF2B5EF4-FFF2-40B4-BE49-F238E27FC236}">
              <a16:creationId xmlns:a16="http://schemas.microsoft.com/office/drawing/2014/main" id="{AFA3DF5D-498D-A341-A1E4-5B5C0F4B52A7}"/>
            </a:ext>
          </a:extLst>
        </xdr:cNvPr>
        <xdr:cNvSpPr>
          <a:spLocks/>
        </xdr:cNvSpPr>
      </xdr:nvSpPr>
      <xdr:spPr bwMode="auto">
        <a:xfrm>
          <a:off x="2850787" y="2795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70" name="AutoShape 442">
          <a:extLst>
            <a:ext uri="{FF2B5EF4-FFF2-40B4-BE49-F238E27FC236}">
              <a16:creationId xmlns:a16="http://schemas.microsoft.com/office/drawing/2014/main" id="{6421968B-24F8-1543-B357-9838198A497C}"/>
            </a:ext>
          </a:extLst>
        </xdr:cNvPr>
        <xdr:cNvSpPr>
          <a:spLocks/>
        </xdr:cNvSpPr>
      </xdr:nvSpPr>
      <xdr:spPr bwMode="auto">
        <a:xfrm>
          <a:off x="2850787" y="3138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71" name="AutoShape 442">
          <a:extLst>
            <a:ext uri="{FF2B5EF4-FFF2-40B4-BE49-F238E27FC236}">
              <a16:creationId xmlns:a16="http://schemas.microsoft.com/office/drawing/2014/main" id="{E5BDA87E-9619-2A40-944E-576889B11F38}"/>
            </a:ext>
          </a:extLst>
        </xdr:cNvPr>
        <xdr:cNvSpPr>
          <a:spLocks/>
        </xdr:cNvSpPr>
      </xdr:nvSpPr>
      <xdr:spPr bwMode="auto">
        <a:xfrm>
          <a:off x="2850787" y="3322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72" name="AutoShape 442">
          <a:extLst>
            <a:ext uri="{FF2B5EF4-FFF2-40B4-BE49-F238E27FC236}">
              <a16:creationId xmlns:a16="http://schemas.microsoft.com/office/drawing/2014/main" id="{61FC6462-DB08-FC43-AD79-99E43CA181A5}"/>
            </a:ext>
          </a:extLst>
        </xdr:cNvPr>
        <xdr:cNvSpPr>
          <a:spLocks/>
        </xdr:cNvSpPr>
      </xdr:nvSpPr>
      <xdr:spPr bwMode="auto">
        <a:xfrm>
          <a:off x="2850787" y="35003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73" name="AutoShape 442">
          <a:extLst>
            <a:ext uri="{FF2B5EF4-FFF2-40B4-BE49-F238E27FC236}">
              <a16:creationId xmlns:a16="http://schemas.microsoft.com/office/drawing/2014/main" id="{AAB63A7E-A32C-3E45-902A-4CB81EA77B41}"/>
            </a:ext>
          </a:extLst>
        </xdr:cNvPr>
        <xdr:cNvSpPr>
          <a:spLocks/>
        </xdr:cNvSpPr>
      </xdr:nvSpPr>
      <xdr:spPr bwMode="auto">
        <a:xfrm>
          <a:off x="2850787" y="3684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74" name="AutoShape 442">
          <a:extLst>
            <a:ext uri="{FF2B5EF4-FFF2-40B4-BE49-F238E27FC236}">
              <a16:creationId xmlns:a16="http://schemas.microsoft.com/office/drawing/2014/main" id="{C5372B46-8569-604D-BDB4-A690E785C804}"/>
            </a:ext>
          </a:extLst>
        </xdr:cNvPr>
        <xdr:cNvSpPr>
          <a:spLocks/>
        </xdr:cNvSpPr>
      </xdr:nvSpPr>
      <xdr:spPr bwMode="auto">
        <a:xfrm>
          <a:off x="2850787" y="4656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75" name="AutoShape 442">
          <a:extLst>
            <a:ext uri="{FF2B5EF4-FFF2-40B4-BE49-F238E27FC236}">
              <a16:creationId xmlns:a16="http://schemas.microsoft.com/office/drawing/2014/main" id="{B7B4B25A-1804-C043-80D4-B55DB5D82B16}"/>
            </a:ext>
          </a:extLst>
        </xdr:cNvPr>
        <xdr:cNvSpPr>
          <a:spLocks/>
        </xdr:cNvSpPr>
      </xdr:nvSpPr>
      <xdr:spPr bwMode="auto">
        <a:xfrm>
          <a:off x="2850787" y="4929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76" name="AutoShape 442">
          <a:extLst>
            <a:ext uri="{FF2B5EF4-FFF2-40B4-BE49-F238E27FC236}">
              <a16:creationId xmlns:a16="http://schemas.microsoft.com/office/drawing/2014/main" id="{E1B3F51B-0E5D-F740-8E41-7B9BDDDDDFFB}"/>
            </a:ext>
          </a:extLst>
        </xdr:cNvPr>
        <xdr:cNvSpPr>
          <a:spLocks/>
        </xdr:cNvSpPr>
      </xdr:nvSpPr>
      <xdr:spPr bwMode="auto">
        <a:xfrm>
          <a:off x="2850787" y="51958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77" name="AutoShape 442">
          <a:extLst>
            <a:ext uri="{FF2B5EF4-FFF2-40B4-BE49-F238E27FC236}">
              <a16:creationId xmlns:a16="http://schemas.microsoft.com/office/drawing/2014/main" id="{3FA59D52-A9EC-E348-BA4E-AEDC308433E7}"/>
            </a:ext>
          </a:extLst>
        </xdr:cNvPr>
        <xdr:cNvSpPr>
          <a:spLocks/>
        </xdr:cNvSpPr>
      </xdr:nvSpPr>
      <xdr:spPr bwMode="auto">
        <a:xfrm>
          <a:off x="2850787" y="54625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78" name="AutoShape 442">
          <a:extLst>
            <a:ext uri="{FF2B5EF4-FFF2-40B4-BE49-F238E27FC236}">
              <a16:creationId xmlns:a16="http://schemas.microsoft.com/office/drawing/2014/main" id="{3B3CE77C-AD86-7E47-B208-2ED795A29235}"/>
            </a:ext>
          </a:extLst>
        </xdr:cNvPr>
        <xdr:cNvSpPr>
          <a:spLocks/>
        </xdr:cNvSpPr>
      </xdr:nvSpPr>
      <xdr:spPr bwMode="auto">
        <a:xfrm>
          <a:off x="2850787" y="57350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79" name="AutoShape 442">
          <a:extLst>
            <a:ext uri="{FF2B5EF4-FFF2-40B4-BE49-F238E27FC236}">
              <a16:creationId xmlns:a16="http://schemas.microsoft.com/office/drawing/2014/main" id="{DCD0760D-DFED-454E-874D-EB42A1F1AB1C}"/>
            </a:ext>
          </a:extLst>
        </xdr:cNvPr>
        <xdr:cNvSpPr>
          <a:spLocks/>
        </xdr:cNvSpPr>
      </xdr:nvSpPr>
      <xdr:spPr bwMode="auto">
        <a:xfrm>
          <a:off x="2850787" y="59959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80" name="AutoShape 442">
          <a:extLst>
            <a:ext uri="{FF2B5EF4-FFF2-40B4-BE49-F238E27FC236}">
              <a16:creationId xmlns:a16="http://schemas.microsoft.com/office/drawing/2014/main" id="{2D478CCA-CDF6-E44B-A96D-203EC87A2957}"/>
            </a:ext>
          </a:extLst>
        </xdr:cNvPr>
        <xdr:cNvSpPr>
          <a:spLocks/>
        </xdr:cNvSpPr>
      </xdr:nvSpPr>
      <xdr:spPr bwMode="auto">
        <a:xfrm>
          <a:off x="2850787" y="6345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81" name="AutoShape 442">
          <a:extLst>
            <a:ext uri="{FF2B5EF4-FFF2-40B4-BE49-F238E27FC236}">
              <a16:creationId xmlns:a16="http://schemas.microsoft.com/office/drawing/2014/main" id="{CA66968C-74C9-C245-A90F-8F924350B75C}"/>
            </a:ext>
          </a:extLst>
        </xdr:cNvPr>
        <xdr:cNvSpPr>
          <a:spLocks/>
        </xdr:cNvSpPr>
      </xdr:nvSpPr>
      <xdr:spPr bwMode="auto">
        <a:xfrm>
          <a:off x="2850787" y="65235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82" name="AutoShape 442">
          <a:extLst>
            <a:ext uri="{FF2B5EF4-FFF2-40B4-BE49-F238E27FC236}">
              <a16:creationId xmlns:a16="http://schemas.microsoft.com/office/drawing/2014/main" id="{2EF600AE-C737-904A-B151-4D2A3A14B5D6}"/>
            </a:ext>
          </a:extLst>
        </xdr:cNvPr>
        <xdr:cNvSpPr>
          <a:spLocks/>
        </xdr:cNvSpPr>
      </xdr:nvSpPr>
      <xdr:spPr bwMode="auto">
        <a:xfrm>
          <a:off x="2850787" y="67013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83" name="AutoShape 442">
          <a:extLst>
            <a:ext uri="{FF2B5EF4-FFF2-40B4-BE49-F238E27FC236}">
              <a16:creationId xmlns:a16="http://schemas.microsoft.com/office/drawing/2014/main" id="{40A3ACE3-F8B0-B94D-82F8-50D29FFC8BD6}"/>
            </a:ext>
          </a:extLst>
        </xdr:cNvPr>
        <xdr:cNvSpPr>
          <a:spLocks/>
        </xdr:cNvSpPr>
      </xdr:nvSpPr>
      <xdr:spPr bwMode="auto">
        <a:xfrm>
          <a:off x="2850787" y="68791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84" name="AutoShape 442">
          <a:extLst>
            <a:ext uri="{FF2B5EF4-FFF2-40B4-BE49-F238E27FC236}">
              <a16:creationId xmlns:a16="http://schemas.microsoft.com/office/drawing/2014/main" id="{639DE288-17BA-D446-B695-4684D781ACEF}"/>
            </a:ext>
          </a:extLst>
        </xdr:cNvPr>
        <xdr:cNvSpPr>
          <a:spLocks/>
        </xdr:cNvSpPr>
      </xdr:nvSpPr>
      <xdr:spPr bwMode="auto">
        <a:xfrm>
          <a:off x="2850787" y="7056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85" name="AutoShape 442">
          <a:extLst>
            <a:ext uri="{FF2B5EF4-FFF2-40B4-BE49-F238E27FC236}">
              <a16:creationId xmlns:a16="http://schemas.microsoft.com/office/drawing/2014/main" id="{61300D28-C3BA-1C41-8646-9F0CD372BA25}"/>
            </a:ext>
          </a:extLst>
        </xdr:cNvPr>
        <xdr:cNvSpPr>
          <a:spLocks/>
        </xdr:cNvSpPr>
      </xdr:nvSpPr>
      <xdr:spPr bwMode="auto">
        <a:xfrm>
          <a:off x="2850787" y="7234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86" name="AutoShape 442">
          <a:extLst>
            <a:ext uri="{FF2B5EF4-FFF2-40B4-BE49-F238E27FC236}">
              <a16:creationId xmlns:a16="http://schemas.microsoft.com/office/drawing/2014/main" id="{F73D4FC3-DE48-B143-BAD0-107002E698BB}"/>
            </a:ext>
          </a:extLst>
        </xdr:cNvPr>
        <xdr:cNvSpPr>
          <a:spLocks/>
        </xdr:cNvSpPr>
      </xdr:nvSpPr>
      <xdr:spPr bwMode="auto">
        <a:xfrm>
          <a:off x="2850787" y="7412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87" name="AutoShape 442">
          <a:extLst>
            <a:ext uri="{FF2B5EF4-FFF2-40B4-BE49-F238E27FC236}">
              <a16:creationId xmlns:a16="http://schemas.microsoft.com/office/drawing/2014/main" id="{71B9FEE2-A50E-F549-AD5A-C8AC30EAEF31}"/>
            </a:ext>
          </a:extLst>
        </xdr:cNvPr>
        <xdr:cNvSpPr>
          <a:spLocks/>
        </xdr:cNvSpPr>
      </xdr:nvSpPr>
      <xdr:spPr bwMode="auto">
        <a:xfrm>
          <a:off x="2850787" y="76908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88" name="AutoShape 442">
          <a:extLst>
            <a:ext uri="{FF2B5EF4-FFF2-40B4-BE49-F238E27FC236}">
              <a16:creationId xmlns:a16="http://schemas.microsoft.com/office/drawing/2014/main" id="{F25BC5AC-54AA-6747-AE34-1025D7A31734}"/>
            </a:ext>
          </a:extLst>
        </xdr:cNvPr>
        <xdr:cNvSpPr>
          <a:spLocks/>
        </xdr:cNvSpPr>
      </xdr:nvSpPr>
      <xdr:spPr bwMode="auto">
        <a:xfrm>
          <a:off x="2850787" y="7945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89" name="AutoShape 442">
          <a:extLst>
            <a:ext uri="{FF2B5EF4-FFF2-40B4-BE49-F238E27FC236}">
              <a16:creationId xmlns:a16="http://schemas.microsoft.com/office/drawing/2014/main" id="{072A0AB9-86F6-3F44-B9D8-450EE31D2CC7}"/>
            </a:ext>
          </a:extLst>
        </xdr:cNvPr>
        <xdr:cNvSpPr>
          <a:spLocks/>
        </xdr:cNvSpPr>
      </xdr:nvSpPr>
      <xdr:spPr bwMode="auto">
        <a:xfrm>
          <a:off x="2850787" y="8123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90" name="AutoShape 442">
          <a:extLst>
            <a:ext uri="{FF2B5EF4-FFF2-40B4-BE49-F238E27FC236}">
              <a16:creationId xmlns:a16="http://schemas.microsoft.com/office/drawing/2014/main" id="{03CC7B14-9F74-1643-8AD6-DA5DA3D5A260}"/>
            </a:ext>
          </a:extLst>
        </xdr:cNvPr>
        <xdr:cNvSpPr>
          <a:spLocks/>
        </xdr:cNvSpPr>
      </xdr:nvSpPr>
      <xdr:spPr bwMode="auto">
        <a:xfrm>
          <a:off x="2850787" y="8301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91" name="AutoShape 448">
          <a:extLst>
            <a:ext uri="{FF2B5EF4-FFF2-40B4-BE49-F238E27FC236}">
              <a16:creationId xmlns:a16="http://schemas.microsoft.com/office/drawing/2014/main" id="{7F2BA10A-C2A8-2D40-AC15-425D0ACCC529}"/>
            </a:ext>
          </a:extLst>
        </xdr:cNvPr>
        <xdr:cNvSpPr>
          <a:spLocks/>
        </xdr:cNvSpPr>
      </xdr:nvSpPr>
      <xdr:spPr bwMode="auto">
        <a:xfrm>
          <a:off x="1724487"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92" name="AutoShape 298">
          <a:extLst>
            <a:ext uri="{FF2B5EF4-FFF2-40B4-BE49-F238E27FC236}">
              <a16:creationId xmlns:a16="http://schemas.microsoft.com/office/drawing/2014/main" id="{4A3AB550-143B-A746-8C9C-95D32F6A8CCB}"/>
            </a:ext>
          </a:extLst>
        </xdr:cNvPr>
        <xdr:cNvSpPr>
          <a:spLocks/>
        </xdr:cNvSpPr>
      </xdr:nvSpPr>
      <xdr:spPr bwMode="auto">
        <a:xfrm>
          <a:off x="2853922" y="154743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93" name="AutoShape 299">
          <a:extLst>
            <a:ext uri="{FF2B5EF4-FFF2-40B4-BE49-F238E27FC236}">
              <a16:creationId xmlns:a16="http://schemas.microsoft.com/office/drawing/2014/main" id="{D17DF546-9110-E949-9EFE-40B860AD91C1}"/>
            </a:ext>
          </a:extLst>
        </xdr:cNvPr>
        <xdr:cNvSpPr>
          <a:spLocks/>
        </xdr:cNvSpPr>
      </xdr:nvSpPr>
      <xdr:spPr bwMode="auto">
        <a:xfrm>
          <a:off x="2853921" y="156695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94" name="AutoShape 298">
          <a:extLst>
            <a:ext uri="{FF2B5EF4-FFF2-40B4-BE49-F238E27FC236}">
              <a16:creationId xmlns:a16="http://schemas.microsoft.com/office/drawing/2014/main" id="{4D8CE4EF-EB57-3440-A2CF-CB119D5CA316}"/>
            </a:ext>
          </a:extLst>
        </xdr:cNvPr>
        <xdr:cNvSpPr>
          <a:spLocks/>
        </xdr:cNvSpPr>
      </xdr:nvSpPr>
      <xdr:spPr bwMode="auto">
        <a:xfrm>
          <a:off x="2853922" y="162926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95" name="AutoShape 299">
          <a:extLst>
            <a:ext uri="{FF2B5EF4-FFF2-40B4-BE49-F238E27FC236}">
              <a16:creationId xmlns:a16="http://schemas.microsoft.com/office/drawing/2014/main" id="{CBAF05BF-4DAF-AA48-A2C0-01C0D21F6B6C}"/>
            </a:ext>
          </a:extLst>
        </xdr:cNvPr>
        <xdr:cNvSpPr>
          <a:spLocks/>
        </xdr:cNvSpPr>
      </xdr:nvSpPr>
      <xdr:spPr bwMode="auto">
        <a:xfrm>
          <a:off x="2853921" y="164900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96" name="AutoShape 298">
          <a:extLst>
            <a:ext uri="{FF2B5EF4-FFF2-40B4-BE49-F238E27FC236}">
              <a16:creationId xmlns:a16="http://schemas.microsoft.com/office/drawing/2014/main" id="{6FD6EF76-CA54-A24F-8713-907E9E8CE12F}"/>
            </a:ext>
          </a:extLst>
        </xdr:cNvPr>
        <xdr:cNvSpPr>
          <a:spLocks/>
        </xdr:cNvSpPr>
      </xdr:nvSpPr>
      <xdr:spPr bwMode="auto">
        <a:xfrm>
          <a:off x="2853922" y="166990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97" name="AutoShape 299">
          <a:extLst>
            <a:ext uri="{FF2B5EF4-FFF2-40B4-BE49-F238E27FC236}">
              <a16:creationId xmlns:a16="http://schemas.microsoft.com/office/drawing/2014/main" id="{DD9CC72C-FA3F-794A-8855-9C30965F949D}"/>
            </a:ext>
          </a:extLst>
        </xdr:cNvPr>
        <xdr:cNvSpPr>
          <a:spLocks/>
        </xdr:cNvSpPr>
      </xdr:nvSpPr>
      <xdr:spPr bwMode="auto">
        <a:xfrm>
          <a:off x="2853921" y="169980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178</xdr:row>
      <xdr:rowOff>32471</xdr:rowOff>
    </xdr:from>
    <xdr:to>
      <xdr:col>3</xdr:col>
      <xdr:colOff>1261341</xdr:colOff>
      <xdr:row>179</xdr:row>
      <xdr:rowOff>102320</xdr:rowOff>
    </xdr:to>
    <xdr:sp macro="" textlink="">
      <xdr:nvSpPr>
        <xdr:cNvPr id="98" name="AutoShape 298">
          <a:extLst>
            <a:ext uri="{FF2B5EF4-FFF2-40B4-BE49-F238E27FC236}">
              <a16:creationId xmlns:a16="http://schemas.microsoft.com/office/drawing/2014/main" id="{AEF320A5-2524-A14E-AF2F-B59940E0CCBE}"/>
            </a:ext>
          </a:extLst>
        </xdr:cNvPr>
        <xdr:cNvSpPr>
          <a:spLocks/>
        </xdr:cNvSpPr>
      </xdr:nvSpPr>
      <xdr:spPr bwMode="auto">
        <a:xfrm>
          <a:off x="2853922" y="17228271"/>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99" name="AutoShape 448">
          <a:extLst>
            <a:ext uri="{FF2B5EF4-FFF2-40B4-BE49-F238E27FC236}">
              <a16:creationId xmlns:a16="http://schemas.microsoft.com/office/drawing/2014/main" id="{CEF29AAF-1A0F-784A-A078-3B220ED01BC7}"/>
            </a:ext>
          </a:extLst>
        </xdr:cNvPr>
        <xdr:cNvSpPr>
          <a:spLocks/>
        </xdr:cNvSpPr>
      </xdr:nvSpPr>
      <xdr:spPr bwMode="auto">
        <a:xfrm>
          <a:off x="2850168" y="159843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100" name="AutoShape 311">
          <a:extLst>
            <a:ext uri="{FF2B5EF4-FFF2-40B4-BE49-F238E27FC236}">
              <a16:creationId xmlns:a16="http://schemas.microsoft.com/office/drawing/2014/main" id="{E6BFF31C-C420-CC44-B5C5-2EA6615F32BB}"/>
            </a:ext>
          </a:extLst>
        </xdr:cNvPr>
        <xdr:cNvSpPr>
          <a:spLocks/>
        </xdr:cNvSpPr>
      </xdr:nvSpPr>
      <xdr:spPr bwMode="auto">
        <a:xfrm>
          <a:off x="2838588" y="195263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101" name="AutoShape 311">
          <a:extLst>
            <a:ext uri="{FF2B5EF4-FFF2-40B4-BE49-F238E27FC236}">
              <a16:creationId xmlns:a16="http://schemas.microsoft.com/office/drawing/2014/main" id="{5CB4CC95-2A35-A34B-B42C-944DDF522ABD}"/>
            </a:ext>
          </a:extLst>
        </xdr:cNvPr>
        <xdr:cNvSpPr>
          <a:spLocks/>
        </xdr:cNvSpPr>
      </xdr:nvSpPr>
      <xdr:spPr bwMode="auto">
        <a:xfrm>
          <a:off x="2838588" y="197295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102" name="AutoShape 311">
          <a:extLst>
            <a:ext uri="{FF2B5EF4-FFF2-40B4-BE49-F238E27FC236}">
              <a16:creationId xmlns:a16="http://schemas.microsoft.com/office/drawing/2014/main" id="{D8EA5E0C-994E-8543-9F98-DEADED97807E}"/>
            </a:ext>
          </a:extLst>
        </xdr:cNvPr>
        <xdr:cNvSpPr>
          <a:spLocks/>
        </xdr:cNvSpPr>
      </xdr:nvSpPr>
      <xdr:spPr bwMode="auto">
        <a:xfrm>
          <a:off x="2838588" y="205423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103" name="AutoShape 318">
          <a:extLst>
            <a:ext uri="{FF2B5EF4-FFF2-40B4-BE49-F238E27FC236}">
              <a16:creationId xmlns:a16="http://schemas.microsoft.com/office/drawing/2014/main" id="{CA4FF88B-9207-9844-A8CA-744761AB8A2C}"/>
            </a:ext>
          </a:extLst>
        </xdr:cNvPr>
        <xdr:cNvSpPr>
          <a:spLocks/>
        </xdr:cNvSpPr>
      </xdr:nvSpPr>
      <xdr:spPr bwMode="auto">
        <a:xfrm>
          <a:off x="2839002" y="240794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104" name="AutoShape 318">
          <a:extLst>
            <a:ext uri="{FF2B5EF4-FFF2-40B4-BE49-F238E27FC236}">
              <a16:creationId xmlns:a16="http://schemas.microsoft.com/office/drawing/2014/main" id="{432D3B65-E547-654A-8FFB-F99F40D8C7EA}"/>
            </a:ext>
          </a:extLst>
        </xdr:cNvPr>
        <xdr:cNvSpPr>
          <a:spLocks/>
        </xdr:cNvSpPr>
      </xdr:nvSpPr>
      <xdr:spPr bwMode="auto">
        <a:xfrm>
          <a:off x="2844524" y="250954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105" name="AutoShape 318">
          <a:extLst>
            <a:ext uri="{FF2B5EF4-FFF2-40B4-BE49-F238E27FC236}">
              <a16:creationId xmlns:a16="http://schemas.microsoft.com/office/drawing/2014/main" id="{C4750186-B274-5247-80DD-BF464ADC485E}"/>
            </a:ext>
          </a:extLst>
        </xdr:cNvPr>
        <xdr:cNvSpPr>
          <a:spLocks/>
        </xdr:cNvSpPr>
      </xdr:nvSpPr>
      <xdr:spPr bwMode="auto">
        <a:xfrm>
          <a:off x="2844524" y="252986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106" name="AutoShape 318">
          <a:extLst>
            <a:ext uri="{FF2B5EF4-FFF2-40B4-BE49-F238E27FC236}">
              <a16:creationId xmlns:a16="http://schemas.microsoft.com/office/drawing/2014/main" id="{9B2A25B9-4CAA-3942-B36C-7FFA5537F060}"/>
            </a:ext>
          </a:extLst>
        </xdr:cNvPr>
        <xdr:cNvSpPr>
          <a:spLocks/>
        </xdr:cNvSpPr>
      </xdr:nvSpPr>
      <xdr:spPr bwMode="auto">
        <a:xfrm>
          <a:off x="2844524" y="25501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107" name="AutoShape 318">
          <a:extLst>
            <a:ext uri="{FF2B5EF4-FFF2-40B4-BE49-F238E27FC236}">
              <a16:creationId xmlns:a16="http://schemas.microsoft.com/office/drawing/2014/main" id="{7D559F6E-21E0-C74B-9C2D-83120567BD6B}"/>
            </a:ext>
          </a:extLst>
        </xdr:cNvPr>
        <xdr:cNvSpPr>
          <a:spLocks/>
        </xdr:cNvSpPr>
      </xdr:nvSpPr>
      <xdr:spPr bwMode="auto">
        <a:xfrm>
          <a:off x="2844524" y="261114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108" name="AutoShape 318">
          <a:extLst>
            <a:ext uri="{FF2B5EF4-FFF2-40B4-BE49-F238E27FC236}">
              <a16:creationId xmlns:a16="http://schemas.microsoft.com/office/drawing/2014/main" id="{73D3DBDE-BE27-044A-BC92-38691360C7E1}"/>
            </a:ext>
          </a:extLst>
        </xdr:cNvPr>
        <xdr:cNvSpPr>
          <a:spLocks/>
        </xdr:cNvSpPr>
      </xdr:nvSpPr>
      <xdr:spPr bwMode="auto">
        <a:xfrm>
          <a:off x="2844524" y="257050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109" name="AutoShape 318">
          <a:extLst>
            <a:ext uri="{FF2B5EF4-FFF2-40B4-BE49-F238E27FC236}">
              <a16:creationId xmlns:a16="http://schemas.microsoft.com/office/drawing/2014/main" id="{68BB779B-FB09-A94C-8339-933DA3D10BBE}"/>
            </a:ext>
          </a:extLst>
        </xdr:cNvPr>
        <xdr:cNvSpPr>
          <a:spLocks/>
        </xdr:cNvSpPr>
      </xdr:nvSpPr>
      <xdr:spPr bwMode="auto">
        <a:xfrm>
          <a:off x="2844524" y="259082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110" name="AutoShape 318">
          <a:extLst>
            <a:ext uri="{FF2B5EF4-FFF2-40B4-BE49-F238E27FC236}">
              <a16:creationId xmlns:a16="http://schemas.microsoft.com/office/drawing/2014/main" id="{778ECD48-91C4-B043-A44D-6C1368B35D0E}"/>
            </a:ext>
          </a:extLst>
        </xdr:cNvPr>
        <xdr:cNvSpPr>
          <a:spLocks/>
        </xdr:cNvSpPr>
      </xdr:nvSpPr>
      <xdr:spPr bwMode="auto">
        <a:xfrm>
          <a:off x="2844524" y="263146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111" name="AutoShape 318">
          <a:extLst>
            <a:ext uri="{FF2B5EF4-FFF2-40B4-BE49-F238E27FC236}">
              <a16:creationId xmlns:a16="http://schemas.microsoft.com/office/drawing/2014/main" id="{DB501417-1C7A-7143-A835-251DFAAC59A8}"/>
            </a:ext>
          </a:extLst>
        </xdr:cNvPr>
        <xdr:cNvSpPr>
          <a:spLocks/>
        </xdr:cNvSpPr>
      </xdr:nvSpPr>
      <xdr:spPr bwMode="auto">
        <a:xfrm>
          <a:off x="2844524" y="26517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112" name="AutoShape 318">
          <a:extLst>
            <a:ext uri="{FF2B5EF4-FFF2-40B4-BE49-F238E27FC236}">
              <a16:creationId xmlns:a16="http://schemas.microsoft.com/office/drawing/2014/main" id="{1EBE74CE-F067-EE4E-8831-54FD53FC6AC0}"/>
            </a:ext>
          </a:extLst>
        </xdr:cNvPr>
        <xdr:cNvSpPr>
          <a:spLocks/>
        </xdr:cNvSpPr>
      </xdr:nvSpPr>
      <xdr:spPr bwMode="auto">
        <a:xfrm>
          <a:off x="2844524" y="267155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113" name="AutoShape 334">
          <a:extLst>
            <a:ext uri="{FF2B5EF4-FFF2-40B4-BE49-F238E27FC236}">
              <a16:creationId xmlns:a16="http://schemas.microsoft.com/office/drawing/2014/main" id="{90AF4EB1-92E6-784C-BBFD-926976718FE9}"/>
            </a:ext>
          </a:extLst>
        </xdr:cNvPr>
        <xdr:cNvSpPr>
          <a:spLocks/>
        </xdr:cNvSpPr>
      </xdr:nvSpPr>
      <xdr:spPr bwMode="auto">
        <a:xfrm>
          <a:off x="2859572" y="27836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114" name="AutoShape 334">
          <a:extLst>
            <a:ext uri="{FF2B5EF4-FFF2-40B4-BE49-F238E27FC236}">
              <a16:creationId xmlns:a16="http://schemas.microsoft.com/office/drawing/2014/main" id="{3A9B23E6-3B0D-324C-A2F5-AED2082603BE}"/>
            </a:ext>
          </a:extLst>
        </xdr:cNvPr>
        <xdr:cNvSpPr>
          <a:spLocks/>
        </xdr:cNvSpPr>
      </xdr:nvSpPr>
      <xdr:spPr bwMode="auto">
        <a:xfrm>
          <a:off x="2859572" y="28039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115" name="AutoShape 334">
          <a:extLst>
            <a:ext uri="{FF2B5EF4-FFF2-40B4-BE49-F238E27FC236}">
              <a16:creationId xmlns:a16="http://schemas.microsoft.com/office/drawing/2014/main" id="{9DE2B91A-C7CC-364E-BC22-CECDC7F7173C}"/>
            </a:ext>
          </a:extLst>
        </xdr:cNvPr>
        <xdr:cNvSpPr>
          <a:spLocks/>
        </xdr:cNvSpPr>
      </xdr:nvSpPr>
      <xdr:spPr bwMode="auto">
        <a:xfrm>
          <a:off x="2859572" y="282431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116" name="AutoShape 334">
          <a:extLst>
            <a:ext uri="{FF2B5EF4-FFF2-40B4-BE49-F238E27FC236}">
              <a16:creationId xmlns:a16="http://schemas.microsoft.com/office/drawing/2014/main" id="{19AF2105-C112-2F42-AC7B-426764C6A3AF}"/>
            </a:ext>
          </a:extLst>
        </xdr:cNvPr>
        <xdr:cNvSpPr>
          <a:spLocks/>
        </xdr:cNvSpPr>
      </xdr:nvSpPr>
      <xdr:spPr bwMode="auto">
        <a:xfrm>
          <a:off x="2859572" y="284463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117" name="AutoShape 334">
          <a:extLst>
            <a:ext uri="{FF2B5EF4-FFF2-40B4-BE49-F238E27FC236}">
              <a16:creationId xmlns:a16="http://schemas.microsoft.com/office/drawing/2014/main" id="{0F98B06C-032A-974D-A170-35BFC85B88DE}"/>
            </a:ext>
          </a:extLst>
        </xdr:cNvPr>
        <xdr:cNvSpPr>
          <a:spLocks/>
        </xdr:cNvSpPr>
      </xdr:nvSpPr>
      <xdr:spPr bwMode="auto">
        <a:xfrm>
          <a:off x="2859572" y="286495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118" name="AutoShape 334">
          <a:extLst>
            <a:ext uri="{FF2B5EF4-FFF2-40B4-BE49-F238E27FC236}">
              <a16:creationId xmlns:a16="http://schemas.microsoft.com/office/drawing/2014/main" id="{D62FFD23-DE4F-3842-98BA-4E889CCD7304}"/>
            </a:ext>
          </a:extLst>
        </xdr:cNvPr>
        <xdr:cNvSpPr>
          <a:spLocks/>
        </xdr:cNvSpPr>
      </xdr:nvSpPr>
      <xdr:spPr bwMode="auto">
        <a:xfrm>
          <a:off x="2859572" y="2885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119" name="AutoShape 334">
          <a:extLst>
            <a:ext uri="{FF2B5EF4-FFF2-40B4-BE49-F238E27FC236}">
              <a16:creationId xmlns:a16="http://schemas.microsoft.com/office/drawing/2014/main" id="{9FD6F80D-5F34-3041-BF73-BFDB2CA76453}"/>
            </a:ext>
          </a:extLst>
        </xdr:cNvPr>
        <xdr:cNvSpPr>
          <a:spLocks/>
        </xdr:cNvSpPr>
      </xdr:nvSpPr>
      <xdr:spPr bwMode="auto">
        <a:xfrm>
          <a:off x="2859572" y="29055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120" name="AutoShape 334">
          <a:extLst>
            <a:ext uri="{FF2B5EF4-FFF2-40B4-BE49-F238E27FC236}">
              <a16:creationId xmlns:a16="http://schemas.microsoft.com/office/drawing/2014/main" id="{DB415647-1890-5D47-8B32-0068D0F71220}"/>
            </a:ext>
          </a:extLst>
        </xdr:cNvPr>
        <xdr:cNvSpPr>
          <a:spLocks/>
        </xdr:cNvSpPr>
      </xdr:nvSpPr>
      <xdr:spPr bwMode="auto">
        <a:xfrm>
          <a:off x="2859572" y="2925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121" name="AutoShape 334">
          <a:extLst>
            <a:ext uri="{FF2B5EF4-FFF2-40B4-BE49-F238E27FC236}">
              <a16:creationId xmlns:a16="http://schemas.microsoft.com/office/drawing/2014/main" id="{F8DBBA2D-F6D1-C544-ABBF-8C683941BE7A}"/>
            </a:ext>
          </a:extLst>
        </xdr:cNvPr>
        <xdr:cNvSpPr>
          <a:spLocks/>
        </xdr:cNvSpPr>
      </xdr:nvSpPr>
      <xdr:spPr bwMode="auto">
        <a:xfrm>
          <a:off x="2859572" y="296655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122" name="AutoShape 334">
          <a:extLst>
            <a:ext uri="{FF2B5EF4-FFF2-40B4-BE49-F238E27FC236}">
              <a16:creationId xmlns:a16="http://schemas.microsoft.com/office/drawing/2014/main" id="{336538D8-B4E2-1A4E-9EB7-2228C4952F0D}"/>
            </a:ext>
          </a:extLst>
        </xdr:cNvPr>
        <xdr:cNvSpPr>
          <a:spLocks/>
        </xdr:cNvSpPr>
      </xdr:nvSpPr>
      <xdr:spPr bwMode="auto">
        <a:xfrm>
          <a:off x="2859572" y="299703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123" name="AutoShape 334">
          <a:extLst>
            <a:ext uri="{FF2B5EF4-FFF2-40B4-BE49-F238E27FC236}">
              <a16:creationId xmlns:a16="http://schemas.microsoft.com/office/drawing/2014/main" id="{B77CE1CF-FD7E-CB40-A57A-45736456D39F}"/>
            </a:ext>
          </a:extLst>
        </xdr:cNvPr>
        <xdr:cNvSpPr>
          <a:spLocks/>
        </xdr:cNvSpPr>
      </xdr:nvSpPr>
      <xdr:spPr bwMode="auto">
        <a:xfrm>
          <a:off x="2859572" y="30574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124" name="AutoShape 334">
          <a:extLst>
            <a:ext uri="{FF2B5EF4-FFF2-40B4-BE49-F238E27FC236}">
              <a16:creationId xmlns:a16="http://schemas.microsoft.com/office/drawing/2014/main" id="{3B313662-CED1-9241-911C-389B520E7E0F}"/>
            </a:ext>
          </a:extLst>
        </xdr:cNvPr>
        <xdr:cNvSpPr>
          <a:spLocks/>
        </xdr:cNvSpPr>
      </xdr:nvSpPr>
      <xdr:spPr bwMode="auto">
        <a:xfrm>
          <a:off x="2859572" y="30783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125" name="AutoShape 334">
          <a:extLst>
            <a:ext uri="{FF2B5EF4-FFF2-40B4-BE49-F238E27FC236}">
              <a16:creationId xmlns:a16="http://schemas.microsoft.com/office/drawing/2014/main" id="{667F3BCD-3E38-2241-AB6A-7DA2B1C0F1D9}"/>
            </a:ext>
          </a:extLst>
        </xdr:cNvPr>
        <xdr:cNvSpPr>
          <a:spLocks/>
        </xdr:cNvSpPr>
      </xdr:nvSpPr>
      <xdr:spPr bwMode="auto">
        <a:xfrm>
          <a:off x="2859572" y="309808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126" name="AutoShape 334">
          <a:extLst>
            <a:ext uri="{FF2B5EF4-FFF2-40B4-BE49-F238E27FC236}">
              <a16:creationId xmlns:a16="http://schemas.microsoft.com/office/drawing/2014/main" id="{2885A090-1771-0749-BB04-D633472B7FBF}"/>
            </a:ext>
          </a:extLst>
        </xdr:cNvPr>
        <xdr:cNvSpPr>
          <a:spLocks/>
        </xdr:cNvSpPr>
      </xdr:nvSpPr>
      <xdr:spPr bwMode="auto">
        <a:xfrm>
          <a:off x="2859572" y="311895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127" name="AutoShape 334">
          <a:extLst>
            <a:ext uri="{FF2B5EF4-FFF2-40B4-BE49-F238E27FC236}">
              <a16:creationId xmlns:a16="http://schemas.microsoft.com/office/drawing/2014/main" id="{BA2FE443-8902-A846-B503-142BDC6B8752}"/>
            </a:ext>
          </a:extLst>
        </xdr:cNvPr>
        <xdr:cNvSpPr>
          <a:spLocks/>
        </xdr:cNvSpPr>
      </xdr:nvSpPr>
      <xdr:spPr bwMode="auto">
        <a:xfrm>
          <a:off x="2859572" y="3139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128" name="AutoShape 334">
          <a:extLst>
            <a:ext uri="{FF2B5EF4-FFF2-40B4-BE49-F238E27FC236}">
              <a16:creationId xmlns:a16="http://schemas.microsoft.com/office/drawing/2014/main" id="{E60B1AAA-723E-1D47-8EAD-FA8BE9E154F1}"/>
            </a:ext>
          </a:extLst>
        </xdr:cNvPr>
        <xdr:cNvSpPr>
          <a:spLocks/>
        </xdr:cNvSpPr>
      </xdr:nvSpPr>
      <xdr:spPr bwMode="auto">
        <a:xfrm>
          <a:off x="2859572" y="316014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129" name="AutoShape 334">
          <a:extLst>
            <a:ext uri="{FF2B5EF4-FFF2-40B4-BE49-F238E27FC236}">
              <a16:creationId xmlns:a16="http://schemas.microsoft.com/office/drawing/2014/main" id="{C8703544-94CE-5B43-AC48-86A1A7968715}"/>
            </a:ext>
          </a:extLst>
        </xdr:cNvPr>
        <xdr:cNvSpPr>
          <a:spLocks/>
        </xdr:cNvSpPr>
      </xdr:nvSpPr>
      <xdr:spPr bwMode="auto">
        <a:xfrm>
          <a:off x="2859572" y="317936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130" name="AutoShape 334">
          <a:extLst>
            <a:ext uri="{FF2B5EF4-FFF2-40B4-BE49-F238E27FC236}">
              <a16:creationId xmlns:a16="http://schemas.microsoft.com/office/drawing/2014/main" id="{CEDDDB7F-2C4F-5E48-A515-1B0691ED451A}"/>
            </a:ext>
          </a:extLst>
        </xdr:cNvPr>
        <xdr:cNvSpPr>
          <a:spLocks/>
        </xdr:cNvSpPr>
      </xdr:nvSpPr>
      <xdr:spPr bwMode="auto">
        <a:xfrm>
          <a:off x="2859572" y="320023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131" name="AutoShape 334">
          <a:extLst>
            <a:ext uri="{FF2B5EF4-FFF2-40B4-BE49-F238E27FC236}">
              <a16:creationId xmlns:a16="http://schemas.microsoft.com/office/drawing/2014/main" id="{2E7F07D5-A2B5-1945-BC15-1C8456650979}"/>
            </a:ext>
          </a:extLst>
        </xdr:cNvPr>
        <xdr:cNvSpPr>
          <a:spLocks/>
        </xdr:cNvSpPr>
      </xdr:nvSpPr>
      <xdr:spPr bwMode="auto">
        <a:xfrm>
          <a:off x="2859572" y="322000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132" name="AutoShape 334">
          <a:extLst>
            <a:ext uri="{FF2B5EF4-FFF2-40B4-BE49-F238E27FC236}">
              <a16:creationId xmlns:a16="http://schemas.microsoft.com/office/drawing/2014/main" id="{B905E286-8572-C14C-989C-7413B4009715}"/>
            </a:ext>
          </a:extLst>
        </xdr:cNvPr>
        <xdr:cNvSpPr>
          <a:spLocks/>
        </xdr:cNvSpPr>
      </xdr:nvSpPr>
      <xdr:spPr bwMode="auto">
        <a:xfrm>
          <a:off x="2859572" y="32408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133" name="AutoShape 334">
          <a:extLst>
            <a:ext uri="{FF2B5EF4-FFF2-40B4-BE49-F238E27FC236}">
              <a16:creationId xmlns:a16="http://schemas.microsoft.com/office/drawing/2014/main" id="{8CA55433-E1B4-BF46-B142-4EE4D53BE342}"/>
            </a:ext>
          </a:extLst>
        </xdr:cNvPr>
        <xdr:cNvSpPr>
          <a:spLocks/>
        </xdr:cNvSpPr>
      </xdr:nvSpPr>
      <xdr:spPr bwMode="auto">
        <a:xfrm>
          <a:off x="2859572" y="32606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134" name="AutoShape 334">
          <a:extLst>
            <a:ext uri="{FF2B5EF4-FFF2-40B4-BE49-F238E27FC236}">
              <a16:creationId xmlns:a16="http://schemas.microsoft.com/office/drawing/2014/main" id="{F49CC853-C263-9048-B510-5F2DAD14BBFF}"/>
            </a:ext>
          </a:extLst>
        </xdr:cNvPr>
        <xdr:cNvSpPr>
          <a:spLocks/>
        </xdr:cNvSpPr>
      </xdr:nvSpPr>
      <xdr:spPr bwMode="auto">
        <a:xfrm>
          <a:off x="2859572" y="3281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135" name="AutoShape 334">
          <a:extLst>
            <a:ext uri="{FF2B5EF4-FFF2-40B4-BE49-F238E27FC236}">
              <a16:creationId xmlns:a16="http://schemas.microsoft.com/office/drawing/2014/main" id="{00BABA3F-AD47-5C40-A3C1-14B4851F963D}"/>
            </a:ext>
          </a:extLst>
        </xdr:cNvPr>
        <xdr:cNvSpPr>
          <a:spLocks/>
        </xdr:cNvSpPr>
      </xdr:nvSpPr>
      <xdr:spPr bwMode="auto">
        <a:xfrm>
          <a:off x="2859572" y="330128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136" name="AutoShape 334">
          <a:extLst>
            <a:ext uri="{FF2B5EF4-FFF2-40B4-BE49-F238E27FC236}">
              <a16:creationId xmlns:a16="http://schemas.microsoft.com/office/drawing/2014/main" id="{1C7B0302-8FC9-F246-8AA3-F26825FEE416}"/>
            </a:ext>
          </a:extLst>
        </xdr:cNvPr>
        <xdr:cNvSpPr>
          <a:spLocks/>
        </xdr:cNvSpPr>
      </xdr:nvSpPr>
      <xdr:spPr bwMode="auto">
        <a:xfrm>
          <a:off x="2859572" y="332215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137" name="AutoShape 334">
          <a:extLst>
            <a:ext uri="{FF2B5EF4-FFF2-40B4-BE49-F238E27FC236}">
              <a16:creationId xmlns:a16="http://schemas.microsoft.com/office/drawing/2014/main" id="{40A19852-E828-0944-8FC3-32F7ADC8FA6F}"/>
            </a:ext>
          </a:extLst>
        </xdr:cNvPr>
        <xdr:cNvSpPr>
          <a:spLocks/>
        </xdr:cNvSpPr>
      </xdr:nvSpPr>
      <xdr:spPr bwMode="auto">
        <a:xfrm>
          <a:off x="2859572" y="334192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138" name="AutoShape 334">
          <a:extLst>
            <a:ext uri="{FF2B5EF4-FFF2-40B4-BE49-F238E27FC236}">
              <a16:creationId xmlns:a16="http://schemas.microsoft.com/office/drawing/2014/main" id="{7E602D67-A913-1843-A9AE-EB67259278EC}"/>
            </a:ext>
          </a:extLst>
        </xdr:cNvPr>
        <xdr:cNvSpPr>
          <a:spLocks/>
        </xdr:cNvSpPr>
      </xdr:nvSpPr>
      <xdr:spPr bwMode="auto">
        <a:xfrm>
          <a:off x="3575742" y="33831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139" name="AutoShape 334">
          <a:extLst>
            <a:ext uri="{FF2B5EF4-FFF2-40B4-BE49-F238E27FC236}">
              <a16:creationId xmlns:a16="http://schemas.microsoft.com/office/drawing/2014/main" id="{16CB1B18-6D38-644D-B787-3D9A4652B43B}"/>
            </a:ext>
          </a:extLst>
        </xdr:cNvPr>
        <xdr:cNvSpPr>
          <a:spLocks/>
        </xdr:cNvSpPr>
      </xdr:nvSpPr>
      <xdr:spPr bwMode="auto">
        <a:xfrm>
          <a:off x="3575742" y="3433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140" name="AutoShape 334">
          <a:extLst>
            <a:ext uri="{FF2B5EF4-FFF2-40B4-BE49-F238E27FC236}">
              <a16:creationId xmlns:a16="http://schemas.microsoft.com/office/drawing/2014/main" id="{591AD9D6-138E-CB4C-8A73-E08BAC0F337E}"/>
            </a:ext>
          </a:extLst>
        </xdr:cNvPr>
        <xdr:cNvSpPr>
          <a:spLocks/>
        </xdr:cNvSpPr>
      </xdr:nvSpPr>
      <xdr:spPr bwMode="auto">
        <a:xfrm>
          <a:off x="3575742" y="34847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141" name="AutoShape 334">
          <a:extLst>
            <a:ext uri="{FF2B5EF4-FFF2-40B4-BE49-F238E27FC236}">
              <a16:creationId xmlns:a16="http://schemas.microsoft.com/office/drawing/2014/main" id="{3B99AACB-822D-8947-80BA-54178C0E9BE9}"/>
            </a:ext>
          </a:extLst>
        </xdr:cNvPr>
        <xdr:cNvSpPr>
          <a:spLocks/>
        </xdr:cNvSpPr>
      </xdr:nvSpPr>
      <xdr:spPr bwMode="auto">
        <a:xfrm>
          <a:off x="3575742" y="3535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142" name="AutoShape 334">
          <a:extLst>
            <a:ext uri="{FF2B5EF4-FFF2-40B4-BE49-F238E27FC236}">
              <a16:creationId xmlns:a16="http://schemas.microsoft.com/office/drawing/2014/main" id="{1181DC39-DB4E-8C4E-99EC-1BF53BA2082C}"/>
            </a:ext>
          </a:extLst>
        </xdr:cNvPr>
        <xdr:cNvSpPr>
          <a:spLocks/>
        </xdr:cNvSpPr>
      </xdr:nvSpPr>
      <xdr:spPr bwMode="auto">
        <a:xfrm>
          <a:off x="2859572" y="338311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143" name="AutoShape 334">
          <a:extLst>
            <a:ext uri="{FF2B5EF4-FFF2-40B4-BE49-F238E27FC236}">
              <a16:creationId xmlns:a16="http://schemas.microsoft.com/office/drawing/2014/main" id="{0CD97E6F-E895-B64E-8CB5-0FAF1D4AEBDE}"/>
            </a:ext>
          </a:extLst>
        </xdr:cNvPr>
        <xdr:cNvSpPr>
          <a:spLocks/>
        </xdr:cNvSpPr>
      </xdr:nvSpPr>
      <xdr:spPr bwMode="auto">
        <a:xfrm>
          <a:off x="2859572" y="343391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144" name="AutoShape 334">
          <a:extLst>
            <a:ext uri="{FF2B5EF4-FFF2-40B4-BE49-F238E27FC236}">
              <a16:creationId xmlns:a16="http://schemas.microsoft.com/office/drawing/2014/main" id="{510C2845-9B69-6E4C-98DB-7C3E12CF29C8}"/>
            </a:ext>
          </a:extLst>
        </xdr:cNvPr>
        <xdr:cNvSpPr>
          <a:spLocks/>
        </xdr:cNvSpPr>
      </xdr:nvSpPr>
      <xdr:spPr bwMode="auto">
        <a:xfrm>
          <a:off x="2859572" y="348526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145" name="AutoShape 334">
          <a:extLst>
            <a:ext uri="{FF2B5EF4-FFF2-40B4-BE49-F238E27FC236}">
              <a16:creationId xmlns:a16="http://schemas.microsoft.com/office/drawing/2014/main" id="{10B505A6-86F0-264D-999F-D690C3B6E0E2}"/>
            </a:ext>
          </a:extLst>
        </xdr:cNvPr>
        <xdr:cNvSpPr>
          <a:spLocks/>
        </xdr:cNvSpPr>
      </xdr:nvSpPr>
      <xdr:spPr bwMode="auto">
        <a:xfrm>
          <a:off x="2859572" y="353551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146" name="AutoShape 334">
          <a:extLst>
            <a:ext uri="{FF2B5EF4-FFF2-40B4-BE49-F238E27FC236}">
              <a16:creationId xmlns:a16="http://schemas.microsoft.com/office/drawing/2014/main" id="{8BB766C7-7D36-0744-8AAC-658CD7809D3B}"/>
            </a:ext>
          </a:extLst>
        </xdr:cNvPr>
        <xdr:cNvSpPr>
          <a:spLocks/>
        </xdr:cNvSpPr>
      </xdr:nvSpPr>
      <xdr:spPr bwMode="auto">
        <a:xfrm>
          <a:off x="2859572" y="36409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147" name="AutoShape 334">
          <a:extLst>
            <a:ext uri="{FF2B5EF4-FFF2-40B4-BE49-F238E27FC236}">
              <a16:creationId xmlns:a16="http://schemas.microsoft.com/office/drawing/2014/main" id="{8DE2B306-6E1B-F647-A2C6-E1AA037D4DA0}"/>
            </a:ext>
          </a:extLst>
        </xdr:cNvPr>
        <xdr:cNvSpPr>
          <a:spLocks/>
        </xdr:cNvSpPr>
      </xdr:nvSpPr>
      <xdr:spPr bwMode="auto">
        <a:xfrm>
          <a:off x="2859572" y="368156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148" name="AutoShape 334">
          <a:extLst>
            <a:ext uri="{FF2B5EF4-FFF2-40B4-BE49-F238E27FC236}">
              <a16:creationId xmlns:a16="http://schemas.microsoft.com/office/drawing/2014/main" id="{ED22DA7A-6A70-8B4A-B0AB-2549B16242F2}"/>
            </a:ext>
          </a:extLst>
        </xdr:cNvPr>
        <xdr:cNvSpPr>
          <a:spLocks/>
        </xdr:cNvSpPr>
      </xdr:nvSpPr>
      <xdr:spPr bwMode="auto">
        <a:xfrm>
          <a:off x="2859572" y="372220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149" name="AutoShape 334">
          <a:extLst>
            <a:ext uri="{FF2B5EF4-FFF2-40B4-BE49-F238E27FC236}">
              <a16:creationId xmlns:a16="http://schemas.microsoft.com/office/drawing/2014/main" id="{3873BAEB-6D75-E246-A7DD-7461B7A3C21F}"/>
            </a:ext>
          </a:extLst>
        </xdr:cNvPr>
        <xdr:cNvSpPr>
          <a:spLocks/>
        </xdr:cNvSpPr>
      </xdr:nvSpPr>
      <xdr:spPr bwMode="auto">
        <a:xfrm>
          <a:off x="2859572" y="376284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150" name="AutoShape 334">
          <a:extLst>
            <a:ext uri="{FF2B5EF4-FFF2-40B4-BE49-F238E27FC236}">
              <a16:creationId xmlns:a16="http://schemas.microsoft.com/office/drawing/2014/main" id="{07D0A978-B3D1-704F-A700-630DDCE8C92F}"/>
            </a:ext>
          </a:extLst>
        </xdr:cNvPr>
        <xdr:cNvSpPr>
          <a:spLocks/>
        </xdr:cNvSpPr>
      </xdr:nvSpPr>
      <xdr:spPr bwMode="auto">
        <a:xfrm>
          <a:off x="2859572" y="380403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151" name="AutoShape 334">
          <a:extLst>
            <a:ext uri="{FF2B5EF4-FFF2-40B4-BE49-F238E27FC236}">
              <a16:creationId xmlns:a16="http://schemas.microsoft.com/office/drawing/2014/main" id="{871233B7-5E12-004B-AB54-578A12FF040A}"/>
            </a:ext>
          </a:extLst>
        </xdr:cNvPr>
        <xdr:cNvSpPr>
          <a:spLocks/>
        </xdr:cNvSpPr>
      </xdr:nvSpPr>
      <xdr:spPr bwMode="auto">
        <a:xfrm>
          <a:off x="2859572" y="38441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152" name="AutoShape 334">
          <a:extLst>
            <a:ext uri="{FF2B5EF4-FFF2-40B4-BE49-F238E27FC236}">
              <a16:creationId xmlns:a16="http://schemas.microsoft.com/office/drawing/2014/main" id="{A2FC2D83-9C38-2C46-B761-90146DB2F066}"/>
            </a:ext>
          </a:extLst>
        </xdr:cNvPr>
        <xdr:cNvSpPr>
          <a:spLocks/>
        </xdr:cNvSpPr>
      </xdr:nvSpPr>
      <xdr:spPr bwMode="auto">
        <a:xfrm>
          <a:off x="2859572" y="388476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396</xdr:row>
      <xdr:rowOff>11041</xdr:rowOff>
    </xdr:from>
    <xdr:to>
      <xdr:col>3</xdr:col>
      <xdr:colOff>1266991</xdr:colOff>
      <xdr:row>397</xdr:row>
      <xdr:rowOff>77304</xdr:rowOff>
    </xdr:to>
    <xdr:sp macro="" textlink="">
      <xdr:nvSpPr>
        <xdr:cNvPr id="153" name="AutoShape 334">
          <a:extLst>
            <a:ext uri="{FF2B5EF4-FFF2-40B4-BE49-F238E27FC236}">
              <a16:creationId xmlns:a16="http://schemas.microsoft.com/office/drawing/2014/main" id="{E4C95569-8598-BB49-9297-D4DCBA0219BC}"/>
            </a:ext>
          </a:extLst>
        </xdr:cNvPr>
        <xdr:cNvSpPr>
          <a:spLocks/>
        </xdr:cNvSpPr>
      </xdr:nvSpPr>
      <xdr:spPr bwMode="auto">
        <a:xfrm>
          <a:off x="2859572" y="39457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398</xdr:row>
      <xdr:rowOff>11041</xdr:rowOff>
    </xdr:from>
    <xdr:to>
      <xdr:col>3</xdr:col>
      <xdr:colOff>1266991</xdr:colOff>
      <xdr:row>399</xdr:row>
      <xdr:rowOff>77305</xdr:rowOff>
    </xdr:to>
    <xdr:sp macro="" textlink="">
      <xdr:nvSpPr>
        <xdr:cNvPr id="154" name="AutoShape 334">
          <a:extLst>
            <a:ext uri="{FF2B5EF4-FFF2-40B4-BE49-F238E27FC236}">
              <a16:creationId xmlns:a16="http://schemas.microsoft.com/office/drawing/2014/main" id="{16285452-91C1-AE4E-A469-58EC18601948}"/>
            </a:ext>
          </a:extLst>
        </xdr:cNvPr>
        <xdr:cNvSpPr>
          <a:spLocks/>
        </xdr:cNvSpPr>
      </xdr:nvSpPr>
      <xdr:spPr bwMode="auto">
        <a:xfrm>
          <a:off x="2859572" y="39660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412</xdr:row>
      <xdr:rowOff>11041</xdr:rowOff>
    </xdr:from>
    <xdr:to>
      <xdr:col>3</xdr:col>
      <xdr:colOff>1266991</xdr:colOff>
      <xdr:row>413</xdr:row>
      <xdr:rowOff>77304</xdr:rowOff>
    </xdr:to>
    <xdr:sp macro="" textlink="">
      <xdr:nvSpPr>
        <xdr:cNvPr id="155" name="AutoShape 334">
          <a:extLst>
            <a:ext uri="{FF2B5EF4-FFF2-40B4-BE49-F238E27FC236}">
              <a16:creationId xmlns:a16="http://schemas.microsoft.com/office/drawing/2014/main" id="{C3CAF9BD-A517-B14C-A46F-4EA8087FCB33}"/>
            </a:ext>
          </a:extLst>
        </xdr:cNvPr>
        <xdr:cNvSpPr>
          <a:spLocks/>
        </xdr:cNvSpPr>
      </xdr:nvSpPr>
      <xdr:spPr bwMode="auto">
        <a:xfrm>
          <a:off x="2859572" y="41082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414</xdr:row>
      <xdr:rowOff>11041</xdr:rowOff>
    </xdr:from>
    <xdr:to>
      <xdr:col>3</xdr:col>
      <xdr:colOff>1266991</xdr:colOff>
      <xdr:row>415</xdr:row>
      <xdr:rowOff>77305</xdr:rowOff>
    </xdr:to>
    <xdr:sp macro="" textlink="">
      <xdr:nvSpPr>
        <xdr:cNvPr id="156" name="AutoShape 334">
          <a:extLst>
            <a:ext uri="{FF2B5EF4-FFF2-40B4-BE49-F238E27FC236}">
              <a16:creationId xmlns:a16="http://schemas.microsoft.com/office/drawing/2014/main" id="{F6173AA6-6721-F44F-B271-260CEC63923E}"/>
            </a:ext>
          </a:extLst>
        </xdr:cNvPr>
        <xdr:cNvSpPr>
          <a:spLocks/>
        </xdr:cNvSpPr>
      </xdr:nvSpPr>
      <xdr:spPr bwMode="auto">
        <a:xfrm>
          <a:off x="2859572" y="412860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416</xdr:row>
      <xdr:rowOff>11041</xdr:rowOff>
    </xdr:from>
    <xdr:to>
      <xdr:col>3</xdr:col>
      <xdr:colOff>1266991</xdr:colOff>
      <xdr:row>417</xdr:row>
      <xdr:rowOff>77304</xdr:rowOff>
    </xdr:to>
    <xdr:sp macro="" textlink="">
      <xdr:nvSpPr>
        <xdr:cNvPr id="157" name="AutoShape 334">
          <a:extLst>
            <a:ext uri="{FF2B5EF4-FFF2-40B4-BE49-F238E27FC236}">
              <a16:creationId xmlns:a16="http://schemas.microsoft.com/office/drawing/2014/main" id="{97CCF2D0-D07F-1944-9880-8769E6ACB67D}"/>
            </a:ext>
          </a:extLst>
        </xdr:cNvPr>
        <xdr:cNvSpPr>
          <a:spLocks/>
        </xdr:cNvSpPr>
      </xdr:nvSpPr>
      <xdr:spPr bwMode="auto">
        <a:xfrm>
          <a:off x="2859572" y="41489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418</xdr:row>
      <xdr:rowOff>11041</xdr:rowOff>
    </xdr:from>
    <xdr:to>
      <xdr:col>3</xdr:col>
      <xdr:colOff>1266991</xdr:colOff>
      <xdr:row>419</xdr:row>
      <xdr:rowOff>77305</xdr:rowOff>
    </xdr:to>
    <xdr:sp macro="" textlink="">
      <xdr:nvSpPr>
        <xdr:cNvPr id="158" name="AutoShape 334">
          <a:extLst>
            <a:ext uri="{FF2B5EF4-FFF2-40B4-BE49-F238E27FC236}">
              <a16:creationId xmlns:a16="http://schemas.microsoft.com/office/drawing/2014/main" id="{8265B8FF-7121-F548-8FCB-931E24E69856}"/>
            </a:ext>
          </a:extLst>
        </xdr:cNvPr>
        <xdr:cNvSpPr>
          <a:spLocks/>
        </xdr:cNvSpPr>
      </xdr:nvSpPr>
      <xdr:spPr bwMode="auto">
        <a:xfrm>
          <a:off x="2859572" y="41692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420</xdr:row>
      <xdr:rowOff>11040</xdr:rowOff>
    </xdr:from>
    <xdr:to>
      <xdr:col>3</xdr:col>
      <xdr:colOff>1266991</xdr:colOff>
      <xdr:row>421</xdr:row>
      <xdr:rowOff>77304</xdr:rowOff>
    </xdr:to>
    <xdr:sp macro="" textlink="">
      <xdr:nvSpPr>
        <xdr:cNvPr id="159" name="AutoShape 334">
          <a:extLst>
            <a:ext uri="{FF2B5EF4-FFF2-40B4-BE49-F238E27FC236}">
              <a16:creationId xmlns:a16="http://schemas.microsoft.com/office/drawing/2014/main" id="{D0629AEA-E704-C748-919C-C8BA0EDE5F0C}"/>
            </a:ext>
          </a:extLst>
        </xdr:cNvPr>
        <xdr:cNvSpPr>
          <a:spLocks/>
        </xdr:cNvSpPr>
      </xdr:nvSpPr>
      <xdr:spPr bwMode="auto">
        <a:xfrm>
          <a:off x="2859572" y="418956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422</xdr:row>
      <xdr:rowOff>11041</xdr:rowOff>
    </xdr:from>
    <xdr:to>
      <xdr:col>3</xdr:col>
      <xdr:colOff>1266991</xdr:colOff>
      <xdr:row>423</xdr:row>
      <xdr:rowOff>77304</xdr:rowOff>
    </xdr:to>
    <xdr:sp macro="" textlink="">
      <xdr:nvSpPr>
        <xdr:cNvPr id="160" name="AutoShape 334">
          <a:extLst>
            <a:ext uri="{FF2B5EF4-FFF2-40B4-BE49-F238E27FC236}">
              <a16:creationId xmlns:a16="http://schemas.microsoft.com/office/drawing/2014/main" id="{19735B67-DD50-C74E-8196-1E44D116D11F}"/>
            </a:ext>
          </a:extLst>
        </xdr:cNvPr>
        <xdr:cNvSpPr>
          <a:spLocks/>
        </xdr:cNvSpPr>
      </xdr:nvSpPr>
      <xdr:spPr bwMode="auto">
        <a:xfrm>
          <a:off x="2859572" y="42098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424</xdr:row>
      <xdr:rowOff>11040</xdr:rowOff>
    </xdr:from>
    <xdr:to>
      <xdr:col>3</xdr:col>
      <xdr:colOff>1266991</xdr:colOff>
      <xdr:row>425</xdr:row>
      <xdr:rowOff>77304</xdr:rowOff>
    </xdr:to>
    <xdr:sp macro="" textlink="">
      <xdr:nvSpPr>
        <xdr:cNvPr id="161" name="AutoShape 334">
          <a:extLst>
            <a:ext uri="{FF2B5EF4-FFF2-40B4-BE49-F238E27FC236}">
              <a16:creationId xmlns:a16="http://schemas.microsoft.com/office/drawing/2014/main" id="{F2E620E7-2CF5-AC45-AB6A-D502E2C5128C}"/>
            </a:ext>
          </a:extLst>
        </xdr:cNvPr>
        <xdr:cNvSpPr>
          <a:spLocks/>
        </xdr:cNvSpPr>
      </xdr:nvSpPr>
      <xdr:spPr bwMode="auto">
        <a:xfrm>
          <a:off x="2859572" y="423020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426</xdr:row>
      <xdr:rowOff>11040</xdr:rowOff>
    </xdr:from>
    <xdr:to>
      <xdr:col>3</xdr:col>
      <xdr:colOff>1266991</xdr:colOff>
      <xdr:row>427</xdr:row>
      <xdr:rowOff>77304</xdr:rowOff>
    </xdr:to>
    <xdr:sp macro="" textlink="">
      <xdr:nvSpPr>
        <xdr:cNvPr id="162" name="AutoShape 334">
          <a:extLst>
            <a:ext uri="{FF2B5EF4-FFF2-40B4-BE49-F238E27FC236}">
              <a16:creationId xmlns:a16="http://schemas.microsoft.com/office/drawing/2014/main" id="{C00E6812-264D-F047-B156-4DE55B96F4FE}"/>
            </a:ext>
          </a:extLst>
        </xdr:cNvPr>
        <xdr:cNvSpPr>
          <a:spLocks/>
        </xdr:cNvSpPr>
      </xdr:nvSpPr>
      <xdr:spPr bwMode="auto">
        <a:xfrm>
          <a:off x="2859572" y="425052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428</xdr:row>
      <xdr:rowOff>11041</xdr:rowOff>
    </xdr:from>
    <xdr:to>
      <xdr:col>3</xdr:col>
      <xdr:colOff>1266991</xdr:colOff>
      <xdr:row>429</xdr:row>
      <xdr:rowOff>77305</xdr:rowOff>
    </xdr:to>
    <xdr:sp macro="" textlink="">
      <xdr:nvSpPr>
        <xdr:cNvPr id="163" name="AutoShape 334">
          <a:extLst>
            <a:ext uri="{FF2B5EF4-FFF2-40B4-BE49-F238E27FC236}">
              <a16:creationId xmlns:a16="http://schemas.microsoft.com/office/drawing/2014/main" id="{0E39C78A-2053-7648-AE31-0A9DA9C87A2B}"/>
            </a:ext>
          </a:extLst>
        </xdr:cNvPr>
        <xdr:cNvSpPr>
          <a:spLocks/>
        </xdr:cNvSpPr>
      </xdr:nvSpPr>
      <xdr:spPr bwMode="auto">
        <a:xfrm>
          <a:off x="2859572" y="42708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431</xdr:row>
      <xdr:rowOff>11040</xdr:rowOff>
    </xdr:from>
    <xdr:to>
      <xdr:col>3</xdr:col>
      <xdr:colOff>1266023</xdr:colOff>
      <xdr:row>436</xdr:row>
      <xdr:rowOff>93868</xdr:rowOff>
    </xdr:to>
    <xdr:sp macro="" textlink="">
      <xdr:nvSpPr>
        <xdr:cNvPr id="164" name="AutoShape 334">
          <a:extLst>
            <a:ext uri="{FF2B5EF4-FFF2-40B4-BE49-F238E27FC236}">
              <a16:creationId xmlns:a16="http://schemas.microsoft.com/office/drawing/2014/main" id="{0F86427A-5B94-7840-8C32-C9BB955FD65A}"/>
            </a:ext>
          </a:extLst>
        </xdr:cNvPr>
        <xdr:cNvSpPr>
          <a:spLocks/>
        </xdr:cNvSpPr>
      </xdr:nvSpPr>
      <xdr:spPr bwMode="auto">
        <a:xfrm>
          <a:off x="2858604" y="430132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447</xdr:row>
      <xdr:rowOff>7730</xdr:rowOff>
    </xdr:from>
    <xdr:to>
      <xdr:col>3</xdr:col>
      <xdr:colOff>1258955</xdr:colOff>
      <xdr:row>451</xdr:row>
      <xdr:rowOff>82826</xdr:rowOff>
    </xdr:to>
    <xdr:sp macro="" textlink="">
      <xdr:nvSpPr>
        <xdr:cNvPr id="165" name="AutoShape 214">
          <a:extLst>
            <a:ext uri="{FF2B5EF4-FFF2-40B4-BE49-F238E27FC236}">
              <a16:creationId xmlns:a16="http://schemas.microsoft.com/office/drawing/2014/main" id="{D71EDA91-FBD8-C34A-B54E-30D498C59408}"/>
            </a:ext>
          </a:extLst>
        </xdr:cNvPr>
        <xdr:cNvSpPr>
          <a:spLocks/>
        </xdr:cNvSpPr>
      </xdr:nvSpPr>
      <xdr:spPr bwMode="auto">
        <a:xfrm>
          <a:off x="2851536" y="44775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445</xdr:row>
      <xdr:rowOff>6487</xdr:rowOff>
    </xdr:from>
    <xdr:to>
      <xdr:col>5</xdr:col>
      <xdr:colOff>108395</xdr:colOff>
      <xdr:row>446</xdr:row>
      <xdr:rowOff>76337</xdr:rowOff>
    </xdr:to>
    <xdr:sp macro="" textlink="">
      <xdr:nvSpPr>
        <xdr:cNvPr id="166" name="AutoShape 476">
          <a:extLst>
            <a:ext uri="{FF2B5EF4-FFF2-40B4-BE49-F238E27FC236}">
              <a16:creationId xmlns:a16="http://schemas.microsoft.com/office/drawing/2014/main" id="{E2919EDE-3423-8848-8EDE-5BD10BB2A8C0}"/>
            </a:ext>
          </a:extLst>
        </xdr:cNvPr>
        <xdr:cNvSpPr>
          <a:spLocks/>
        </xdr:cNvSpPr>
      </xdr:nvSpPr>
      <xdr:spPr bwMode="auto">
        <a:xfrm>
          <a:off x="3593276" y="445707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448</xdr:row>
      <xdr:rowOff>6488</xdr:rowOff>
    </xdr:from>
    <xdr:to>
      <xdr:col>5</xdr:col>
      <xdr:colOff>108395</xdr:colOff>
      <xdr:row>449</xdr:row>
      <xdr:rowOff>76337</xdr:rowOff>
    </xdr:to>
    <xdr:sp macro="" textlink="">
      <xdr:nvSpPr>
        <xdr:cNvPr id="167" name="AutoShape 476">
          <a:extLst>
            <a:ext uri="{FF2B5EF4-FFF2-40B4-BE49-F238E27FC236}">
              <a16:creationId xmlns:a16="http://schemas.microsoft.com/office/drawing/2014/main" id="{39FF9A37-A61F-194C-A5AB-885BE1DB1D8E}"/>
            </a:ext>
          </a:extLst>
        </xdr:cNvPr>
        <xdr:cNvSpPr>
          <a:spLocks/>
        </xdr:cNvSpPr>
      </xdr:nvSpPr>
      <xdr:spPr bwMode="auto">
        <a:xfrm>
          <a:off x="3593276" y="448755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450</xdr:row>
      <xdr:rowOff>6488</xdr:rowOff>
    </xdr:from>
    <xdr:to>
      <xdr:col>5</xdr:col>
      <xdr:colOff>108395</xdr:colOff>
      <xdr:row>451</xdr:row>
      <xdr:rowOff>76338</xdr:rowOff>
    </xdr:to>
    <xdr:sp macro="" textlink="">
      <xdr:nvSpPr>
        <xdr:cNvPr id="168" name="AutoShape 476">
          <a:extLst>
            <a:ext uri="{FF2B5EF4-FFF2-40B4-BE49-F238E27FC236}">
              <a16:creationId xmlns:a16="http://schemas.microsoft.com/office/drawing/2014/main" id="{425C6EE1-80E3-6A41-AF7A-A851407A7F41}"/>
            </a:ext>
          </a:extLst>
        </xdr:cNvPr>
        <xdr:cNvSpPr>
          <a:spLocks/>
        </xdr:cNvSpPr>
      </xdr:nvSpPr>
      <xdr:spPr bwMode="auto">
        <a:xfrm>
          <a:off x="3593276" y="450787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464</xdr:row>
      <xdr:rowOff>12009</xdr:rowOff>
    </xdr:from>
    <xdr:to>
      <xdr:col>4</xdr:col>
      <xdr:colOff>60741</xdr:colOff>
      <xdr:row>466</xdr:row>
      <xdr:rowOff>78684</xdr:rowOff>
    </xdr:to>
    <xdr:sp macro="" textlink="">
      <xdr:nvSpPr>
        <xdr:cNvPr id="169" name="AutoShape 481">
          <a:extLst>
            <a:ext uri="{FF2B5EF4-FFF2-40B4-BE49-F238E27FC236}">
              <a16:creationId xmlns:a16="http://schemas.microsoft.com/office/drawing/2014/main" id="{CA188ED4-279F-1549-AD66-4E469BC67387}"/>
            </a:ext>
          </a:extLst>
        </xdr:cNvPr>
        <xdr:cNvSpPr>
          <a:spLocks/>
        </xdr:cNvSpPr>
      </xdr:nvSpPr>
      <xdr:spPr bwMode="auto">
        <a:xfrm>
          <a:off x="2935911" y="465067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486</xdr:row>
      <xdr:rowOff>12009</xdr:rowOff>
    </xdr:from>
    <xdr:to>
      <xdr:col>4</xdr:col>
      <xdr:colOff>60741</xdr:colOff>
      <xdr:row>488</xdr:row>
      <xdr:rowOff>78684</xdr:rowOff>
    </xdr:to>
    <xdr:sp macro="" textlink="">
      <xdr:nvSpPr>
        <xdr:cNvPr id="170" name="AutoShape 481">
          <a:extLst>
            <a:ext uri="{FF2B5EF4-FFF2-40B4-BE49-F238E27FC236}">
              <a16:creationId xmlns:a16="http://schemas.microsoft.com/office/drawing/2014/main" id="{2975DFC6-4749-6A4E-BE96-EA2365E7837F}"/>
            </a:ext>
          </a:extLst>
        </xdr:cNvPr>
        <xdr:cNvSpPr>
          <a:spLocks/>
        </xdr:cNvSpPr>
      </xdr:nvSpPr>
      <xdr:spPr bwMode="auto">
        <a:xfrm>
          <a:off x="2935911" y="487419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483</xdr:row>
      <xdr:rowOff>12009</xdr:rowOff>
    </xdr:from>
    <xdr:to>
      <xdr:col>4</xdr:col>
      <xdr:colOff>60741</xdr:colOff>
      <xdr:row>485</xdr:row>
      <xdr:rowOff>78684</xdr:rowOff>
    </xdr:to>
    <xdr:sp macro="" textlink="">
      <xdr:nvSpPr>
        <xdr:cNvPr id="171" name="AutoShape 481">
          <a:extLst>
            <a:ext uri="{FF2B5EF4-FFF2-40B4-BE49-F238E27FC236}">
              <a16:creationId xmlns:a16="http://schemas.microsoft.com/office/drawing/2014/main" id="{3B658967-76B3-694A-89DE-15D3F9182166}"/>
            </a:ext>
          </a:extLst>
        </xdr:cNvPr>
        <xdr:cNvSpPr>
          <a:spLocks/>
        </xdr:cNvSpPr>
      </xdr:nvSpPr>
      <xdr:spPr bwMode="auto">
        <a:xfrm>
          <a:off x="2935911" y="484371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1186543</xdr:colOff>
      <xdr:row>4</xdr:row>
      <xdr:rowOff>66843</xdr:rowOff>
    </xdr:from>
    <xdr:to>
      <xdr:col>3</xdr:col>
      <xdr:colOff>1232262</xdr:colOff>
      <xdr:row>10</xdr:row>
      <xdr:rowOff>65673</xdr:rowOff>
    </xdr:to>
    <xdr:sp macro="" textlink="">
      <xdr:nvSpPr>
        <xdr:cNvPr id="172" name="AutoShape 116">
          <a:extLst>
            <a:ext uri="{FF2B5EF4-FFF2-40B4-BE49-F238E27FC236}">
              <a16:creationId xmlns:a16="http://schemas.microsoft.com/office/drawing/2014/main" id="{5E493AAD-5369-D248-8143-37BCF6A1DEB0}"/>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173" name="AutoShape 118">
          <a:extLst>
            <a:ext uri="{FF2B5EF4-FFF2-40B4-BE49-F238E27FC236}">
              <a16:creationId xmlns:a16="http://schemas.microsoft.com/office/drawing/2014/main" id="{5297E38A-4427-FC4E-9C11-4110E72FC055}"/>
            </a:ext>
          </a:extLst>
        </xdr:cNvPr>
        <xdr:cNvSpPr>
          <a:spLocks/>
        </xdr:cNvSpPr>
      </xdr:nvSpPr>
      <xdr:spPr bwMode="auto">
        <a:xfrm>
          <a:off x="1690819" y="18116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174" name="AutoShape 121">
          <a:extLst>
            <a:ext uri="{FF2B5EF4-FFF2-40B4-BE49-F238E27FC236}">
              <a16:creationId xmlns:a16="http://schemas.microsoft.com/office/drawing/2014/main" id="{40752E33-12AD-C049-8226-AC0FCFBE61BF}"/>
            </a:ext>
          </a:extLst>
        </xdr:cNvPr>
        <xdr:cNvSpPr>
          <a:spLocks/>
        </xdr:cNvSpPr>
      </xdr:nvSpPr>
      <xdr:spPr bwMode="auto">
        <a:xfrm>
          <a:off x="1564305" y="49741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175" name="AutoShape 123">
          <a:extLst>
            <a:ext uri="{FF2B5EF4-FFF2-40B4-BE49-F238E27FC236}">
              <a16:creationId xmlns:a16="http://schemas.microsoft.com/office/drawing/2014/main" id="{BB3C6716-AD63-6844-BA2C-D40737D0E4AD}"/>
            </a:ext>
          </a:extLst>
        </xdr:cNvPr>
        <xdr:cNvSpPr>
          <a:spLocks/>
        </xdr:cNvSpPr>
      </xdr:nvSpPr>
      <xdr:spPr bwMode="auto">
        <a:xfrm>
          <a:off x="1568636" y="63625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176" name="AutoShape 161">
          <a:extLst>
            <a:ext uri="{FF2B5EF4-FFF2-40B4-BE49-F238E27FC236}">
              <a16:creationId xmlns:a16="http://schemas.microsoft.com/office/drawing/2014/main" id="{EB7EF737-73E9-F74C-8304-5CC9B0878B2D}"/>
            </a:ext>
          </a:extLst>
        </xdr:cNvPr>
        <xdr:cNvSpPr>
          <a:spLocks/>
        </xdr:cNvSpPr>
      </xdr:nvSpPr>
      <xdr:spPr bwMode="auto">
        <a:xfrm>
          <a:off x="2840355" y="104171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177" name="AutoShape 162">
          <a:extLst>
            <a:ext uri="{FF2B5EF4-FFF2-40B4-BE49-F238E27FC236}">
              <a16:creationId xmlns:a16="http://schemas.microsoft.com/office/drawing/2014/main" id="{AC9060B8-9A55-EB4E-891A-329E8AFC58D8}"/>
            </a:ext>
          </a:extLst>
        </xdr:cNvPr>
        <xdr:cNvSpPr>
          <a:spLocks/>
        </xdr:cNvSpPr>
      </xdr:nvSpPr>
      <xdr:spPr bwMode="auto">
        <a:xfrm>
          <a:off x="2838334" y="108120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178" name="AutoShape 163">
          <a:extLst>
            <a:ext uri="{FF2B5EF4-FFF2-40B4-BE49-F238E27FC236}">
              <a16:creationId xmlns:a16="http://schemas.microsoft.com/office/drawing/2014/main" id="{0BFD47D9-C8E7-2747-922B-8579968E5258}"/>
            </a:ext>
          </a:extLst>
        </xdr:cNvPr>
        <xdr:cNvSpPr>
          <a:spLocks/>
        </xdr:cNvSpPr>
      </xdr:nvSpPr>
      <xdr:spPr bwMode="auto">
        <a:xfrm>
          <a:off x="2838334" y="111073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179" name="AutoShape 164">
          <a:extLst>
            <a:ext uri="{FF2B5EF4-FFF2-40B4-BE49-F238E27FC236}">
              <a16:creationId xmlns:a16="http://schemas.microsoft.com/office/drawing/2014/main" id="{71C45F88-CF7D-ED4F-A683-67D815CB7C1B}"/>
            </a:ext>
          </a:extLst>
        </xdr:cNvPr>
        <xdr:cNvSpPr>
          <a:spLocks/>
        </xdr:cNvSpPr>
      </xdr:nvSpPr>
      <xdr:spPr bwMode="auto">
        <a:xfrm>
          <a:off x="2836603" y="114141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80" name="AutoShape 165">
          <a:extLst>
            <a:ext uri="{FF2B5EF4-FFF2-40B4-BE49-F238E27FC236}">
              <a16:creationId xmlns:a16="http://schemas.microsoft.com/office/drawing/2014/main" id="{FB72FF63-3FC4-7D48-AF4D-5CF3F037590B}"/>
            </a:ext>
          </a:extLst>
        </xdr:cNvPr>
        <xdr:cNvSpPr>
          <a:spLocks/>
        </xdr:cNvSpPr>
      </xdr:nvSpPr>
      <xdr:spPr bwMode="auto">
        <a:xfrm>
          <a:off x="1657350" y="104042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81" name="AutoShape 166">
          <a:extLst>
            <a:ext uri="{FF2B5EF4-FFF2-40B4-BE49-F238E27FC236}">
              <a16:creationId xmlns:a16="http://schemas.microsoft.com/office/drawing/2014/main" id="{2BCC1940-0EF5-3548-98D0-317E198DB165}"/>
            </a:ext>
          </a:extLst>
        </xdr:cNvPr>
        <xdr:cNvSpPr>
          <a:spLocks/>
        </xdr:cNvSpPr>
      </xdr:nvSpPr>
      <xdr:spPr bwMode="auto">
        <a:xfrm>
          <a:off x="2830830" y="121443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82" name="AutoShape 167">
          <a:extLst>
            <a:ext uri="{FF2B5EF4-FFF2-40B4-BE49-F238E27FC236}">
              <a16:creationId xmlns:a16="http://schemas.microsoft.com/office/drawing/2014/main" id="{F48FACB9-3475-B042-8E49-BECF2B2F1DC0}"/>
            </a:ext>
          </a:extLst>
        </xdr:cNvPr>
        <xdr:cNvSpPr>
          <a:spLocks/>
        </xdr:cNvSpPr>
      </xdr:nvSpPr>
      <xdr:spPr bwMode="auto">
        <a:xfrm>
          <a:off x="2832851" y="125279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83" name="AutoShape 168">
          <a:extLst>
            <a:ext uri="{FF2B5EF4-FFF2-40B4-BE49-F238E27FC236}">
              <a16:creationId xmlns:a16="http://schemas.microsoft.com/office/drawing/2014/main" id="{D62A5754-E4AE-A645-8982-C6DAC9C4A6E1}"/>
            </a:ext>
          </a:extLst>
        </xdr:cNvPr>
        <xdr:cNvSpPr>
          <a:spLocks/>
        </xdr:cNvSpPr>
      </xdr:nvSpPr>
      <xdr:spPr bwMode="auto">
        <a:xfrm>
          <a:off x="2834872" y="128394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84" name="AutoShape 169">
          <a:extLst>
            <a:ext uri="{FF2B5EF4-FFF2-40B4-BE49-F238E27FC236}">
              <a16:creationId xmlns:a16="http://schemas.microsoft.com/office/drawing/2014/main" id="{AEECF1D8-C556-254F-88BA-7F368B2451EA}"/>
            </a:ext>
          </a:extLst>
        </xdr:cNvPr>
        <xdr:cNvSpPr>
          <a:spLocks/>
        </xdr:cNvSpPr>
      </xdr:nvSpPr>
      <xdr:spPr bwMode="auto">
        <a:xfrm>
          <a:off x="2834872" y="131393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85" name="AutoShape 170">
          <a:extLst>
            <a:ext uri="{FF2B5EF4-FFF2-40B4-BE49-F238E27FC236}">
              <a16:creationId xmlns:a16="http://schemas.microsoft.com/office/drawing/2014/main" id="{06283A19-41F0-9F46-A0C3-569CF9820AD5}"/>
            </a:ext>
          </a:extLst>
        </xdr:cNvPr>
        <xdr:cNvSpPr>
          <a:spLocks/>
        </xdr:cNvSpPr>
      </xdr:nvSpPr>
      <xdr:spPr bwMode="auto">
        <a:xfrm>
          <a:off x="1663512" y="121443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86" name="AutoShape 171">
          <a:extLst>
            <a:ext uri="{FF2B5EF4-FFF2-40B4-BE49-F238E27FC236}">
              <a16:creationId xmlns:a16="http://schemas.microsoft.com/office/drawing/2014/main" id="{524C044C-0015-704E-94E4-7BC64BE1E79E}"/>
            </a:ext>
          </a:extLst>
        </xdr:cNvPr>
        <xdr:cNvSpPr>
          <a:spLocks/>
        </xdr:cNvSpPr>
      </xdr:nvSpPr>
      <xdr:spPr bwMode="auto">
        <a:xfrm>
          <a:off x="2847147" y="218576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442</xdr:row>
      <xdr:rowOff>7730</xdr:rowOff>
    </xdr:from>
    <xdr:to>
      <xdr:col>3</xdr:col>
      <xdr:colOff>1258955</xdr:colOff>
      <xdr:row>446</xdr:row>
      <xdr:rowOff>82826</xdr:rowOff>
    </xdr:to>
    <xdr:sp macro="" textlink="">
      <xdr:nvSpPr>
        <xdr:cNvPr id="187" name="AutoShape 214">
          <a:extLst>
            <a:ext uri="{FF2B5EF4-FFF2-40B4-BE49-F238E27FC236}">
              <a16:creationId xmlns:a16="http://schemas.microsoft.com/office/drawing/2014/main" id="{B3C9521A-E281-7942-817C-79E66473134F}"/>
            </a:ext>
          </a:extLst>
        </xdr:cNvPr>
        <xdr:cNvSpPr>
          <a:spLocks/>
        </xdr:cNvSpPr>
      </xdr:nvSpPr>
      <xdr:spPr bwMode="auto">
        <a:xfrm>
          <a:off x="2851536" y="44267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453</xdr:row>
      <xdr:rowOff>12009</xdr:rowOff>
    </xdr:from>
    <xdr:to>
      <xdr:col>3</xdr:col>
      <xdr:colOff>1258954</xdr:colOff>
      <xdr:row>455</xdr:row>
      <xdr:rowOff>88209</xdr:rowOff>
    </xdr:to>
    <xdr:sp macro="" textlink="">
      <xdr:nvSpPr>
        <xdr:cNvPr id="188" name="AutoShape 242">
          <a:extLst>
            <a:ext uri="{FF2B5EF4-FFF2-40B4-BE49-F238E27FC236}">
              <a16:creationId xmlns:a16="http://schemas.microsoft.com/office/drawing/2014/main" id="{8E23A19E-8096-2E45-B58E-ECEE0AB65C45}"/>
            </a:ext>
          </a:extLst>
        </xdr:cNvPr>
        <xdr:cNvSpPr>
          <a:spLocks/>
        </xdr:cNvSpPr>
      </xdr:nvSpPr>
      <xdr:spPr bwMode="auto">
        <a:xfrm>
          <a:off x="2851535" y="453891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456</xdr:row>
      <xdr:rowOff>5384</xdr:rowOff>
    </xdr:from>
    <xdr:to>
      <xdr:col>3</xdr:col>
      <xdr:colOff>1262957</xdr:colOff>
      <xdr:row>469</xdr:row>
      <xdr:rowOff>82826</xdr:rowOff>
    </xdr:to>
    <xdr:sp macro="" textlink="">
      <xdr:nvSpPr>
        <xdr:cNvPr id="189" name="AutoShape 243">
          <a:extLst>
            <a:ext uri="{FF2B5EF4-FFF2-40B4-BE49-F238E27FC236}">
              <a16:creationId xmlns:a16="http://schemas.microsoft.com/office/drawing/2014/main" id="{8AB6D83F-5E8E-4D4A-99F2-D9885E93FEEB}"/>
            </a:ext>
          </a:extLst>
        </xdr:cNvPr>
        <xdr:cNvSpPr>
          <a:spLocks/>
        </xdr:cNvSpPr>
      </xdr:nvSpPr>
      <xdr:spPr bwMode="auto">
        <a:xfrm>
          <a:off x="2855538" y="456872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491</xdr:row>
      <xdr:rowOff>12010</xdr:rowOff>
    </xdr:from>
    <xdr:to>
      <xdr:col>3</xdr:col>
      <xdr:colOff>1249293</xdr:colOff>
      <xdr:row>493</xdr:row>
      <xdr:rowOff>82826</xdr:rowOff>
    </xdr:to>
    <xdr:sp macro="" textlink="">
      <xdr:nvSpPr>
        <xdr:cNvPr id="190" name="AutoShape 251">
          <a:extLst>
            <a:ext uri="{FF2B5EF4-FFF2-40B4-BE49-F238E27FC236}">
              <a16:creationId xmlns:a16="http://schemas.microsoft.com/office/drawing/2014/main" id="{907E4997-370C-4746-BF6E-82A3A8AF9360}"/>
            </a:ext>
          </a:extLst>
        </xdr:cNvPr>
        <xdr:cNvSpPr>
          <a:spLocks/>
        </xdr:cNvSpPr>
      </xdr:nvSpPr>
      <xdr:spPr bwMode="auto">
        <a:xfrm>
          <a:off x="2841874" y="492499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495</xdr:row>
      <xdr:rowOff>8008</xdr:rowOff>
    </xdr:from>
    <xdr:to>
      <xdr:col>3</xdr:col>
      <xdr:colOff>1249293</xdr:colOff>
      <xdr:row>497</xdr:row>
      <xdr:rowOff>77306</xdr:rowOff>
    </xdr:to>
    <xdr:sp macro="" textlink="">
      <xdr:nvSpPr>
        <xdr:cNvPr id="191" name="AutoShape 253">
          <a:extLst>
            <a:ext uri="{FF2B5EF4-FFF2-40B4-BE49-F238E27FC236}">
              <a16:creationId xmlns:a16="http://schemas.microsoft.com/office/drawing/2014/main" id="{A059F75F-0B1B-2546-AFBA-6E86F5167031}"/>
            </a:ext>
          </a:extLst>
        </xdr:cNvPr>
        <xdr:cNvSpPr>
          <a:spLocks/>
        </xdr:cNvSpPr>
      </xdr:nvSpPr>
      <xdr:spPr bwMode="auto">
        <a:xfrm>
          <a:off x="2841874" y="49652308"/>
          <a:ext cx="45719" cy="272498"/>
        </a:xfrm>
        <a:prstGeom prst="leftBrace">
          <a:avLst>
            <a:gd name="adj1" fmla="val 3803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498</xdr:row>
      <xdr:rowOff>20570</xdr:rowOff>
    </xdr:from>
    <xdr:to>
      <xdr:col>3</xdr:col>
      <xdr:colOff>1247775</xdr:colOff>
      <xdr:row>500</xdr:row>
      <xdr:rowOff>82828</xdr:rowOff>
    </xdr:to>
    <xdr:sp macro="" textlink="">
      <xdr:nvSpPr>
        <xdr:cNvPr id="192" name="AutoShape 254">
          <a:extLst>
            <a:ext uri="{FF2B5EF4-FFF2-40B4-BE49-F238E27FC236}">
              <a16:creationId xmlns:a16="http://schemas.microsoft.com/office/drawing/2014/main" id="{407F080F-A8EE-0240-A06B-735128A82341}"/>
            </a:ext>
          </a:extLst>
        </xdr:cNvPr>
        <xdr:cNvSpPr>
          <a:spLocks/>
        </xdr:cNvSpPr>
      </xdr:nvSpPr>
      <xdr:spPr bwMode="auto">
        <a:xfrm>
          <a:off x="2840356" y="499696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193" name="AutoShape 256">
          <a:extLst>
            <a:ext uri="{FF2B5EF4-FFF2-40B4-BE49-F238E27FC236}">
              <a16:creationId xmlns:a16="http://schemas.microsoft.com/office/drawing/2014/main" id="{E220D86B-EAB5-D242-86A0-32834230935E}"/>
            </a:ext>
          </a:extLst>
        </xdr:cNvPr>
        <xdr:cNvSpPr>
          <a:spLocks/>
        </xdr:cNvSpPr>
      </xdr:nvSpPr>
      <xdr:spPr bwMode="auto">
        <a:xfrm>
          <a:off x="1676400" y="38481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194" name="AutoShape 257">
          <a:extLst>
            <a:ext uri="{FF2B5EF4-FFF2-40B4-BE49-F238E27FC236}">
              <a16:creationId xmlns:a16="http://schemas.microsoft.com/office/drawing/2014/main" id="{25C5A183-78BA-5043-93BA-1D24E8D0ADFC}"/>
            </a:ext>
          </a:extLst>
        </xdr:cNvPr>
        <xdr:cNvSpPr>
          <a:spLocks/>
        </xdr:cNvSpPr>
      </xdr:nvSpPr>
      <xdr:spPr bwMode="auto">
        <a:xfrm>
          <a:off x="1795553" y="31600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195" name="AutoShape 258">
          <a:extLst>
            <a:ext uri="{FF2B5EF4-FFF2-40B4-BE49-F238E27FC236}">
              <a16:creationId xmlns:a16="http://schemas.microsoft.com/office/drawing/2014/main" id="{5C4A2369-C098-194B-8266-78E25E230C66}"/>
            </a:ext>
          </a:extLst>
        </xdr:cNvPr>
        <xdr:cNvSpPr>
          <a:spLocks/>
        </xdr:cNvSpPr>
      </xdr:nvSpPr>
      <xdr:spPr bwMode="auto">
        <a:xfrm>
          <a:off x="2850787" y="18064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196" name="AutoShape 259">
          <a:extLst>
            <a:ext uri="{FF2B5EF4-FFF2-40B4-BE49-F238E27FC236}">
              <a16:creationId xmlns:a16="http://schemas.microsoft.com/office/drawing/2014/main" id="{BF012653-0D86-0240-BEB6-ADFEAB35D486}"/>
            </a:ext>
          </a:extLst>
        </xdr:cNvPr>
        <xdr:cNvSpPr>
          <a:spLocks/>
        </xdr:cNvSpPr>
      </xdr:nvSpPr>
      <xdr:spPr bwMode="auto">
        <a:xfrm>
          <a:off x="2850787" y="19842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197" name="AutoShape 264">
          <a:extLst>
            <a:ext uri="{FF2B5EF4-FFF2-40B4-BE49-F238E27FC236}">
              <a16:creationId xmlns:a16="http://schemas.microsoft.com/office/drawing/2014/main" id="{13B23319-EF29-0B48-BBAD-A935CF678E03}"/>
            </a:ext>
          </a:extLst>
        </xdr:cNvPr>
        <xdr:cNvSpPr>
          <a:spLocks/>
        </xdr:cNvSpPr>
      </xdr:nvSpPr>
      <xdr:spPr bwMode="auto">
        <a:xfrm>
          <a:off x="1796305" y="42098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198" name="AutoShape 265">
          <a:extLst>
            <a:ext uri="{FF2B5EF4-FFF2-40B4-BE49-F238E27FC236}">
              <a16:creationId xmlns:a16="http://schemas.microsoft.com/office/drawing/2014/main" id="{A61E6A50-0501-D745-B0AB-52471DC5FB7F}"/>
            </a:ext>
          </a:extLst>
        </xdr:cNvPr>
        <xdr:cNvSpPr>
          <a:spLocks/>
        </xdr:cNvSpPr>
      </xdr:nvSpPr>
      <xdr:spPr bwMode="auto">
        <a:xfrm>
          <a:off x="1666876" y="45688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199" name="AutoShape 283">
          <a:extLst>
            <a:ext uri="{FF2B5EF4-FFF2-40B4-BE49-F238E27FC236}">
              <a16:creationId xmlns:a16="http://schemas.microsoft.com/office/drawing/2014/main" id="{0A2275B6-7025-D94F-BB31-228ED8A1A68D}"/>
            </a:ext>
          </a:extLst>
        </xdr:cNvPr>
        <xdr:cNvSpPr>
          <a:spLocks/>
        </xdr:cNvSpPr>
      </xdr:nvSpPr>
      <xdr:spPr bwMode="auto">
        <a:xfrm>
          <a:off x="2849881" y="97980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200" name="AutoShape 284">
          <a:extLst>
            <a:ext uri="{FF2B5EF4-FFF2-40B4-BE49-F238E27FC236}">
              <a16:creationId xmlns:a16="http://schemas.microsoft.com/office/drawing/2014/main" id="{24A9679E-8357-E644-8B09-F494C5700026}"/>
            </a:ext>
          </a:extLst>
        </xdr:cNvPr>
        <xdr:cNvSpPr>
          <a:spLocks/>
        </xdr:cNvSpPr>
      </xdr:nvSpPr>
      <xdr:spPr bwMode="auto">
        <a:xfrm>
          <a:off x="2859405" y="89852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201" name="AutoShape 285">
          <a:extLst>
            <a:ext uri="{FF2B5EF4-FFF2-40B4-BE49-F238E27FC236}">
              <a16:creationId xmlns:a16="http://schemas.microsoft.com/office/drawing/2014/main" id="{1EB411BC-B3C2-E744-BFB3-45325FCA43BA}"/>
            </a:ext>
          </a:extLst>
        </xdr:cNvPr>
        <xdr:cNvSpPr>
          <a:spLocks/>
        </xdr:cNvSpPr>
      </xdr:nvSpPr>
      <xdr:spPr bwMode="auto">
        <a:xfrm>
          <a:off x="1584734" y="90834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202" name="AutoShape 286">
          <a:extLst>
            <a:ext uri="{FF2B5EF4-FFF2-40B4-BE49-F238E27FC236}">
              <a16:creationId xmlns:a16="http://schemas.microsoft.com/office/drawing/2014/main" id="{F3E43D4A-591C-1A40-94A7-06F1F9BEEEEB}"/>
            </a:ext>
          </a:extLst>
        </xdr:cNvPr>
        <xdr:cNvSpPr>
          <a:spLocks/>
        </xdr:cNvSpPr>
      </xdr:nvSpPr>
      <xdr:spPr bwMode="auto">
        <a:xfrm>
          <a:off x="2859406" y="93726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203" name="AutoShape 288">
          <a:extLst>
            <a:ext uri="{FF2B5EF4-FFF2-40B4-BE49-F238E27FC236}">
              <a16:creationId xmlns:a16="http://schemas.microsoft.com/office/drawing/2014/main" id="{207279C7-F35C-5645-B564-3013BF6D2E61}"/>
            </a:ext>
          </a:extLst>
        </xdr:cNvPr>
        <xdr:cNvSpPr>
          <a:spLocks/>
        </xdr:cNvSpPr>
      </xdr:nvSpPr>
      <xdr:spPr bwMode="auto">
        <a:xfrm>
          <a:off x="1558551" y="76990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204" name="AutoShape 294">
          <a:extLst>
            <a:ext uri="{FF2B5EF4-FFF2-40B4-BE49-F238E27FC236}">
              <a16:creationId xmlns:a16="http://schemas.microsoft.com/office/drawing/2014/main" id="{E523DFB3-8AF3-C249-B5BD-BD68DB1AE528}"/>
            </a:ext>
          </a:extLst>
        </xdr:cNvPr>
        <xdr:cNvSpPr>
          <a:spLocks/>
        </xdr:cNvSpPr>
      </xdr:nvSpPr>
      <xdr:spPr bwMode="auto">
        <a:xfrm>
          <a:off x="932181" y="139453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205" name="AutoShape 295">
          <a:extLst>
            <a:ext uri="{FF2B5EF4-FFF2-40B4-BE49-F238E27FC236}">
              <a16:creationId xmlns:a16="http://schemas.microsoft.com/office/drawing/2014/main" id="{8077DA99-94DB-AE45-9F75-208A4FBAC66C}"/>
            </a:ext>
          </a:extLst>
        </xdr:cNvPr>
        <xdr:cNvSpPr>
          <a:spLocks/>
        </xdr:cNvSpPr>
      </xdr:nvSpPr>
      <xdr:spPr bwMode="auto">
        <a:xfrm>
          <a:off x="1048329" y="154743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206" name="AutoShape 296">
          <a:extLst>
            <a:ext uri="{FF2B5EF4-FFF2-40B4-BE49-F238E27FC236}">
              <a16:creationId xmlns:a16="http://schemas.microsoft.com/office/drawing/2014/main" id="{5E1A49F6-AAE0-A840-9C32-DD469918CE00}"/>
            </a:ext>
          </a:extLst>
        </xdr:cNvPr>
        <xdr:cNvSpPr>
          <a:spLocks/>
        </xdr:cNvSpPr>
      </xdr:nvSpPr>
      <xdr:spPr bwMode="auto">
        <a:xfrm>
          <a:off x="2849880" y="139446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207" name="AutoShape 297">
          <a:extLst>
            <a:ext uri="{FF2B5EF4-FFF2-40B4-BE49-F238E27FC236}">
              <a16:creationId xmlns:a16="http://schemas.microsoft.com/office/drawing/2014/main" id="{B8007872-3893-FE4F-9AAA-75C2505AFCA3}"/>
            </a:ext>
          </a:extLst>
        </xdr:cNvPr>
        <xdr:cNvSpPr>
          <a:spLocks/>
        </xdr:cNvSpPr>
      </xdr:nvSpPr>
      <xdr:spPr bwMode="auto">
        <a:xfrm>
          <a:off x="2853921" y="142606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208" name="AutoShape 298">
          <a:extLst>
            <a:ext uri="{FF2B5EF4-FFF2-40B4-BE49-F238E27FC236}">
              <a16:creationId xmlns:a16="http://schemas.microsoft.com/office/drawing/2014/main" id="{AE47B3C1-A008-2B49-8BEF-4ED66AC6A660}"/>
            </a:ext>
          </a:extLst>
        </xdr:cNvPr>
        <xdr:cNvSpPr>
          <a:spLocks/>
        </xdr:cNvSpPr>
      </xdr:nvSpPr>
      <xdr:spPr bwMode="auto">
        <a:xfrm>
          <a:off x="2853922" y="144638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209" name="AutoShape 299">
          <a:extLst>
            <a:ext uri="{FF2B5EF4-FFF2-40B4-BE49-F238E27FC236}">
              <a16:creationId xmlns:a16="http://schemas.microsoft.com/office/drawing/2014/main" id="{9E0B89AF-4738-4B41-B589-E4EE745CD88C}"/>
            </a:ext>
          </a:extLst>
        </xdr:cNvPr>
        <xdr:cNvSpPr>
          <a:spLocks/>
        </xdr:cNvSpPr>
      </xdr:nvSpPr>
      <xdr:spPr bwMode="auto">
        <a:xfrm>
          <a:off x="2853921" y="146612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210" name="AutoShape 303">
          <a:extLst>
            <a:ext uri="{FF2B5EF4-FFF2-40B4-BE49-F238E27FC236}">
              <a16:creationId xmlns:a16="http://schemas.microsoft.com/office/drawing/2014/main" id="{80560461-C87A-2C42-AE32-D7A06FDDB733}"/>
            </a:ext>
          </a:extLst>
        </xdr:cNvPr>
        <xdr:cNvSpPr>
          <a:spLocks/>
        </xdr:cNvSpPr>
      </xdr:nvSpPr>
      <xdr:spPr bwMode="auto">
        <a:xfrm>
          <a:off x="951230" y="159809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211" name="AutoShape 310">
          <a:extLst>
            <a:ext uri="{FF2B5EF4-FFF2-40B4-BE49-F238E27FC236}">
              <a16:creationId xmlns:a16="http://schemas.microsoft.com/office/drawing/2014/main" id="{1B3FA97B-7170-214A-ADCA-98E5EBC7FF0C}"/>
            </a:ext>
          </a:extLst>
        </xdr:cNvPr>
        <xdr:cNvSpPr>
          <a:spLocks/>
        </xdr:cNvSpPr>
      </xdr:nvSpPr>
      <xdr:spPr bwMode="auto">
        <a:xfrm>
          <a:off x="922656" y="176993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212" name="AutoShape 311">
          <a:extLst>
            <a:ext uri="{FF2B5EF4-FFF2-40B4-BE49-F238E27FC236}">
              <a16:creationId xmlns:a16="http://schemas.microsoft.com/office/drawing/2014/main" id="{705EC113-011A-A548-8C53-F7229BC0239E}"/>
            </a:ext>
          </a:extLst>
        </xdr:cNvPr>
        <xdr:cNvSpPr>
          <a:spLocks/>
        </xdr:cNvSpPr>
      </xdr:nvSpPr>
      <xdr:spPr bwMode="auto">
        <a:xfrm>
          <a:off x="2838588" y="190183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213" name="AutoShape 315">
          <a:extLst>
            <a:ext uri="{FF2B5EF4-FFF2-40B4-BE49-F238E27FC236}">
              <a16:creationId xmlns:a16="http://schemas.microsoft.com/office/drawing/2014/main" id="{850ED075-C65F-6443-BFDD-50F20347DD18}"/>
            </a:ext>
          </a:extLst>
        </xdr:cNvPr>
        <xdr:cNvSpPr>
          <a:spLocks/>
        </xdr:cNvSpPr>
      </xdr:nvSpPr>
      <xdr:spPr bwMode="auto">
        <a:xfrm>
          <a:off x="1219200" y="190221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214" name="AutoShape 316">
          <a:extLst>
            <a:ext uri="{FF2B5EF4-FFF2-40B4-BE49-F238E27FC236}">
              <a16:creationId xmlns:a16="http://schemas.microsoft.com/office/drawing/2014/main" id="{6ADCCAE4-DED6-DA47-95AA-88E0CFCAA731}"/>
            </a:ext>
          </a:extLst>
        </xdr:cNvPr>
        <xdr:cNvSpPr>
          <a:spLocks/>
        </xdr:cNvSpPr>
      </xdr:nvSpPr>
      <xdr:spPr bwMode="auto">
        <a:xfrm>
          <a:off x="2849880" y="211578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215" name="AutoShape 317">
          <a:extLst>
            <a:ext uri="{FF2B5EF4-FFF2-40B4-BE49-F238E27FC236}">
              <a16:creationId xmlns:a16="http://schemas.microsoft.com/office/drawing/2014/main" id="{4166CB44-76AF-3240-B3FF-4DEC477FB593}"/>
            </a:ext>
          </a:extLst>
        </xdr:cNvPr>
        <xdr:cNvSpPr>
          <a:spLocks/>
        </xdr:cNvSpPr>
      </xdr:nvSpPr>
      <xdr:spPr bwMode="auto">
        <a:xfrm>
          <a:off x="2852366" y="214543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216" name="AutoShape 318">
          <a:extLst>
            <a:ext uri="{FF2B5EF4-FFF2-40B4-BE49-F238E27FC236}">
              <a16:creationId xmlns:a16="http://schemas.microsoft.com/office/drawing/2014/main" id="{4E1F8448-4E96-6A46-A85B-60EC8EDD839D}"/>
            </a:ext>
          </a:extLst>
        </xdr:cNvPr>
        <xdr:cNvSpPr>
          <a:spLocks/>
        </xdr:cNvSpPr>
      </xdr:nvSpPr>
      <xdr:spPr bwMode="auto">
        <a:xfrm>
          <a:off x="2844524" y="237801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217" name="AutoShape 332">
          <a:extLst>
            <a:ext uri="{FF2B5EF4-FFF2-40B4-BE49-F238E27FC236}">
              <a16:creationId xmlns:a16="http://schemas.microsoft.com/office/drawing/2014/main" id="{0F5486C8-BE70-BE43-9748-B28D4C92D169}"/>
            </a:ext>
          </a:extLst>
        </xdr:cNvPr>
        <xdr:cNvSpPr>
          <a:spLocks/>
        </xdr:cNvSpPr>
      </xdr:nvSpPr>
      <xdr:spPr bwMode="auto">
        <a:xfrm>
          <a:off x="1590079" y="256955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218" name="AutoShape 334">
          <a:extLst>
            <a:ext uri="{FF2B5EF4-FFF2-40B4-BE49-F238E27FC236}">
              <a16:creationId xmlns:a16="http://schemas.microsoft.com/office/drawing/2014/main" id="{069F38F1-F227-7140-A0C3-D3A0FD2DC9C9}"/>
            </a:ext>
          </a:extLst>
        </xdr:cNvPr>
        <xdr:cNvSpPr>
          <a:spLocks/>
        </xdr:cNvSpPr>
      </xdr:nvSpPr>
      <xdr:spPr bwMode="auto">
        <a:xfrm>
          <a:off x="2859572" y="276280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219" name="AutoShape 343">
          <a:extLst>
            <a:ext uri="{FF2B5EF4-FFF2-40B4-BE49-F238E27FC236}">
              <a16:creationId xmlns:a16="http://schemas.microsoft.com/office/drawing/2014/main" id="{EBCA2BF9-943C-BE49-8864-9DF836B75907}"/>
            </a:ext>
          </a:extLst>
        </xdr:cNvPr>
        <xdr:cNvSpPr>
          <a:spLocks/>
        </xdr:cNvSpPr>
      </xdr:nvSpPr>
      <xdr:spPr bwMode="auto">
        <a:xfrm>
          <a:off x="1655791" y="278359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220" name="AutoShape 348">
          <a:extLst>
            <a:ext uri="{FF2B5EF4-FFF2-40B4-BE49-F238E27FC236}">
              <a16:creationId xmlns:a16="http://schemas.microsoft.com/office/drawing/2014/main" id="{E00FBAE8-E6DB-2B46-B481-6FDED50671BF}"/>
            </a:ext>
          </a:extLst>
        </xdr:cNvPr>
        <xdr:cNvSpPr>
          <a:spLocks/>
        </xdr:cNvSpPr>
      </xdr:nvSpPr>
      <xdr:spPr bwMode="auto">
        <a:xfrm>
          <a:off x="1551119" y="296879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221" name="AutoShape 349">
          <a:extLst>
            <a:ext uri="{FF2B5EF4-FFF2-40B4-BE49-F238E27FC236}">
              <a16:creationId xmlns:a16="http://schemas.microsoft.com/office/drawing/2014/main" id="{7FFD28BE-8657-6048-BD0C-40F41E9AF64F}"/>
            </a:ext>
          </a:extLst>
        </xdr:cNvPr>
        <xdr:cNvSpPr>
          <a:spLocks/>
        </xdr:cNvSpPr>
      </xdr:nvSpPr>
      <xdr:spPr bwMode="auto">
        <a:xfrm>
          <a:off x="627162" y="276358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222" name="AutoShape 351">
          <a:extLst>
            <a:ext uri="{FF2B5EF4-FFF2-40B4-BE49-F238E27FC236}">
              <a16:creationId xmlns:a16="http://schemas.microsoft.com/office/drawing/2014/main" id="{5C89159C-DAE1-1245-B534-582EA543EF05}"/>
            </a:ext>
          </a:extLst>
        </xdr:cNvPr>
        <xdr:cNvSpPr>
          <a:spLocks/>
        </xdr:cNvSpPr>
      </xdr:nvSpPr>
      <xdr:spPr bwMode="auto">
        <a:xfrm>
          <a:off x="1573530" y="251118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223" name="AutoShape 376">
          <a:extLst>
            <a:ext uri="{FF2B5EF4-FFF2-40B4-BE49-F238E27FC236}">
              <a16:creationId xmlns:a16="http://schemas.microsoft.com/office/drawing/2014/main" id="{0E7E00EC-9BF7-F643-A02B-FB1C9F022782}"/>
            </a:ext>
          </a:extLst>
        </xdr:cNvPr>
        <xdr:cNvSpPr>
          <a:spLocks/>
        </xdr:cNvSpPr>
      </xdr:nvSpPr>
      <xdr:spPr bwMode="auto">
        <a:xfrm>
          <a:off x="1212514" y="332418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224" name="AutoShape 377">
          <a:extLst>
            <a:ext uri="{FF2B5EF4-FFF2-40B4-BE49-F238E27FC236}">
              <a16:creationId xmlns:a16="http://schemas.microsoft.com/office/drawing/2014/main" id="{5FEEF191-2CC1-CA41-8728-8665BCBC5D75}"/>
            </a:ext>
          </a:extLst>
        </xdr:cNvPr>
        <xdr:cNvSpPr>
          <a:spLocks/>
        </xdr:cNvSpPr>
      </xdr:nvSpPr>
      <xdr:spPr bwMode="auto">
        <a:xfrm>
          <a:off x="940922" y="306075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545353</xdr:colOff>
      <xdr:row>403</xdr:row>
      <xdr:rowOff>186</xdr:rowOff>
    </xdr:from>
    <xdr:to>
      <xdr:col>2</xdr:col>
      <xdr:colOff>591072</xdr:colOff>
      <xdr:row>408</xdr:row>
      <xdr:rowOff>74706</xdr:rowOff>
    </xdr:to>
    <xdr:sp macro="" textlink="">
      <xdr:nvSpPr>
        <xdr:cNvPr id="225" name="AutoShape 391">
          <a:extLst>
            <a:ext uri="{FF2B5EF4-FFF2-40B4-BE49-F238E27FC236}">
              <a16:creationId xmlns:a16="http://schemas.microsoft.com/office/drawing/2014/main" id="{B415FA59-0B6C-2740-AC09-9C09C78D6E90}"/>
            </a:ext>
          </a:extLst>
        </xdr:cNvPr>
        <xdr:cNvSpPr>
          <a:spLocks/>
        </xdr:cNvSpPr>
      </xdr:nvSpPr>
      <xdr:spPr bwMode="auto">
        <a:xfrm>
          <a:off x="1574053" y="40157586"/>
          <a:ext cx="45719" cy="582520"/>
        </a:xfrm>
        <a:prstGeom prst="leftBrace">
          <a:avLst>
            <a:gd name="adj1" fmla="val 570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226" name="AutoShape 418">
          <a:extLst>
            <a:ext uri="{FF2B5EF4-FFF2-40B4-BE49-F238E27FC236}">
              <a16:creationId xmlns:a16="http://schemas.microsoft.com/office/drawing/2014/main" id="{6067210B-BAB8-C84F-BBAA-BC191746E727}"/>
            </a:ext>
          </a:extLst>
        </xdr:cNvPr>
        <xdr:cNvSpPr>
          <a:spLocks/>
        </xdr:cNvSpPr>
      </xdr:nvSpPr>
      <xdr:spPr bwMode="auto">
        <a:xfrm>
          <a:off x="2849881" y="100012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227" name="AutoShape 419">
          <a:extLst>
            <a:ext uri="{FF2B5EF4-FFF2-40B4-BE49-F238E27FC236}">
              <a16:creationId xmlns:a16="http://schemas.microsoft.com/office/drawing/2014/main" id="{259DAF8E-AB45-9E4A-AD5E-D606338572B1}"/>
            </a:ext>
          </a:extLst>
        </xdr:cNvPr>
        <xdr:cNvSpPr>
          <a:spLocks/>
        </xdr:cNvSpPr>
      </xdr:nvSpPr>
      <xdr:spPr bwMode="auto">
        <a:xfrm>
          <a:off x="2849881" y="102044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228" name="AutoShape 420">
          <a:extLst>
            <a:ext uri="{FF2B5EF4-FFF2-40B4-BE49-F238E27FC236}">
              <a16:creationId xmlns:a16="http://schemas.microsoft.com/office/drawing/2014/main" id="{D4B47C20-C0EE-4C47-BBB6-8F332F176F15}"/>
            </a:ext>
          </a:extLst>
        </xdr:cNvPr>
        <xdr:cNvSpPr>
          <a:spLocks/>
        </xdr:cNvSpPr>
      </xdr:nvSpPr>
      <xdr:spPr bwMode="auto">
        <a:xfrm>
          <a:off x="2838624" y="117189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229" name="AutoShape 422">
          <a:extLst>
            <a:ext uri="{FF2B5EF4-FFF2-40B4-BE49-F238E27FC236}">
              <a16:creationId xmlns:a16="http://schemas.microsoft.com/office/drawing/2014/main" id="{7D97F548-2B58-384C-A24E-5E23884FC7AC}"/>
            </a:ext>
          </a:extLst>
        </xdr:cNvPr>
        <xdr:cNvSpPr>
          <a:spLocks/>
        </xdr:cNvSpPr>
      </xdr:nvSpPr>
      <xdr:spPr bwMode="auto">
        <a:xfrm>
          <a:off x="2832851" y="134403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230" name="AutoShape 442">
          <a:extLst>
            <a:ext uri="{FF2B5EF4-FFF2-40B4-BE49-F238E27FC236}">
              <a16:creationId xmlns:a16="http://schemas.microsoft.com/office/drawing/2014/main" id="{67CD9B07-4819-C34A-9A29-CF20FFEE61C5}"/>
            </a:ext>
          </a:extLst>
        </xdr:cNvPr>
        <xdr:cNvSpPr>
          <a:spLocks/>
        </xdr:cNvSpPr>
      </xdr:nvSpPr>
      <xdr:spPr bwMode="auto">
        <a:xfrm>
          <a:off x="2850787" y="2249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231" name="AutoShape 448">
          <a:extLst>
            <a:ext uri="{FF2B5EF4-FFF2-40B4-BE49-F238E27FC236}">
              <a16:creationId xmlns:a16="http://schemas.microsoft.com/office/drawing/2014/main" id="{A00173D1-AAFD-8F44-9B50-854A71420F77}"/>
            </a:ext>
          </a:extLst>
        </xdr:cNvPr>
        <xdr:cNvSpPr>
          <a:spLocks/>
        </xdr:cNvSpPr>
      </xdr:nvSpPr>
      <xdr:spPr bwMode="auto">
        <a:xfrm>
          <a:off x="2850168"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232" name="AutoShape 463">
          <a:extLst>
            <a:ext uri="{FF2B5EF4-FFF2-40B4-BE49-F238E27FC236}">
              <a16:creationId xmlns:a16="http://schemas.microsoft.com/office/drawing/2014/main" id="{C14D86E7-81B3-4B45-BAEA-2D2265DFFE24}"/>
            </a:ext>
          </a:extLst>
        </xdr:cNvPr>
        <xdr:cNvSpPr>
          <a:spLocks/>
        </xdr:cNvSpPr>
      </xdr:nvSpPr>
      <xdr:spPr bwMode="auto">
        <a:xfrm>
          <a:off x="1847850" y="22635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443</xdr:row>
      <xdr:rowOff>6488</xdr:rowOff>
    </xdr:from>
    <xdr:to>
      <xdr:col>5</xdr:col>
      <xdr:colOff>108395</xdr:colOff>
      <xdr:row>444</xdr:row>
      <xdr:rowOff>76338</xdr:rowOff>
    </xdr:to>
    <xdr:sp macro="" textlink="">
      <xdr:nvSpPr>
        <xdr:cNvPr id="233" name="AutoShape 476">
          <a:extLst>
            <a:ext uri="{FF2B5EF4-FFF2-40B4-BE49-F238E27FC236}">
              <a16:creationId xmlns:a16="http://schemas.microsoft.com/office/drawing/2014/main" id="{850FD64C-9EB3-2F4A-B898-F38D443FA42E}"/>
            </a:ext>
          </a:extLst>
        </xdr:cNvPr>
        <xdr:cNvSpPr>
          <a:spLocks/>
        </xdr:cNvSpPr>
      </xdr:nvSpPr>
      <xdr:spPr bwMode="auto">
        <a:xfrm>
          <a:off x="3593276" y="443675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467</xdr:row>
      <xdr:rowOff>12009</xdr:rowOff>
    </xdr:from>
    <xdr:to>
      <xdr:col>4</xdr:col>
      <xdr:colOff>60741</xdr:colOff>
      <xdr:row>469</xdr:row>
      <xdr:rowOff>78684</xdr:rowOff>
    </xdr:to>
    <xdr:sp macro="" textlink="">
      <xdr:nvSpPr>
        <xdr:cNvPr id="234" name="AutoShape 481">
          <a:extLst>
            <a:ext uri="{FF2B5EF4-FFF2-40B4-BE49-F238E27FC236}">
              <a16:creationId xmlns:a16="http://schemas.microsoft.com/office/drawing/2014/main" id="{7888C310-B2B2-D742-8B73-BE2BFB6E024E}"/>
            </a:ext>
          </a:extLst>
        </xdr:cNvPr>
        <xdr:cNvSpPr>
          <a:spLocks/>
        </xdr:cNvSpPr>
      </xdr:nvSpPr>
      <xdr:spPr bwMode="auto">
        <a:xfrm>
          <a:off x="2935911" y="468115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472</xdr:row>
      <xdr:rowOff>16012</xdr:rowOff>
    </xdr:from>
    <xdr:to>
      <xdr:col>3</xdr:col>
      <xdr:colOff>1258954</xdr:colOff>
      <xdr:row>474</xdr:row>
      <xdr:rowOff>79512</xdr:rowOff>
    </xdr:to>
    <xdr:sp macro="" textlink="">
      <xdr:nvSpPr>
        <xdr:cNvPr id="235" name="AutoShape 482">
          <a:extLst>
            <a:ext uri="{FF2B5EF4-FFF2-40B4-BE49-F238E27FC236}">
              <a16:creationId xmlns:a16="http://schemas.microsoft.com/office/drawing/2014/main" id="{A90E631A-E685-7148-B964-6362EC1FA629}"/>
            </a:ext>
          </a:extLst>
        </xdr:cNvPr>
        <xdr:cNvSpPr>
          <a:spLocks/>
        </xdr:cNvSpPr>
      </xdr:nvSpPr>
      <xdr:spPr bwMode="auto">
        <a:xfrm>
          <a:off x="2851535" y="47323512"/>
          <a:ext cx="45719" cy="2667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475</xdr:row>
      <xdr:rowOff>7730</xdr:rowOff>
    </xdr:from>
    <xdr:to>
      <xdr:col>3</xdr:col>
      <xdr:colOff>1257467</xdr:colOff>
      <xdr:row>488</xdr:row>
      <xdr:rowOff>77304</xdr:rowOff>
    </xdr:to>
    <xdr:sp macro="" textlink="">
      <xdr:nvSpPr>
        <xdr:cNvPr id="236" name="AutoShape 483">
          <a:extLst>
            <a:ext uri="{FF2B5EF4-FFF2-40B4-BE49-F238E27FC236}">
              <a16:creationId xmlns:a16="http://schemas.microsoft.com/office/drawing/2014/main" id="{F021482C-3300-AF4B-8705-9AA72BCF9B2F}"/>
            </a:ext>
          </a:extLst>
        </xdr:cNvPr>
        <xdr:cNvSpPr>
          <a:spLocks/>
        </xdr:cNvSpPr>
      </xdr:nvSpPr>
      <xdr:spPr bwMode="auto">
        <a:xfrm>
          <a:off x="2850048" y="476200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237" name="AutoShape 442">
          <a:extLst>
            <a:ext uri="{FF2B5EF4-FFF2-40B4-BE49-F238E27FC236}">
              <a16:creationId xmlns:a16="http://schemas.microsoft.com/office/drawing/2014/main" id="{6343890D-253C-7F45-9056-9BF2E3E7235C}"/>
            </a:ext>
          </a:extLst>
        </xdr:cNvPr>
        <xdr:cNvSpPr>
          <a:spLocks/>
        </xdr:cNvSpPr>
      </xdr:nvSpPr>
      <xdr:spPr bwMode="auto">
        <a:xfrm>
          <a:off x="2850787" y="2433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238" name="AutoShape 442">
          <a:extLst>
            <a:ext uri="{FF2B5EF4-FFF2-40B4-BE49-F238E27FC236}">
              <a16:creationId xmlns:a16="http://schemas.microsoft.com/office/drawing/2014/main" id="{A2D5D521-9C05-334E-9D92-9BF712A606AA}"/>
            </a:ext>
          </a:extLst>
        </xdr:cNvPr>
        <xdr:cNvSpPr>
          <a:spLocks/>
        </xdr:cNvSpPr>
      </xdr:nvSpPr>
      <xdr:spPr bwMode="auto">
        <a:xfrm>
          <a:off x="2850787" y="26113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239" name="AutoShape 442">
          <a:extLst>
            <a:ext uri="{FF2B5EF4-FFF2-40B4-BE49-F238E27FC236}">
              <a16:creationId xmlns:a16="http://schemas.microsoft.com/office/drawing/2014/main" id="{E6F60897-2B76-EC45-98D9-2E6BF012C178}"/>
            </a:ext>
          </a:extLst>
        </xdr:cNvPr>
        <xdr:cNvSpPr>
          <a:spLocks/>
        </xdr:cNvSpPr>
      </xdr:nvSpPr>
      <xdr:spPr bwMode="auto">
        <a:xfrm>
          <a:off x="2850787" y="2795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240" name="AutoShape 442">
          <a:extLst>
            <a:ext uri="{FF2B5EF4-FFF2-40B4-BE49-F238E27FC236}">
              <a16:creationId xmlns:a16="http://schemas.microsoft.com/office/drawing/2014/main" id="{29E4D51F-55DE-314D-83DD-8F80E6A9CEB7}"/>
            </a:ext>
          </a:extLst>
        </xdr:cNvPr>
        <xdr:cNvSpPr>
          <a:spLocks/>
        </xdr:cNvSpPr>
      </xdr:nvSpPr>
      <xdr:spPr bwMode="auto">
        <a:xfrm>
          <a:off x="2850787" y="3138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241" name="AutoShape 442">
          <a:extLst>
            <a:ext uri="{FF2B5EF4-FFF2-40B4-BE49-F238E27FC236}">
              <a16:creationId xmlns:a16="http://schemas.microsoft.com/office/drawing/2014/main" id="{A1A53DC2-E1AB-1645-8315-9D53D7A6A1A9}"/>
            </a:ext>
          </a:extLst>
        </xdr:cNvPr>
        <xdr:cNvSpPr>
          <a:spLocks/>
        </xdr:cNvSpPr>
      </xdr:nvSpPr>
      <xdr:spPr bwMode="auto">
        <a:xfrm>
          <a:off x="2850787" y="3322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242" name="AutoShape 442">
          <a:extLst>
            <a:ext uri="{FF2B5EF4-FFF2-40B4-BE49-F238E27FC236}">
              <a16:creationId xmlns:a16="http://schemas.microsoft.com/office/drawing/2014/main" id="{23204994-1EDE-C04B-BF33-1DC65B2DC6C8}"/>
            </a:ext>
          </a:extLst>
        </xdr:cNvPr>
        <xdr:cNvSpPr>
          <a:spLocks/>
        </xdr:cNvSpPr>
      </xdr:nvSpPr>
      <xdr:spPr bwMode="auto">
        <a:xfrm>
          <a:off x="2850787" y="35003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243" name="AutoShape 442">
          <a:extLst>
            <a:ext uri="{FF2B5EF4-FFF2-40B4-BE49-F238E27FC236}">
              <a16:creationId xmlns:a16="http://schemas.microsoft.com/office/drawing/2014/main" id="{384D9478-A83F-3147-9134-71F02A543C51}"/>
            </a:ext>
          </a:extLst>
        </xdr:cNvPr>
        <xdr:cNvSpPr>
          <a:spLocks/>
        </xdr:cNvSpPr>
      </xdr:nvSpPr>
      <xdr:spPr bwMode="auto">
        <a:xfrm>
          <a:off x="2850787" y="3684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244" name="AutoShape 442">
          <a:extLst>
            <a:ext uri="{FF2B5EF4-FFF2-40B4-BE49-F238E27FC236}">
              <a16:creationId xmlns:a16="http://schemas.microsoft.com/office/drawing/2014/main" id="{7F7CA042-E623-3B46-B6DE-4223B861886D}"/>
            </a:ext>
          </a:extLst>
        </xdr:cNvPr>
        <xdr:cNvSpPr>
          <a:spLocks/>
        </xdr:cNvSpPr>
      </xdr:nvSpPr>
      <xdr:spPr bwMode="auto">
        <a:xfrm>
          <a:off x="2850787" y="4656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245" name="AutoShape 442">
          <a:extLst>
            <a:ext uri="{FF2B5EF4-FFF2-40B4-BE49-F238E27FC236}">
              <a16:creationId xmlns:a16="http://schemas.microsoft.com/office/drawing/2014/main" id="{81CEAA6D-EA5E-8D4B-AADD-7607C9DC1B54}"/>
            </a:ext>
          </a:extLst>
        </xdr:cNvPr>
        <xdr:cNvSpPr>
          <a:spLocks/>
        </xdr:cNvSpPr>
      </xdr:nvSpPr>
      <xdr:spPr bwMode="auto">
        <a:xfrm>
          <a:off x="2850787" y="4929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246" name="AutoShape 442">
          <a:extLst>
            <a:ext uri="{FF2B5EF4-FFF2-40B4-BE49-F238E27FC236}">
              <a16:creationId xmlns:a16="http://schemas.microsoft.com/office/drawing/2014/main" id="{AB3B5BE0-8BC4-114C-954B-AA27D060813C}"/>
            </a:ext>
          </a:extLst>
        </xdr:cNvPr>
        <xdr:cNvSpPr>
          <a:spLocks/>
        </xdr:cNvSpPr>
      </xdr:nvSpPr>
      <xdr:spPr bwMode="auto">
        <a:xfrm>
          <a:off x="2850787" y="51958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247" name="AutoShape 442">
          <a:extLst>
            <a:ext uri="{FF2B5EF4-FFF2-40B4-BE49-F238E27FC236}">
              <a16:creationId xmlns:a16="http://schemas.microsoft.com/office/drawing/2014/main" id="{55A67F59-D360-EB49-8B88-BEC072C1699F}"/>
            </a:ext>
          </a:extLst>
        </xdr:cNvPr>
        <xdr:cNvSpPr>
          <a:spLocks/>
        </xdr:cNvSpPr>
      </xdr:nvSpPr>
      <xdr:spPr bwMode="auto">
        <a:xfrm>
          <a:off x="2850787" y="54625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248" name="AutoShape 442">
          <a:extLst>
            <a:ext uri="{FF2B5EF4-FFF2-40B4-BE49-F238E27FC236}">
              <a16:creationId xmlns:a16="http://schemas.microsoft.com/office/drawing/2014/main" id="{EF70004C-E482-444E-9B7D-B44257B81810}"/>
            </a:ext>
          </a:extLst>
        </xdr:cNvPr>
        <xdr:cNvSpPr>
          <a:spLocks/>
        </xdr:cNvSpPr>
      </xdr:nvSpPr>
      <xdr:spPr bwMode="auto">
        <a:xfrm>
          <a:off x="2850787" y="57350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249" name="AutoShape 442">
          <a:extLst>
            <a:ext uri="{FF2B5EF4-FFF2-40B4-BE49-F238E27FC236}">
              <a16:creationId xmlns:a16="http://schemas.microsoft.com/office/drawing/2014/main" id="{82BBF0AE-AFD9-4347-B4C0-14E522C73704}"/>
            </a:ext>
          </a:extLst>
        </xdr:cNvPr>
        <xdr:cNvSpPr>
          <a:spLocks/>
        </xdr:cNvSpPr>
      </xdr:nvSpPr>
      <xdr:spPr bwMode="auto">
        <a:xfrm>
          <a:off x="2850787" y="59959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250" name="AutoShape 442">
          <a:extLst>
            <a:ext uri="{FF2B5EF4-FFF2-40B4-BE49-F238E27FC236}">
              <a16:creationId xmlns:a16="http://schemas.microsoft.com/office/drawing/2014/main" id="{4EC12579-3417-A94F-BE19-A883D47578EE}"/>
            </a:ext>
          </a:extLst>
        </xdr:cNvPr>
        <xdr:cNvSpPr>
          <a:spLocks/>
        </xdr:cNvSpPr>
      </xdr:nvSpPr>
      <xdr:spPr bwMode="auto">
        <a:xfrm>
          <a:off x="2850787" y="6345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251" name="AutoShape 442">
          <a:extLst>
            <a:ext uri="{FF2B5EF4-FFF2-40B4-BE49-F238E27FC236}">
              <a16:creationId xmlns:a16="http://schemas.microsoft.com/office/drawing/2014/main" id="{6C110936-C8D4-BB4F-AD08-78CF7E26D8EE}"/>
            </a:ext>
          </a:extLst>
        </xdr:cNvPr>
        <xdr:cNvSpPr>
          <a:spLocks/>
        </xdr:cNvSpPr>
      </xdr:nvSpPr>
      <xdr:spPr bwMode="auto">
        <a:xfrm>
          <a:off x="2850787" y="65235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252" name="AutoShape 442">
          <a:extLst>
            <a:ext uri="{FF2B5EF4-FFF2-40B4-BE49-F238E27FC236}">
              <a16:creationId xmlns:a16="http://schemas.microsoft.com/office/drawing/2014/main" id="{27FA24B8-A0B6-4A4F-9072-95598A8ED582}"/>
            </a:ext>
          </a:extLst>
        </xdr:cNvPr>
        <xdr:cNvSpPr>
          <a:spLocks/>
        </xdr:cNvSpPr>
      </xdr:nvSpPr>
      <xdr:spPr bwMode="auto">
        <a:xfrm>
          <a:off x="2850787" y="67013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253" name="AutoShape 442">
          <a:extLst>
            <a:ext uri="{FF2B5EF4-FFF2-40B4-BE49-F238E27FC236}">
              <a16:creationId xmlns:a16="http://schemas.microsoft.com/office/drawing/2014/main" id="{B75B3059-89D7-DF47-87AF-B58FC6A9A985}"/>
            </a:ext>
          </a:extLst>
        </xdr:cNvPr>
        <xdr:cNvSpPr>
          <a:spLocks/>
        </xdr:cNvSpPr>
      </xdr:nvSpPr>
      <xdr:spPr bwMode="auto">
        <a:xfrm>
          <a:off x="2850787" y="68791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254" name="AutoShape 442">
          <a:extLst>
            <a:ext uri="{FF2B5EF4-FFF2-40B4-BE49-F238E27FC236}">
              <a16:creationId xmlns:a16="http://schemas.microsoft.com/office/drawing/2014/main" id="{5FFFEE14-6E46-0041-A45A-BE691E54E206}"/>
            </a:ext>
          </a:extLst>
        </xdr:cNvPr>
        <xdr:cNvSpPr>
          <a:spLocks/>
        </xdr:cNvSpPr>
      </xdr:nvSpPr>
      <xdr:spPr bwMode="auto">
        <a:xfrm>
          <a:off x="2850787" y="7056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255" name="AutoShape 442">
          <a:extLst>
            <a:ext uri="{FF2B5EF4-FFF2-40B4-BE49-F238E27FC236}">
              <a16:creationId xmlns:a16="http://schemas.microsoft.com/office/drawing/2014/main" id="{31EF6508-91A8-3549-8A10-2BDFD9EE3DE7}"/>
            </a:ext>
          </a:extLst>
        </xdr:cNvPr>
        <xdr:cNvSpPr>
          <a:spLocks/>
        </xdr:cNvSpPr>
      </xdr:nvSpPr>
      <xdr:spPr bwMode="auto">
        <a:xfrm>
          <a:off x="2850787" y="7234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256" name="AutoShape 442">
          <a:extLst>
            <a:ext uri="{FF2B5EF4-FFF2-40B4-BE49-F238E27FC236}">
              <a16:creationId xmlns:a16="http://schemas.microsoft.com/office/drawing/2014/main" id="{73D0F04C-0F19-C545-ACF3-C46A3E187C96}"/>
            </a:ext>
          </a:extLst>
        </xdr:cNvPr>
        <xdr:cNvSpPr>
          <a:spLocks/>
        </xdr:cNvSpPr>
      </xdr:nvSpPr>
      <xdr:spPr bwMode="auto">
        <a:xfrm>
          <a:off x="2850787" y="7412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257" name="AutoShape 442">
          <a:extLst>
            <a:ext uri="{FF2B5EF4-FFF2-40B4-BE49-F238E27FC236}">
              <a16:creationId xmlns:a16="http://schemas.microsoft.com/office/drawing/2014/main" id="{639C06E2-554A-7E44-B1EB-0CF940357103}"/>
            </a:ext>
          </a:extLst>
        </xdr:cNvPr>
        <xdr:cNvSpPr>
          <a:spLocks/>
        </xdr:cNvSpPr>
      </xdr:nvSpPr>
      <xdr:spPr bwMode="auto">
        <a:xfrm>
          <a:off x="2850787" y="76908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258" name="AutoShape 442">
          <a:extLst>
            <a:ext uri="{FF2B5EF4-FFF2-40B4-BE49-F238E27FC236}">
              <a16:creationId xmlns:a16="http://schemas.microsoft.com/office/drawing/2014/main" id="{AFF4FAD6-C2C3-8B4B-B236-EAC23C7534DC}"/>
            </a:ext>
          </a:extLst>
        </xdr:cNvPr>
        <xdr:cNvSpPr>
          <a:spLocks/>
        </xdr:cNvSpPr>
      </xdr:nvSpPr>
      <xdr:spPr bwMode="auto">
        <a:xfrm>
          <a:off x="2850787" y="7945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259" name="AutoShape 442">
          <a:extLst>
            <a:ext uri="{FF2B5EF4-FFF2-40B4-BE49-F238E27FC236}">
              <a16:creationId xmlns:a16="http://schemas.microsoft.com/office/drawing/2014/main" id="{6BD8D986-B0B8-214F-A870-1B83726EF8F8}"/>
            </a:ext>
          </a:extLst>
        </xdr:cNvPr>
        <xdr:cNvSpPr>
          <a:spLocks/>
        </xdr:cNvSpPr>
      </xdr:nvSpPr>
      <xdr:spPr bwMode="auto">
        <a:xfrm>
          <a:off x="2850787" y="8123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260" name="AutoShape 442">
          <a:extLst>
            <a:ext uri="{FF2B5EF4-FFF2-40B4-BE49-F238E27FC236}">
              <a16:creationId xmlns:a16="http://schemas.microsoft.com/office/drawing/2014/main" id="{39DE51B0-D506-4545-8655-C7F4F526319C}"/>
            </a:ext>
          </a:extLst>
        </xdr:cNvPr>
        <xdr:cNvSpPr>
          <a:spLocks/>
        </xdr:cNvSpPr>
      </xdr:nvSpPr>
      <xdr:spPr bwMode="auto">
        <a:xfrm>
          <a:off x="2850787" y="8301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261" name="AutoShape 448">
          <a:extLst>
            <a:ext uri="{FF2B5EF4-FFF2-40B4-BE49-F238E27FC236}">
              <a16:creationId xmlns:a16="http://schemas.microsoft.com/office/drawing/2014/main" id="{085CA5FE-C798-6242-B532-841D4606FF4C}"/>
            </a:ext>
          </a:extLst>
        </xdr:cNvPr>
        <xdr:cNvSpPr>
          <a:spLocks/>
        </xdr:cNvSpPr>
      </xdr:nvSpPr>
      <xdr:spPr bwMode="auto">
        <a:xfrm>
          <a:off x="1724487"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262" name="AutoShape 298">
          <a:extLst>
            <a:ext uri="{FF2B5EF4-FFF2-40B4-BE49-F238E27FC236}">
              <a16:creationId xmlns:a16="http://schemas.microsoft.com/office/drawing/2014/main" id="{1EE7BCD3-C862-4F44-A91E-C692884387EE}"/>
            </a:ext>
          </a:extLst>
        </xdr:cNvPr>
        <xdr:cNvSpPr>
          <a:spLocks/>
        </xdr:cNvSpPr>
      </xdr:nvSpPr>
      <xdr:spPr bwMode="auto">
        <a:xfrm>
          <a:off x="2853922" y="154743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263" name="AutoShape 299">
          <a:extLst>
            <a:ext uri="{FF2B5EF4-FFF2-40B4-BE49-F238E27FC236}">
              <a16:creationId xmlns:a16="http://schemas.microsoft.com/office/drawing/2014/main" id="{8A8DDF13-96A5-8145-BC6F-2A404FC0E65D}"/>
            </a:ext>
          </a:extLst>
        </xdr:cNvPr>
        <xdr:cNvSpPr>
          <a:spLocks/>
        </xdr:cNvSpPr>
      </xdr:nvSpPr>
      <xdr:spPr bwMode="auto">
        <a:xfrm>
          <a:off x="2853921" y="156695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264" name="AutoShape 298">
          <a:extLst>
            <a:ext uri="{FF2B5EF4-FFF2-40B4-BE49-F238E27FC236}">
              <a16:creationId xmlns:a16="http://schemas.microsoft.com/office/drawing/2014/main" id="{7E79CD1F-BD53-DF4E-9AA0-95FFA262F9E1}"/>
            </a:ext>
          </a:extLst>
        </xdr:cNvPr>
        <xdr:cNvSpPr>
          <a:spLocks/>
        </xdr:cNvSpPr>
      </xdr:nvSpPr>
      <xdr:spPr bwMode="auto">
        <a:xfrm>
          <a:off x="2853922" y="162926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265" name="AutoShape 299">
          <a:extLst>
            <a:ext uri="{FF2B5EF4-FFF2-40B4-BE49-F238E27FC236}">
              <a16:creationId xmlns:a16="http://schemas.microsoft.com/office/drawing/2014/main" id="{0215E89D-C29F-BE42-8A8C-63B556B982D4}"/>
            </a:ext>
          </a:extLst>
        </xdr:cNvPr>
        <xdr:cNvSpPr>
          <a:spLocks/>
        </xdr:cNvSpPr>
      </xdr:nvSpPr>
      <xdr:spPr bwMode="auto">
        <a:xfrm>
          <a:off x="2853921" y="164900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266" name="AutoShape 298">
          <a:extLst>
            <a:ext uri="{FF2B5EF4-FFF2-40B4-BE49-F238E27FC236}">
              <a16:creationId xmlns:a16="http://schemas.microsoft.com/office/drawing/2014/main" id="{57C6E177-B167-414C-AC30-D456122BFE52}"/>
            </a:ext>
          </a:extLst>
        </xdr:cNvPr>
        <xdr:cNvSpPr>
          <a:spLocks/>
        </xdr:cNvSpPr>
      </xdr:nvSpPr>
      <xdr:spPr bwMode="auto">
        <a:xfrm>
          <a:off x="2853922" y="166990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267" name="AutoShape 299">
          <a:extLst>
            <a:ext uri="{FF2B5EF4-FFF2-40B4-BE49-F238E27FC236}">
              <a16:creationId xmlns:a16="http://schemas.microsoft.com/office/drawing/2014/main" id="{EC8BCAE9-899F-774E-BFB3-CE7DCCC8B1B9}"/>
            </a:ext>
          </a:extLst>
        </xdr:cNvPr>
        <xdr:cNvSpPr>
          <a:spLocks/>
        </xdr:cNvSpPr>
      </xdr:nvSpPr>
      <xdr:spPr bwMode="auto">
        <a:xfrm>
          <a:off x="2853921" y="169980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178</xdr:row>
      <xdr:rowOff>32471</xdr:rowOff>
    </xdr:from>
    <xdr:to>
      <xdr:col>3</xdr:col>
      <xdr:colOff>1261341</xdr:colOff>
      <xdr:row>179</xdr:row>
      <xdr:rowOff>102320</xdr:rowOff>
    </xdr:to>
    <xdr:sp macro="" textlink="">
      <xdr:nvSpPr>
        <xdr:cNvPr id="268" name="AutoShape 298">
          <a:extLst>
            <a:ext uri="{FF2B5EF4-FFF2-40B4-BE49-F238E27FC236}">
              <a16:creationId xmlns:a16="http://schemas.microsoft.com/office/drawing/2014/main" id="{2487B4BF-4420-344F-ABE3-5FFBE01B890D}"/>
            </a:ext>
          </a:extLst>
        </xdr:cNvPr>
        <xdr:cNvSpPr>
          <a:spLocks/>
        </xdr:cNvSpPr>
      </xdr:nvSpPr>
      <xdr:spPr bwMode="auto">
        <a:xfrm>
          <a:off x="2853922" y="17228271"/>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269" name="AutoShape 448">
          <a:extLst>
            <a:ext uri="{FF2B5EF4-FFF2-40B4-BE49-F238E27FC236}">
              <a16:creationId xmlns:a16="http://schemas.microsoft.com/office/drawing/2014/main" id="{75D5CB14-6467-FE45-9477-EA0B59A4A703}"/>
            </a:ext>
          </a:extLst>
        </xdr:cNvPr>
        <xdr:cNvSpPr>
          <a:spLocks/>
        </xdr:cNvSpPr>
      </xdr:nvSpPr>
      <xdr:spPr bwMode="auto">
        <a:xfrm>
          <a:off x="2850168" y="159843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270" name="AutoShape 311">
          <a:extLst>
            <a:ext uri="{FF2B5EF4-FFF2-40B4-BE49-F238E27FC236}">
              <a16:creationId xmlns:a16="http://schemas.microsoft.com/office/drawing/2014/main" id="{62C34398-197E-3B44-AAA8-404621738A96}"/>
            </a:ext>
          </a:extLst>
        </xdr:cNvPr>
        <xdr:cNvSpPr>
          <a:spLocks/>
        </xdr:cNvSpPr>
      </xdr:nvSpPr>
      <xdr:spPr bwMode="auto">
        <a:xfrm>
          <a:off x="2838588" y="195263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271" name="AutoShape 311">
          <a:extLst>
            <a:ext uri="{FF2B5EF4-FFF2-40B4-BE49-F238E27FC236}">
              <a16:creationId xmlns:a16="http://schemas.microsoft.com/office/drawing/2014/main" id="{338E0D27-B249-F644-AFCA-300627530B31}"/>
            </a:ext>
          </a:extLst>
        </xdr:cNvPr>
        <xdr:cNvSpPr>
          <a:spLocks/>
        </xdr:cNvSpPr>
      </xdr:nvSpPr>
      <xdr:spPr bwMode="auto">
        <a:xfrm>
          <a:off x="2838588" y="197295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272" name="AutoShape 311">
          <a:extLst>
            <a:ext uri="{FF2B5EF4-FFF2-40B4-BE49-F238E27FC236}">
              <a16:creationId xmlns:a16="http://schemas.microsoft.com/office/drawing/2014/main" id="{99FD058D-3FD9-324A-B352-83337D832B04}"/>
            </a:ext>
          </a:extLst>
        </xdr:cNvPr>
        <xdr:cNvSpPr>
          <a:spLocks/>
        </xdr:cNvSpPr>
      </xdr:nvSpPr>
      <xdr:spPr bwMode="auto">
        <a:xfrm>
          <a:off x="2838588" y="205423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273" name="AutoShape 318">
          <a:extLst>
            <a:ext uri="{FF2B5EF4-FFF2-40B4-BE49-F238E27FC236}">
              <a16:creationId xmlns:a16="http://schemas.microsoft.com/office/drawing/2014/main" id="{EB3A6BD2-D00D-7A4C-9B01-E95A8292E8C1}"/>
            </a:ext>
          </a:extLst>
        </xdr:cNvPr>
        <xdr:cNvSpPr>
          <a:spLocks/>
        </xdr:cNvSpPr>
      </xdr:nvSpPr>
      <xdr:spPr bwMode="auto">
        <a:xfrm>
          <a:off x="2839002" y="240794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274" name="AutoShape 318">
          <a:extLst>
            <a:ext uri="{FF2B5EF4-FFF2-40B4-BE49-F238E27FC236}">
              <a16:creationId xmlns:a16="http://schemas.microsoft.com/office/drawing/2014/main" id="{AE34D85E-AED3-8D4B-89DD-72C96D7AC6C1}"/>
            </a:ext>
          </a:extLst>
        </xdr:cNvPr>
        <xdr:cNvSpPr>
          <a:spLocks/>
        </xdr:cNvSpPr>
      </xdr:nvSpPr>
      <xdr:spPr bwMode="auto">
        <a:xfrm>
          <a:off x="2844524" y="250954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275" name="AutoShape 318">
          <a:extLst>
            <a:ext uri="{FF2B5EF4-FFF2-40B4-BE49-F238E27FC236}">
              <a16:creationId xmlns:a16="http://schemas.microsoft.com/office/drawing/2014/main" id="{F95D18BC-60D2-A042-9E9F-7740470F222A}"/>
            </a:ext>
          </a:extLst>
        </xdr:cNvPr>
        <xdr:cNvSpPr>
          <a:spLocks/>
        </xdr:cNvSpPr>
      </xdr:nvSpPr>
      <xdr:spPr bwMode="auto">
        <a:xfrm>
          <a:off x="2844524" y="252986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276" name="AutoShape 318">
          <a:extLst>
            <a:ext uri="{FF2B5EF4-FFF2-40B4-BE49-F238E27FC236}">
              <a16:creationId xmlns:a16="http://schemas.microsoft.com/office/drawing/2014/main" id="{D929CAC5-AC0F-B04B-8C1E-F95363E3B656}"/>
            </a:ext>
          </a:extLst>
        </xdr:cNvPr>
        <xdr:cNvSpPr>
          <a:spLocks/>
        </xdr:cNvSpPr>
      </xdr:nvSpPr>
      <xdr:spPr bwMode="auto">
        <a:xfrm>
          <a:off x="2844524" y="25501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277" name="AutoShape 318">
          <a:extLst>
            <a:ext uri="{FF2B5EF4-FFF2-40B4-BE49-F238E27FC236}">
              <a16:creationId xmlns:a16="http://schemas.microsoft.com/office/drawing/2014/main" id="{3EE742E6-7393-E144-BF6D-C14932768A54}"/>
            </a:ext>
          </a:extLst>
        </xdr:cNvPr>
        <xdr:cNvSpPr>
          <a:spLocks/>
        </xdr:cNvSpPr>
      </xdr:nvSpPr>
      <xdr:spPr bwMode="auto">
        <a:xfrm>
          <a:off x="2844524" y="261114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278" name="AutoShape 318">
          <a:extLst>
            <a:ext uri="{FF2B5EF4-FFF2-40B4-BE49-F238E27FC236}">
              <a16:creationId xmlns:a16="http://schemas.microsoft.com/office/drawing/2014/main" id="{616D65B1-7704-754C-A2A8-34D925344993}"/>
            </a:ext>
          </a:extLst>
        </xdr:cNvPr>
        <xdr:cNvSpPr>
          <a:spLocks/>
        </xdr:cNvSpPr>
      </xdr:nvSpPr>
      <xdr:spPr bwMode="auto">
        <a:xfrm>
          <a:off x="2844524" y="257050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279" name="AutoShape 318">
          <a:extLst>
            <a:ext uri="{FF2B5EF4-FFF2-40B4-BE49-F238E27FC236}">
              <a16:creationId xmlns:a16="http://schemas.microsoft.com/office/drawing/2014/main" id="{9A8902AD-4ED7-EC49-B545-D7C4DBA7C795}"/>
            </a:ext>
          </a:extLst>
        </xdr:cNvPr>
        <xdr:cNvSpPr>
          <a:spLocks/>
        </xdr:cNvSpPr>
      </xdr:nvSpPr>
      <xdr:spPr bwMode="auto">
        <a:xfrm>
          <a:off x="2844524" y="259082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280" name="AutoShape 318">
          <a:extLst>
            <a:ext uri="{FF2B5EF4-FFF2-40B4-BE49-F238E27FC236}">
              <a16:creationId xmlns:a16="http://schemas.microsoft.com/office/drawing/2014/main" id="{9994AB4D-4A5D-1848-814A-899FAD0BC63E}"/>
            </a:ext>
          </a:extLst>
        </xdr:cNvPr>
        <xdr:cNvSpPr>
          <a:spLocks/>
        </xdr:cNvSpPr>
      </xdr:nvSpPr>
      <xdr:spPr bwMode="auto">
        <a:xfrm>
          <a:off x="2844524" y="263146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281" name="AutoShape 318">
          <a:extLst>
            <a:ext uri="{FF2B5EF4-FFF2-40B4-BE49-F238E27FC236}">
              <a16:creationId xmlns:a16="http://schemas.microsoft.com/office/drawing/2014/main" id="{C4DAB545-6FD1-4E4B-9360-983A2A7076D8}"/>
            </a:ext>
          </a:extLst>
        </xdr:cNvPr>
        <xdr:cNvSpPr>
          <a:spLocks/>
        </xdr:cNvSpPr>
      </xdr:nvSpPr>
      <xdr:spPr bwMode="auto">
        <a:xfrm>
          <a:off x="2844524" y="26517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282" name="AutoShape 318">
          <a:extLst>
            <a:ext uri="{FF2B5EF4-FFF2-40B4-BE49-F238E27FC236}">
              <a16:creationId xmlns:a16="http://schemas.microsoft.com/office/drawing/2014/main" id="{118DFD58-3CFA-6849-BB7A-F1F58CE3AD2E}"/>
            </a:ext>
          </a:extLst>
        </xdr:cNvPr>
        <xdr:cNvSpPr>
          <a:spLocks/>
        </xdr:cNvSpPr>
      </xdr:nvSpPr>
      <xdr:spPr bwMode="auto">
        <a:xfrm>
          <a:off x="2844524" y="267155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283" name="AutoShape 334">
          <a:extLst>
            <a:ext uri="{FF2B5EF4-FFF2-40B4-BE49-F238E27FC236}">
              <a16:creationId xmlns:a16="http://schemas.microsoft.com/office/drawing/2014/main" id="{6D0FF852-FE08-724C-BE9A-5086F9BA3222}"/>
            </a:ext>
          </a:extLst>
        </xdr:cNvPr>
        <xdr:cNvSpPr>
          <a:spLocks/>
        </xdr:cNvSpPr>
      </xdr:nvSpPr>
      <xdr:spPr bwMode="auto">
        <a:xfrm>
          <a:off x="2859572" y="27836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284" name="AutoShape 334">
          <a:extLst>
            <a:ext uri="{FF2B5EF4-FFF2-40B4-BE49-F238E27FC236}">
              <a16:creationId xmlns:a16="http://schemas.microsoft.com/office/drawing/2014/main" id="{95B4A8B4-8148-6C4C-A9E8-ECD56A3118AD}"/>
            </a:ext>
          </a:extLst>
        </xdr:cNvPr>
        <xdr:cNvSpPr>
          <a:spLocks/>
        </xdr:cNvSpPr>
      </xdr:nvSpPr>
      <xdr:spPr bwMode="auto">
        <a:xfrm>
          <a:off x="2859572" y="28039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285" name="AutoShape 334">
          <a:extLst>
            <a:ext uri="{FF2B5EF4-FFF2-40B4-BE49-F238E27FC236}">
              <a16:creationId xmlns:a16="http://schemas.microsoft.com/office/drawing/2014/main" id="{4A6D64AD-B8DC-924A-AC5C-93B9AFE5FBBC}"/>
            </a:ext>
          </a:extLst>
        </xdr:cNvPr>
        <xdr:cNvSpPr>
          <a:spLocks/>
        </xdr:cNvSpPr>
      </xdr:nvSpPr>
      <xdr:spPr bwMode="auto">
        <a:xfrm>
          <a:off x="2859572" y="282431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286" name="AutoShape 334">
          <a:extLst>
            <a:ext uri="{FF2B5EF4-FFF2-40B4-BE49-F238E27FC236}">
              <a16:creationId xmlns:a16="http://schemas.microsoft.com/office/drawing/2014/main" id="{52DF5974-F281-8D4B-8273-9702B3355A5D}"/>
            </a:ext>
          </a:extLst>
        </xdr:cNvPr>
        <xdr:cNvSpPr>
          <a:spLocks/>
        </xdr:cNvSpPr>
      </xdr:nvSpPr>
      <xdr:spPr bwMode="auto">
        <a:xfrm>
          <a:off x="2859572" y="284463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287" name="AutoShape 334">
          <a:extLst>
            <a:ext uri="{FF2B5EF4-FFF2-40B4-BE49-F238E27FC236}">
              <a16:creationId xmlns:a16="http://schemas.microsoft.com/office/drawing/2014/main" id="{8CE87ACA-8E5F-1244-8B4D-25DF27793EBF}"/>
            </a:ext>
          </a:extLst>
        </xdr:cNvPr>
        <xdr:cNvSpPr>
          <a:spLocks/>
        </xdr:cNvSpPr>
      </xdr:nvSpPr>
      <xdr:spPr bwMode="auto">
        <a:xfrm>
          <a:off x="2859572" y="286495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288" name="AutoShape 334">
          <a:extLst>
            <a:ext uri="{FF2B5EF4-FFF2-40B4-BE49-F238E27FC236}">
              <a16:creationId xmlns:a16="http://schemas.microsoft.com/office/drawing/2014/main" id="{279BE32A-326C-2F40-B6EF-86F782020177}"/>
            </a:ext>
          </a:extLst>
        </xdr:cNvPr>
        <xdr:cNvSpPr>
          <a:spLocks/>
        </xdr:cNvSpPr>
      </xdr:nvSpPr>
      <xdr:spPr bwMode="auto">
        <a:xfrm>
          <a:off x="2859572" y="2885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289" name="AutoShape 334">
          <a:extLst>
            <a:ext uri="{FF2B5EF4-FFF2-40B4-BE49-F238E27FC236}">
              <a16:creationId xmlns:a16="http://schemas.microsoft.com/office/drawing/2014/main" id="{9788E80C-394A-6F4B-8041-1E8C817CB551}"/>
            </a:ext>
          </a:extLst>
        </xdr:cNvPr>
        <xdr:cNvSpPr>
          <a:spLocks/>
        </xdr:cNvSpPr>
      </xdr:nvSpPr>
      <xdr:spPr bwMode="auto">
        <a:xfrm>
          <a:off x="2859572" y="29055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290" name="AutoShape 334">
          <a:extLst>
            <a:ext uri="{FF2B5EF4-FFF2-40B4-BE49-F238E27FC236}">
              <a16:creationId xmlns:a16="http://schemas.microsoft.com/office/drawing/2014/main" id="{BF17E39E-6D50-EA43-8C50-9129D8845766}"/>
            </a:ext>
          </a:extLst>
        </xdr:cNvPr>
        <xdr:cNvSpPr>
          <a:spLocks/>
        </xdr:cNvSpPr>
      </xdr:nvSpPr>
      <xdr:spPr bwMode="auto">
        <a:xfrm>
          <a:off x="2859572" y="2925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291" name="AutoShape 334">
          <a:extLst>
            <a:ext uri="{FF2B5EF4-FFF2-40B4-BE49-F238E27FC236}">
              <a16:creationId xmlns:a16="http://schemas.microsoft.com/office/drawing/2014/main" id="{44686EC4-31BA-EE46-BD58-9A14B184784B}"/>
            </a:ext>
          </a:extLst>
        </xdr:cNvPr>
        <xdr:cNvSpPr>
          <a:spLocks/>
        </xdr:cNvSpPr>
      </xdr:nvSpPr>
      <xdr:spPr bwMode="auto">
        <a:xfrm>
          <a:off x="2859572" y="296655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292" name="AutoShape 334">
          <a:extLst>
            <a:ext uri="{FF2B5EF4-FFF2-40B4-BE49-F238E27FC236}">
              <a16:creationId xmlns:a16="http://schemas.microsoft.com/office/drawing/2014/main" id="{4AF31DBC-397F-474F-B6ED-5D281541B9CE}"/>
            </a:ext>
          </a:extLst>
        </xdr:cNvPr>
        <xdr:cNvSpPr>
          <a:spLocks/>
        </xdr:cNvSpPr>
      </xdr:nvSpPr>
      <xdr:spPr bwMode="auto">
        <a:xfrm>
          <a:off x="2859572" y="299703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293" name="AutoShape 334">
          <a:extLst>
            <a:ext uri="{FF2B5EF4-FFF2-40B4-BE49-F238E27FC236}">
              <a16:creationId xmlns:a16="http://schemas.microsoft.com/office/drawing/2014/main" id="{E1D5BAFD-7BF8-AA42-BFAD-C211AC859369}"/>
            </a:ext>
          </a:extLst>
        </xdr:cNvPr>
        <xdr:cNvSpPr>
          <a:spLocks/>
        </xdr:cNvSpPr>
      </xdr:nvSpPr>
      <xdr:spPr bwMode="auto">
        <a:xfrm>
          <a:off x="2859572" y="30574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294" name="AutoShape 334">
          <a:extLst>
            <a:ext uri="{FF2B5EF4-FFF2-40B4-BE49-F238E27FC236}">
              <a16:creationId xmlns:a16="http://schemas.microsoft.com/office/drawing/2014/main" id="{B459FDBC-3962-D341-AE0C-C7706F3C3A76}"/>
            </a:ext>
          </a:extLst>
        </xdr:cNvPr>
        <xdr:cNvSpPr>
          <a:spLocks/>
        </xdr:cNvSpPr>
      </xdr:nvSpPr>
      <xdr:spPr bwMode="auto">
        <a:xfrm>
          <a:off x="2859572" y="30783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295" name="AutoShape 334">
          <a:extLst>
            <a:ext uri="{FF2B5EF4-FFF2-40B4-BE49-F238E27FC236}">
              <a16:creationId xmlns:a16="http://schemas.microsoft.com/office/drawing/2014/main" id="{4670423A-F166-A648-9F76-0CF6B317246E}"/>
            </a:ext>
          </a:extLst>
        </xdr:cNvPr>
        <xdr:cNvSpPr>
          <a:spLocks/>
        </xdr:cNvSpPr>
      </xdr:nvSpPr>
      <xdr:spPr bwMode="auto">
        <a:xfrm>
          <a:off x="2859572" y="309808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296" name="AutoShape 334">
          <a:extLst>
            <a:ext uri="{FF2B5EF4-FFF2-40B4-BE49-F238E27FC236}">
              <a16:creationId xmlns:a16="http://schemas.microsoft.com/office/drawing/2014/main" id="{2FFC44C3-DDE4-414A-B6F8-997710F6A82F}"/>
            </a:ext>
          </a:extLst>
        </xdr:cNvPr>
        <xdr:cNvSpPr>
          <a:spLocks/>
        </xdr:cNvSpPr>
      </xdr:nvSpPr>
      <xdr:spPr bwMode="auto">
        <a:xfrm>
          <a:off x="2859572" y="311895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297" name="AutoShape 334">
          <a:extLst>
            <a:ext uri="{FF2B5EF4-FFF2-40B4-BE49-F238E27FC236}">
              <a16:creationId xmlns:a16="http://schemas.microsoft.com/office/drawing/2014/main" id="{92AB8721-96E9-714D-8607-F4A02314669F}"/>
            </a:ext>
          </a:extLst>
        </xdr:cNvPr>
        <xdr:cNvSpPr>
          <a:spLocks/>
        </xdr:cNvSpPr>
      </xdr:nvSpPr>
      <xdr:spPr bwMode="auto">
        <a:xfrm>
          <a:off x="2859572" y="3139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298" name="AutoShape 334">
          <a:extLst>
            <a:ext uri="{FF2B5EF4-FFF2-40B4-BE49-F238E27FC236}">
              <a16:creationId xmlns:a16="http://schemas.microsoft.com/office/drawing/2014/main" id="{68D7EB67-9449-6145-89BD-8887E4985A9E}"/>
            </a:ext>
          </a:extLst>
        </xdr:cNvPr>
        <xdr:cNvSpPr>
          <a:spLocks/>
        </xdr:cNvSpPr>
      </xdr:nvSpPr>
      <xdr:spPr bwMode="auto">
        <a:xfrm>
          <a:off x="2859572" y="316014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299" name="AutoShape 334">
          <a:extLst>
            <a:ext uri="{FF2B5EF4-FFF2-40B4-BE49-F238E27FC236}">
              <a16:creationId xmlns:a16="http://schemas.microsoft.com/office/drawing/2014/main" id="{355551F4-4937-9548-8481-39AF5DE4CEEC}"/>
            </a:ext>
          </a:extLst>
        </xdr:cNvPr>
        <xdr:cNvSpPr>
          <a:spLocks/>
        </xdr:cNvSpPr>
      </xdr:nvSpPr>
      <xdr:spPr bwMode="auto">
        <a:xfrm>
          <a:off x="2859572" y="317936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300" name="AutoShape 334">
          <a:extLst>
            <a:ext uri="{FF2B5EF4-FFF2-40B4-BE49-F238E27FC236}">
              <a16:creationId xmlns:a16="http://schemas.microsoft.com/office/drawing/2014/main" id="{86984C53-6B3F-C940-BE5A-62B8716D729F}"/>
            </a:ext>
          </a:extLst>
        </xdr:cNvPr>
        <xdr:cNvSpPr>
          <a:spLocks/>
        </xdr:cNvSpPr>
      </xdr:nvSpPr>
      <xdr:spPr bwMode="auto">
        <a:xfrm>
          <a:off x="2859572" y="320023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301" name="AutoShape 334">
          <a:extLst>
            <a:ext uri="{FF2B5EF4-FFF2-40B4-BE49-F238E27FC236}">
              <a16:creationId xmlns:a16="http://schemas.microsoft.com/office/drawing/2014/main" id="{55441329-BFB2-E548-9426-4DAB90093047}"/>
            </a:ext>
          </a:extLst>
        </xdr:cNvPr>
        <xdr:cNvSpPr>
          <a:spLocks/>
        </xdr:cNvSpPr>
      </xdr:nvSpPr>
      <xdr:spPr bwMode="auto">
        <a:xfrm>
          <a:off x="2859572" y="322000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302" name="AutoShape 334">
          <a:extLst>
            <a:ext uri="{FF2B5EF4-FFF2-40B4-BE49-F238E27FC236}">
              <a16:creationId xmlns:a16="http://schemas.microsoft.com/office/drawing/2014/main" id="{0F5F1CEF-2607-7A4E-9AF4-E146C0E49EBD}"/>
            </a:ext>
          </a:extLst>
        </xdr:cNvPr>
        <xdr:cNvSpPr>
          <a:spLocks/>
        </xdr:cNvSpPr>
      </xdr:nvSpPr>
      <xdr:spPr bwMode="auto">
        <a:xfrm>
          <a:off x="2859572" y="32408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303" name="AutoShape 334">
          <a:extLst>
            <a:ext uri="{FF2B5EF4-FFF2-40B4-BE49-F238E27FC236}">
              <a16:creationId xmlns:a16="http://schemas.microsoft.com/office/drawing/2014/main" id="{49CA018E-576A-2243-B024-A7B0A59F29E6}"/>
            </a:ext>
          </a:extLst>
        </xdr:cNvPr>
        <xdr:cNvSpPr>
          <a:spLocks/>
        </xdr:cNvSpPr>
      </xdr:nvSpPr>
      <xdr:spPr bwMode="auto">
        <a:xfrm>
          <a:off x="2859572" y="32606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304" name="AutoShape 334">
          <a:extLst>
            <a:ext uri="{FF2B5EF4-FFF2-40B4-BE49-F238E27FC236}">
              <a16:creationId xmlns:a16="http://schemas.microsoft.com/office/drawing/2014/main" id="{582EA0C2-4827-AD47-8696-0110AD4AFFC7}"/>
            </a:ext>
          </a:extLst>
        </xdr:cNvPr>
        <xdr:cNvSpPr>
          <a:spLocks/>
        </xdr:cNvSpPr>
      </xdr:nvSpPr>
      <xdr:spPr bwMode="auto">
        <a:xfrm>
          <a:off x="2859572" y="3281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305" name="AutoShape 334">
          <a:extLst>
            <a:ext uri="{FF2B5EF4-FFF2-40B4-BE49-F238E27FC236}">
              <a16:creationId xmlns:a16="http://schemas.microsoft.com/office/drawing/2014/main" id="{76FE29E4-4EDC-2D48-B015-4422A811697F}"/>
            </a:ext>
          </a:extLst>
        </xdr:cNvPr>
        <xdr:cNvSpPr>
          <a:spLocks/>
        </xdr:cNvSpPr>
      </xdr:nvSpPr>
      <xdr:spPr bwMode="auto">
        <a:xfrm>
          <a:off x="2859572" y="330128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306" name="AutoShape 334">
          <a:extLst>
            <a:ext uri="{FF2B5EF4-FFF2-40B4-BE49-F238E27FC236}">
              <a16:creationId xmlns:a16="http://schemas.microsoft.com/office/drawing/2014/main" id="{7455A812-305F-CD4D-90DB-E5BFD07D06C7}"/>
            </a:ext>
          </a:extLst>
        </xdr:cNvPr>
        <xdr:cNvSpPr>
          <a:spLocks/>
        </xdr:cNvSpPr>
      </xdr:nvSpPr>
      <xdr:spPr bwMode="auto">
        <a:xfrm>
          <a:off x="2859572" y="332215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307" name="AutoShape 334">
          <a:extLst>
            <a:ext uri="{FF2B5EF4-FFF2-40B4-BE49-F238E27FC236}">
              <a16:creationId xmlns:a16="http://schemas.microsoft.com/office/drawing/2014/main" id="{46B6715A-2942-884A-B9C3-925F65D1BF6F}"/>
            </a:ext>
          </a:extLst>
        </xdr:cNvPr>
        <xdr:cNvSpPr>
          <a:spLocks/>
        </xdr:cNvSpPr>
      </xdr:nvSpPr>
      <xdr:spPr bwMode="auto">
        <a:xfrm>
          <a:off x="2859572" y="334192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308" name="AutoShape 334">
          <a:extLst>
            <a:ext uri="{FF2B5EF4-FFF2-40B4-BE49-F238E27FC236}">
              <a16:creationId xmlns:a16="http://schemas.microsoft.com/office/drawing/2014/main" id="{0B741369-8BD2-1C44-804D-1FA96BD3D402}"/>
            </a:ext>
          </a:extLst>
        </xdr:cNvPr>
        <xdr:cNvSpPr>
          <a:spLocks/>
        </xdr:cNvSpPr>
      </xdr:nvSpPr>
      <xdr:spPr bwMode="auto">
        <a:xfrm>
          <a:off x="3575742" y="33831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309" name="AutoShape 334">
          <a:extLst>
            <a:ext uri="{FF2B5EF4-FFF2-40B4-BE49-F238E27FC236}">
              <a16:creationId xmlns:a16="http://schemas.microsoft.com/office/drawing/2014/main" id="{7702E7D0-DEE5-1540-9206-04CA1A4002CF}"/>
            </a:ext>
          </a:extLst>
        </xdr:cNvPr>
        <xdr:cNvSpPr>
          <a:spLocks/>
        </xdr:cNvSpPr>
      </xdr:nvSpPr>
      <xdr:spPr bwMode="auto">
        <a:xfrm>
          <a:off x="3575742" y="3433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310" name="AutoShape 334">
          <a:extLst>
            <a:ext uri="{FF2B5EF4-FFF2-40B4-BE49-F238E27FC236}">
              <a16:creationId xmlns:a16="http://schemas.microsoft.com/office/drawing/2014/main" id="{7A1322B3-5D2C-0543-8AC5-37BE9F0C75BD}"/>
            </a:ext>
          </a:extLst>
        </xdr:cNvPr>
        <xdr:cNvSpPr>
          <a:spLocks/>
        </xdr:cNvSpPr>
      </xdr:nvSpPr>
      <xdr:spPr bwMode="auto">
        <a:xfrm>
          <a:off x="3575742" y="34847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311" name="AutoShape 334">
          <a:extLst>
            <a:ext uri="{FF2B5EF4-FFF2-40B4-BE49-F238E27FC236}">
              <a16:creationId xmlns:a16="http://schemas.microsoft.com/office/drawing/2014/main" id="{61CF885B-C567-E24A-A0A8-2D3619A82B14}"/>
            </a:ext>
          </a:extLst>
        </xdr:cNvPr>
        <xdr:cNvSpPr>
          <a:spLocks/>
        </xdr:cNvSpPr>
      </xdr:nvSpPr>
      <xdr:spPr bwMode="auto">
        <a:xfrm>
          <a:off x="3575742" y="3535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312" name="AutoShape 334">
          <a:extLst>
            <a:ext uri="{FF2B5EF4-FFF2-40B4-BE49-F238E27FC236}">
              <a16:creationId xmlns:a16="http://schemas.microsoft.com/office/drawing/2014/main" id="{E6BF33D4-7564-D249-86A3-407C1E93AB36}"/>
            </a:ext>
          </a:extLst>
        </xdr:cNvPr>
        <xdr:cNvSpPr>
          <a:spLocks/>
        </xdr:cNvSpPr>
      </xdr:nvSpPr>
      <xdr:spPr bwMode="auto">
        <a:xfrm>
          <a:off x="2859572" y="338311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313" name="AutoShape 334">
          <a:extLst>
            <a:ext uri="{FF2B5EF4-FFF2-40B4-BE49-F238E27FC236}">
              <a16:creationId xmlns:a16="http://schemas.microsoft.com/office/drawing/2014/main" id="{C5EAC32C-0FD1-7B4A-8334-31CD1C683B6B}"/>
            </a:ext>
          </a:extLst>
        </xdr:cNvPr>
        <xdr:cNvSpPr>
          <a:spLocks/>
        </xdr:cNvSpPr>
      </xdr:nvSpPr>
      <xdr:spPr bwMode="auto">
        <a:xfrm>
          <a:off x="2859572" y="343391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314" name="AutoShape 334">
          <a:extLst>
            <a:ext uri="{FF2B5EF4-FFF2-40B4-BE49-F238E27FC236}">
              <a16:creationId xmlns:a16="http://schemas.microsoft.com/office/drawing/2014/main" id="{DFB1E6F0-F065-DE4E-9764-AF874AB122A7}"/>
            </a:ext>
          </a:extLst>
        </xdr:cNvPr>
        <xdr:cNvSpPr>
          <a:spLocks/>
        </xdr:cNvSpPr>
      </xdr:nvSpPr>
      <xdr:spPr bwMode="auto">
        <a:xfrm>
          <a:off x="2859572" y="348526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315" name="AutoShape 334">
          <a:extLst>
            <a:ext uri="{FF2B5EF4-FFF2-40B4-BE49-F238E27FC236}">
              <a16:creationId xmlns:a16="http://schemas.microsoft.com/office/drawing/2014/main" id="{22C2F435-DDD9-A146-BEB6-2520E1B50EF0}"/>
            </a:ext>
          </a:extLst>
        </xdr:cNvPr>
        <xdr:cNvSpPr>
          <a:spLocks/>
        </xdr:cNvSpPr>
      </xdr:nvSpPr>
      <xdr:spPr bwMode="auto">
        <a:xfrm>
          <a:off x="2859572" y="353551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316" name="AutoShape 334">
          <a:extLst>
            <a:ext uri="{FF2B5EF4-FFF2-40B4-BE49-F238E27FC236}">
              <a16:creationId xmlns:a16="http://schemas.microsoft.com/office/drawing/2014/main" id="{512C71B8-C496-B14A-B522-AFA41AAF65AE}"/>
            </a:ext>
          </a:extLst>
        </xdr:cNvPr>
        <xdr:cNvSpPr>
          <a:spLocks/>
        </xdr:cNvSpPr>
      </xdr:nvSpPr>
      <xdr:spPr bwMode="auto">
        <a:xfrm>
          <a:off x="2859572" y="36409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317" name="AutoShape 334">
          <a:extLst>
            <a:ext uri="{FF2B5EF4-FFF2-40B4-BE49-F238E27FC236}">
              <a16:creationId xmlns:a16="http://schemas.microsoft.com/office/drawing/2014/main" id="{00C9EC84-286C-D941-8675-ED09D1895BF3}"/>
            </a:ext>
          </a:extLst>
        </xdr:cNvPr>
        <xdr:cNvSpPr>
          <a:spLocks/>
        </xdr:cNvSpPr>
      </xdr:nvSpPr>
      <xdr:spPr bwMode="auto">
        <a:xfrm>
          <a:off x="2859572" y="368156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318" name="AutoShape 334">
          <a:extLst>
            <a:ext uri="{FF2B5EF4-FFF2-40B4-BE49-F238E27FC236}">
              <a16:creationId xmlns:a16="http://schemas.microsoft.com/office/drawing/2014/main" id="{02D92AC0-9BAE-964D-9B87-327D51D96A71}"/>
            </a:ext>
          </a:extLst>
        </xdr:cNvPr>
        <xdr:cNvSpPr>
          <a:spLocks/>
        </xdr:cNvSpPr>
      </xdr:nvSpPr>
      <xdr:spPr bwMode="auto">
        <a:xfrm>
          <a:off x="2859572" y="372220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319" name="AutoShape 334">
          <a:extLst>
            <a:ext uri="{FF2B5EF4-FFF2-40B4-BE49-F238E27FC236}">
              <a16:creationId xmlns:a16="http://schemas.microsoft.com/office/drawing/2014/main" id="{9FFD81B1-26A4-9249-82E5-218422A33ADA}"/>
            </a:ext>
          </a:extLst>
        </xdr:cNvPr>
        <xdr:cNvSpPr>
          <a:spLocks/>
        </xdr:cNvSpPr>
      </xdr:nvSpPr>
      <xdr:spPr bwMode="auto">
        <a:xfrm>
          <a:off x="2859572" y="376284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320" name="AutoShape 334">
          <a:extLst>
            <a:ext uri="{FF2B5EF4-FFF2-40B4-BE49-F238E27FC236}">
              <a16:creationId xmlns:a16="http://schemas.microsoft.com/office/drawing/2014/main" id="{ED6E0E92-D3A6-AE41-8793-7E090B7D1EE4}"/>
            </a:ext>
          </a:extLst>
        </xdr:cNvPr>
        <xdr:cNvSpPr>
          <a:spLocks/>
        </xdr:cNvSpPr>
      </xdr:nvSpPr>
      <xdr:spPr bwMode="auto">
        <a:xfrm>
          <a:off x="2859572" y="380403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321" name="AutoShape 334">
          <a:extLst>
            <a:ext uri="{FF2B5EF4-FFF2-40B4-BE49-F238E27FC236}">
              <a16:creationId xmlns:a16="http://schemas.microsoft.com/office/drawing/2014/main" id="{A7729540-398B-5B47-A7EA-D22E19FC3EF7}"/>
            </a:ext>
          </a:extLst>
        </xdr:cNvPr>
        <xdr:cNvSpPr>
          <a:spLocks/>
        </xdr:cNvSpPr>
      </xdr:nvSpPr>
      <xdr:spPr bwMode="auto">
        <a:xfrm>
          <a:off x="2859572" y="38441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322" name="AutoShape 334">
          <a:extLst>
            <a:ext uri="{FF2B5EF4-FFF2-40B4-BE49-F238E27FC236}">
              <a16:creationId xmlns:a16="http://schemas.microsoft.com/office/drawing/2014/main" id="{3EFF8044-7532-3543-B61E-32A5375FE04C}"/>
            </a:ext>
          </a:extLst>
        </xdr:cNvPr>
        <xdr:cNvSpPr>
          <a:spLocks/>
        </xdr:cNvSpPr>
      </xdr:nvSpPr>
      <xdr:spPr bwMode="auto">
        <a:xfrm>
          <a:off x="2859572" y="388476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396</xdr:row>
      <xdr:rowOff>11041</xdr:rowOff>
    </xdr:from>
    <xdr:to>
      <xdr:col>3</xdr:col>
      <xdr:colOff>1266991</xdr:colOff>
      <xdr:row>397</xdr:row>
      <xdr:rowOff>77304</xdr:rowOff>
    </xdr:to>
    <xdr:sp macro="" textlink="">
      <xdr:nvSpPr>
        <xdr:cNvPr id="323" name="AutoShape 334">
          <a:extLst>
            <a:ext uri="{FF2B5EF4-FFF2-40B4-BE49-F238E27FC236}">
              <a16:creationId xmlns:a16="http://schemas.microsoft.com/office/drawing/2014/main" id="{0BE013CC-DB22-C14B-9C86-21B6016D702B}"/>
            </a:ext>
          </a:extLst>
        </xdr:cNvPr>
        <xdr:cNvSpPr>
          <a:spLocks/>
        </xdr:cNvSpPr>
      </xdr:nvSpPr>
      <xdr:spPr bwMode="auto">
        <a:xfrm>
          <a:off x="2859572" y="39457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398</xdr:row>
      <xdr:rowOff>11041</xdr:rowOff>
    </xdr:from>
    <xdr:to>
      <xdr:col>3</xdr:col>
      <xdr:colOff>1266991</xdr:colOff>
      <xdr:row>399</xdr:row>
      <xdr:rowOff>77305</xdr:rowOff>
    </xdr:to>
    <xdr:sp macro="" textlink="">
      <xdr:nvSpPr>
        <xdr:cNvPr id="324" name="AutoShape 334">
          <a:extLst>
            <a:ext uri="{FF2B5EF4-FFF2-40B4-BE49-F238E27FC236}">
              <a16:creationId xmlns:a16="http://schemas.microsoft.com/office/drawing/2014/main" id="{0270639D-2DB7-064B-AC64-341B61FD63F1}"/>
            </a:ext>
          </a:extLst>
        </xdr:cNvPr>
        <xdr:cNvSpPr>
          <a:spLocks/>
        </xdr:cNvSpPr>
      </xdr:nvSpPr>
      <xdr:spPr bwMode="auto">
        <a:xfrm>
          <a:off x="2859572" y="39660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412</xdr:row>
      <xdr:rowOff>11041</xdr:rowOff>
    </xdr:from>
    <xdr:to>
      <xdr:col>3</xdr:col>
      <xdr:colOff>1266991</xdr:colOff>
      <xdr:row>413</xdr:row>
      <xdr:rowOff>77304</xdr:rowOff>
    </xdr:to>
    <xdr:sp macro="" textlink="">
      <xdr:nvSpPr>
        <xdr:cNvPr id="325" name="AutoShape 334">
          <a:extLst>
            <a:ext uri="{FF2B5EF4-FFF2-40B4-BE49-F238E27FC236}">
              <a16:creationId xmlns:a16="http://schemas.microsoft.com/office/drawing/2014/main" id="{2A86A71E-D8FE-C648-8AD1-2894E400317A}"/>
            </a:ext>
          </a:extLst>
        </xdr:cNvPr>
        <xdr:cNvSpPr>
          <a:spLocks/>
        </xdr:cNvSpPr>
      </xdr:nvSpPr>
      <xdr:spPr bwMode="auto">
        <a:xfrm>
          <a:off x="2859572" y="41082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414</xdr:row>
      <xdr:rowOff>11041</xdr:rowOff>
    </xdr:from>
    <xdr:to>
      <xdr:col>3</xdr:col>
      <xdr:colOff>1266991</xdr:colOff>
      <xdr:row>415</xdr:row>
      <xdr:rowOff>77305</xdr:rowOff>
    </xdr:to>
    <xdr:sp macro="" textlink="">
      <xdr:nvSpPr>
        <xdr:cNvPr id="326" name="AutoShape 334">
          <a:extLst>
            <a:ext uri="{FF2B5EF4-FFF2-40B4-BE49-F238E27FC236}">
              <a16:creationId xmlns:a16="http://schemas.microsoft.com/office/drawing/2014/main" id="{FF668CD4-BDDE-A744-A29A-B7CDA4F64D3E}"/>
            </a:ext>
          </a:extLst>
        </xdr:cNvPr>
        <xdr:cNvSpPr>
          <a:spLocks/>
        </xdr:cNvSpPr>
      </xdr:nvSpPr>
      <xdr:spPr bwMode="auto">
        <a:xfrm>
          <a:off x="2859572" y="412860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416</xdr:row>
      <xdr:rowOff>11041</xdr:rowOff>
    </xdr:from>
    <xdr:to>
      <xdr:col>3</xdr:col>
      <xdr:colOff>1266991</xdr:colOff>
      <xdr:row>417</xdr:row>
      <xdr:rowOff>77304</xdr:rowOff>
    </xdr:to>
    <xdr:sp macro="" textlink="">
      <xdr:nvSpPr>
        <xdr:cNvPr id="327" name="AutoShape 334">
          <a:extLst>
            <a:ext uri="{FF2B5EF4-FFF2-40B4-BE49-F238E27FC236}">
              <a16:creationId xmlns:a16="http://schemas.microsoft.com/office/drawing/2014/main" id="{A3B4D614-31B4-F240-AE3A-5F01B148195D}"/>
            </a:ext>
          </a:extLst>
        </xdr:cNvPr>
        <xdr:cNvSpPr>
          <a:spLocks/>
        </xdr:cNvSpPr>
      </xdr:nvSpPr>
      <xdr:spPr bwMode="auto">
        <a:xfrm>
          <a:off x="2859572" y="41489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418</xdr:row>
      <xdr:rowOff>11041</xdr:rowOff>
    </xdr:from>
    <xdr:to>
      <xdr:col>3</xdr:col>
      <xdr:colOff>1266991</xdr:colOff>
      <xdr:row>419</xdr:row>
      <xdr:rowOff>77305</xdr:rowOff>
    </xdr:to>
    <xdr:sp macro="" textlink="">
      <xdr:nvSpPr>
        <xdr:cNvPr id="328" name="AutoShape 334">
          <a:extLst>
            <a:ext uri="{FF2B5EF4-FFF2-40B4-BE49-F238E27FC236}">
              <a16:creationId xmlns:a16="http://schemas.microsoft.com/office/drawing/2014/main" id="{C1D465B0-7817-C748-ABAA-5F6A7B50195F}"/>
            </a:ext>
          </a:extLst>
        </xdr:cNvPr>
        <xdr:cNvSpPr>
          <a:spLocks/>
        </xdr:cNvSpPr>
      </xdr:nvSpPr>
      <xdr:spPr bwMode="auto">
        <a:xfrm>
          <a:off x="2859572" y="41692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420</xdr:row>
      <xdr:rowOff>11040</xdr:rowOff>
    </xdr:from>
    <xdr:to>
      <xdr:col>3</xdr:col>
      <xdr:colOff>1266991</xdr:colOff>
      <xdr:row>421</xdr:row>
      <xdr:rowOff>77304</xdr:rowOff>
    </xdr:to>
    <xdr:sp macro="" textlink="">
      <xdr:nvSpPr>
        <xdr:cNvPr id="329" name="AutoShape 334">
          <a:extLst>
            <a:ext uri="{FF2B5EF4-FFF2-40B4-BE49-F238E27FC236}">
              <a16:creationId xmlns:a16="http://schemas.microsoft.com/office/drawing/2014/main" id="{170872FB-DBBD-BA40-AD53-B191910F8F7E}"/>
            </a:ext>
          </a:extLst>
        </xdr:cNvPr>
        <xdr:cNvSpPr>
          <a:spLocks/>
        </xdr:cNvSpPr>
      </xdr:nvSpPr>
      <xdr:spPr bwMode="auto">
        <a:xfrm>
          <a:off x="2859572" y="418956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422</xdr:row>
      <xdr:rowOff>11041</xdr:rowOff>
    </xdr:from>
    <xdr:to>
      <xdr:col>3</xdr:col>
      <xdr:colOff>1266991</xdr:colOff>
      <xdr:row>423</xdr:row>
      <xdr:rowOff>77304</xdr:rowOff>
    </xdr:to>
    <xdr:sp macro="" textlink="">
      <xdr:nvSpPr>
        <xdr:cNvPr id="330" name="AutoShape 334">
          <a:extLst>
            <a:ext uri="{FF2B5EF4-FFF2-40B4-BE49-F238E27FC236}">
              <a16:creationId xmlns:a16="http://schemas.microsoft.com/office/drawing/2014/main" id="{37716E1A-F505-2141-9D6E-86AB66C7A63F}"/>
            </a:ext>
          </a:extLst>
        </xdr:cNvPr>
        <xdr:cNvSpPr>
          <a:spLocks/>
        </xdr:cNvSpPr>
      </xdr:nvSpPr>
      <xdr:spPr bwMode="auto">
        <a:xfrm>
          <a:off x="2859572" y="42098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424</xdr:row>
      <xdr:rowOff>11040</xdr:rowOff>
    </xdr:from>
    <xdr:to>
      <xdr:col>3</xdr:col>
      <xdr:colOff>1266991</xdr:colOff>
      <xdr:row>425</xdr:row>
      <xdr:rowOff>77304</xdr:rowOff>
    </xdr:to>
    <xdr:sp macro="" textlink="">
      <xdr:nvSpPr>
        <xdr:cNvPr id="331" name="AutoShape 334">
          <a:extLst>
            <a:ext uri="{FF2B5EF4-FFF2-40B4-BE49-F238E27FC236}">
              <a16:creationId xmlns:a16="http://schemas.microsoft.com/office/drawing/2014/main" id="{EB9D6646-B627-0E4D-8A43-447E92812569}"/>
            </a:ext>
          </a:extLst>
        </xdr:cNvPr>
        <xdr:cNvSpPr>
          <a:spLocks/>
        </xdr:cNvSpPr>
      </xdr:nvSpPr>
      <xdr:spPr bwMode="auto">
        <a:xfrm>
          <a:off x="2859572" y="423020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426</xdr:row>
      <xdr:rowOff>11040</xdr:rowOff>
    </xdr:from>
    <xdr:to>
      <xdr:col>3</xdr:col>
      <xdr:colOff>1266991</xdr:colOff>
      <xdr:row>427</xdr:row>
      <xdr:rowOff>77304</xdr:rowOff>
    </xdr:to>
    <xdr:sp macro="" textlink="">
      <xdr:nvSpPr>
        <xdr:cNvPr id="332" name="AutoShape 334">
          <a:extLst>
            <a:ext uri="{FF2B5EF4-FFF2-40B4-BE49-F238E27FC236}">
              <a16:creationId xmlns:a16="http://schemas.microsoft.com/office/drawing/2014/main" id="{E404D340-509D-654D-A7B6-B46A49AA520F}"/>
            </a:ext>
          </a:extLst>
        </xdr:cNvPr>
        <xdr:cNvSpPr>
          <a:spLocks/>
        </xdr:cNvSpPr>
      </xdr:nvSpPr>
      <xdr:spPr bwMode="auto">
        <a:xfrm>
          <a:off x="2859572" y="425052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428</xdr:row>
      <xdr:rowOff>11041</xdr:rowOff>
    </xdr:from>
    <xdr:to>
      <xdr:col>3</xdr:col>
      <xdr:colOff>1266991</xdr:colOff>
      <xdr:row>429</xdr:row>
      <xdr:rowOff>77305</xdr:rowOff>
    </xdr:to>
    <xdr:sp macro="" textlink="">
      <xdr:nvSpPr>
        <xdr:cNvPr id="333" name="AutoShape 334">
          <a:extLst>
            <a:ext uri="{FF2B5EF4-FFF2-40B4-BE49-F238E27FC236}">
              <a16:creationId xmlns:a16="http://schemas.microsoft.com/office/drawing/2014/main" id="{9F2249B7-C6DE-5C46-939E-C00EF253E698}"/>
            </a:ext>
          </a:extLst>
        </xdr:cNvPr>
        <xdr:cNvSpPr>
          <a:spLocks/>
        </xdr:cNvSpPr>
      </xdr:nvSpPr>
      <xdr:spPr bwMode="auto">
        <a:xfrm>
          <a:off x="2859572" y="42708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431</xdr:row>
      <xdr:rowOff>11040</xdr:rowOff>
    </xdr:from>
    <xdr:to>
      <xdr:col>3</xdr:col>
      <xdr:colOff>1266023</xdr:colOff>
      <xdr:row>436</xdr:row>
      <xdr:rowOff>93868</xdr:rowOff>
    </xdr:to>
    <xdr:sp macro="" textlink="">
      <xdr:nvSpPr>
        <xdr:cNvPr id="334" name="AutoShape 334">
          <a:extLst>
            <a:ext uri="{FF2B5EF4-FFF2-40B4-BE49-F238E27FC236}">
              <a16:creationId xmlns:a16="http://schemas.microsoft.com/office/drawing/2014/main" id="{C7620C7B-7F26-8E4D-9AD1-0755B9457762}"/>
            </a:ext>
          </a:extLst>
        </xdr:cNvPr>
        <xdr:cNvSpPr>
          <a:spLocks/>
        </xdr:cNvSpPr>
      </xdr:nvSpPr>
      <xdr:spPr bwMode="auto">
        <a:xfrm>
          <a:off x="2858604" y="430132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447</xdr:row>
      <xdr:rowOff>7730</xdr:rowOff>
    </xdr:from>
    <xdr:to>
      <xdr:col>3</xdr:col>
      <xdr:colOff>1258955</xdr:colOff>
      <xdr:row>451</xdr:row>
      <xdr:rowOff>82826</xdr:rowOff>
    </xdr:to>
    <xdr:sp macro="" textlink="">
      <xdr:nvSpPr>
        <xdr:cNvPr id="335" name="AutoShape 214">
          <a:extLst>
            <a:ext uri="{FF2B5EF4-FFF2-40B4-BE49-F238E27FC236}">
              <a16:creationId xmlns:a16="http://schemas.microsoft.com/office/drawing/2014/main" id="{16E41159-D1BD-4644-B40A-ACB579A6C48C}"/>
            </a:ext>
          </a:extLst>
        </xdr:cNvPr>
        <xdr:cNvSpPr>
          <a:spLocks/>
        </xdr:cNvSpPr>
      </xdr:nvSpPr>
      <xdr:spPr bwMode="auto">
        <a:xfrm>
          <a:off x="2851536" y="44775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445</xdr:row>
      <xdr:rowOff>6487</xdr:rowOff>
    </xdr:from>
    <xdr:to>
      <xdr:col>5</xdr:col>
      <xdr:colOff>108395</xdr:colOff>
      <xdr:row>446</xdr:row>
      <xdr:rowOff>76337</xdr:rowOff>
    </xdr:to>
    <xdr:sp macro="" textlink="">
      <xdr:nvSpPr>
        <xdr:cNvPr id="336" name="AutoShape 476">
          <a:extLst>
            <a:ext uri="{FF2B5EF4-FFF2-40B4-BE49-F238E27FC236}">
              <a16:creationId xmlns:a16="http://schemas.microsoft.com/office/drawing/2014/main" id="{B513C70F-3EC2-494E-ADF5-E01B671D00AD}"/>
            </a:ext>
          </a:extLst>
        </xdr:cNvPr>
        <xdr:cNvSpPr>
          <a:spLocks/>
        </xdr:cNvSpPr>
      </xdr:nvSpPr>
      <xdr:spPr bwMode="auto">
        <a:xfrm>
          <a:off x="3593276" y="445707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448</xdr:row>
      <xdr:rowOff>6488</xdr:rowOff>
    </xdr:from>
    <xdr:to>
      <xdr:col>5</xdr:col>
      <xdr:colOff>108395</xdr:colOff>
      <xdr:row>449</xdr:row>
      <xdr:rowOff>76337</xdr:rowOff>
    </xdr:to>
    <xdr:sp macro="" textlink="">
      <xdr:nvSpPr>
        <xdr:cNvPr id="337" name="AutoShape 476">
          <a:extLst>
            <a:ext uri="{FF2B5EF4-FFF2-40B4-BE49-F238E27FC236}">
              <a16:creationId xmlns:a16="http://schemas.microsoft.com/office/drawing/2014/main" id="{B861ACC9-7DE8-5F47-9249-EB06D5AAABF6}"/>
            </a:ext>
          </a:extLst>
        </xdr:cNvPr>
        <xdr:cNvSpPr>
          <a:spLocks/>
        </xdr:cNvSpPr>
      </xdr:nvSpPr>
      <xdr:spPr bwMode="auto">
        <a:xfrm>
          <a:off x="3593276" y="448755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450</xdr:row>
      <xdr:rowOff>6488</xdr:rowOff>
    </xdr:from>
    <xdr:to>
      <xdr:col>5</xdr:col>
      <xdr:colOff>108395</xdr:colOff>
      <xdr:row>451</xdr:row>
      <xdr:rowOff>76338</xdr:rowOff>
    </xdr:to>
    <xdr:sp macro="" textlink="">
      <xdr:nvSpPr>
        <xdr:cNvPr id="338" name="AutoShape 476">
          <a:extLst>
            <a:ext uri="{FF2B5EF4-FFF2-40B4-BE49-F238E27FC236}">
              <a16:creationId xmlns:a16="http://schemas.microsoft.com/office/drawing/2014/main" id="{1DA30866-B389-224F-BD87-7B3814DFFEA1}"/>
            </a:ext>
          </a:extLst>
        </xdr:cNvPr>
        <xdr:cNvSpPr>
          <a:spLocks/>
        </xdr:cNvSpPr>
      </xdr:nvSpPr>
      <xdr:spPr bwMode="auto">
        <a:xfrm>
          <a:off x="3593276" y="450787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464</xdr:row>
      <xdr:rowOff>12009</xdr:rowOff>
    </xdr:from>
    <xdr:to>
      <xdr:col>4</xdr:col>
      <xdr:colOff>60741</xdr:colOff>
      <xdr:row>466</xdr:row>
      <xdr:rowOff>78684</xdr:rowOff>
    </xdr:to>
    <xdr:sp macro="" textlink="">
      <xdr:nvSpPr>
        <xdr:cNvPr id="339" name="AutoShape 481">
          <a:extLst>
            <a:ext uri="{FF2B5EF4-FFF2-40B4-BE49-F238E27FC236}">
              <a16:creationId xmlns:a16="http://schemas.microsoft.com/office/drawing/2014/main" id="{A60AD589-04F2-E343-933D-3C5887DE52B9}"/>
            </a:ext>
          </a:extLst>
        </xdr:cNvPr>
        <xdr:cNvSpPr>
          <a:spLocks/>
        </xdr:cNvSpPr>
      </xdr:nvSpPr>
      <xdr:spPr bwMode="auto">
        <a:xfrm>
          <a:off x="2935911" y="465067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486</xdr:row>
      <xdr:rowOff>12009</xdr:rowOff>
    </xdr:from>
    <xdr:to>
      <xdr:col>4</xdr:col>
      <xdr:colOff>60741</xdr:colOff>
      <xdr:row>488</xdr:row>
      <xdr:rowOff>78684</xdr:rowOff>
    </xdr:to>
    <xdr:sp macro="" textlink="">
      <xdr:nvSpPr>
        <xdr:cNvPr id="340" name="AutoShape 481">
          <a:extLst>
            <a:ext uri="{FF2B5EF4-FFF2-40B4-BE49-F238E27FC236}">
              <a16:creationId xmlns:a16="http://schemas.microsoft.com/office/drawing/2014/main" id="{7160CD98-50E7-BA48-93A4-0565F2B6A3C3}"/>
            </a:ext>
          </a:extLst>
        </xdr:cNvPr>
        <xdr:cNvSpPr>
          <a:spLocks/>
        </xdr:cNvSpPr>
      </xdr:nvSpPr>
      <xdr:spPr bwMode="auto">
        <a:xfrm>
          <a:off x="2935911" y="487419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483</xdr:row>
      <xdr:rowOff>12009</xdr:rowOff>
    </xdr:from>
    <xdr:to>
      <xdr:col>4</xdr:col>
      <xdr:colOff>60741</xdr:colOff>
      <xdr:row>485</xdr:row>
      <xdr:rowOff>78684</xdr:rowOff>
    </xdr:to>
    <xdr:sp macro="" textlink="">
      <xdr:nvSpPr>
        <xdr:cNvPr id="341" name="AutoShape 481">
          <a:extLst>
            <a:ext uri="{FF2B5EF4-FFF2-40B4-BE49-F238E27FC236}">
              <a16:creationId xmlns:a16="http://schemas.microsoft.com/office/drawing/2014/main" id="{575C37D0-11AB-D44B-AA26-81520165DB89}"/>
            </a:ext>
          </a:extLst>
        </xdr:cNvPr>
        <xdr:cNvSpPr>
          <a:spLocks/>
        </xdr:cNvSpPr>
      </xdr:nvSpPr>
      <xdr:spPr bwMode="auto">
        <a:xfrm>
          <a:off x="2935911" y="484371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929120</xdr:colOff>
      <xdr:row>5</xdr:row>
      <xdr:rowOff>20493</xdr:rowOff>
    </xdr:from>
    <xdr:to>
      <xdr:col>4</xdr:col>
      <xdr:colOff>6464</xdr:colOff>
      <xdr:row>7</xdr:row>
      <xdr:rowOff>5772</xdr:rowOff>
    </xdr:to>
    <xdr:sp macro="" textlink="">
      <xdr:nvSpPr>
        <xdr:cNvPr id="2" name="AutoShape 115">
          <a:extLst>
            <a:ext uri="{FF2B5EF4-FFF2-40B4-BE49-F238E27FC236}">
              <a16:creationId xmlns:a16="http://schemas.microsoft.com/office/drawing/2014/main" id="{352DF4F5-0A5E-AB43-94F0-7B4872844B84}"/>
            </a:ext>
          </a:extLst>
        </xdr:cNvPr>
        <xdr:cNvSpPr>
          <a:spLocks/>
        </xdr:cNvSpPr>
      </xdr:nvSpPr>
      <xdr:spPr bwMode="auto">
        <a:xfrm>
          <a:off x="1741920" y="795193"/>
          <a:ext cx="42544" cy="188479"/>
        </a:xfrm>
        <a:prstGeom prst="leftBrace">
          <a:avLst>
            <a:gd name="adj1" fmla="val 5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936624</xdr:colOff>
      <xdr:row>9</xdr:row>
      <xdr:rowOff>33337</xdr:rowOff>
    </xdr:from>
    <xdr:to>
      <xdr:col>4</xdr:col>
      <xdr:colOff>4443</xdr:colOff>
      <xdr:row>11</xdr:row>
      <xdr:rowOff>75046</xdr:rowOff>
    </xdr:to>
    <xdr:sp macro="" textlink="">
      <xdr:nvSpPr>
        <xdr:cNvPr id="3" name="AutoShape 116">
          <a:extLst>
            <a:ext uri="{FF2B5EF4-FFF2-40B4-BE49-F238E27FC236}">
              <a16:creationId xmlns:a16="http://schemas.microsoft.com/office/drawing/2014/main" id="{4E9FA271-4941-AA4D-9922-00F43D332525}"/>
            </a:ext>
          </a:extLst>
        </xdr:cNvPr>
        <xdr:cNvSpPr>
          <a:spLocks/>
        </xdr:cNvSpPr>
      </xdr:nvSpPr>
      <xdr:spPr bwMode="auto">
        <a:xfrm>
          <a:off x="1749424" y="1214437"/>
          <a:ext cx="33019" cy="244909"/>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153266</xdr:colOff>
      <xdr:row>16</xdr:row>
      <xdr:rowOff>38100</xdr:rowOff>
    </xdr:from>
    <xdr:to>
      <xdr:col>3</xdr:col>
      <xdr:colOff>1305</xdr:colOff>
      <xdr:row>37</xdr:row>
      <xdr:rowOff>94074</xdr:rowOff>
    </xdr:to>
    <xdr:sp macro="" textlink="">
      <xdr:nvSpPr>
        <xdr:cNvPr id="4" name="AutoShape 118">
          <a:extLst>
            <a:ext uri="{FF2B5EF4-FFF2-40B4-BE49-F238E27FC236}">
              <a16:creationId xmlns:a16="http://schemas.microsoft.com/office/drawing/2014/main" id="{02742610-F95E-9447-97FA-4BE0814C336B}"/>
            </a:ext>
          </a:extLst>
        </xdr:cNvPr>
        <xdr:cNvSpPr>
          <a:spLocks/>
        </xdr:cNvSpPr>
      </xdr:nvSpPr>
      <xdr:spPr bwMode="auto">
        <a:xfrm>
          <a:off x="775566" y="1981200"/>
          <a:ext cx="38539" cy="2189574"/>
        </a:xfrm>
        <a:prstGeom prst="leftBrace">
          <a:avLst>
            <a:gd name="adj1" fmla="val 201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141339</xdr:colOff>
      <xdr:row>50</xdr:row>
      <xdr:rowOff>37997</xdr:rowOff>
    </xdr:from>
    <xdr:to>
      <xdr:col>2</xdr:col>
      <xdr:colOff>181487</xdr:colOff>
      <xdr:row>65</xdr:row>
      <xdr:rowOff>66572</xdr:rowOff>
    </xdr:to>
    <xdr:sp macro="" textlink="">
      <xdr:nvSpPr>
        <xdr:cNvPr id="5" name="AutoShape 121">
          <a:extLst>
            <a:ext uri="{FF2B5EF4-FFF2-40B4-BE49-F238E27FC236}">
              <a16:creationId xmlns:a16="http://schemas.microsoft.com/office/drawing/2014/main" id="{7C05D334-1332-A247-ABE2-C02E56CFE2CD}"/>
            </a:ext>
          </a:extLst>
        </xdr:cNvPr>
        <xdr:cNvSpPr>
          <a:spLocks/>
        </xdr:cNvSpPr>
      </xdr:nvSpPr>
      <xdr:spPr bwMode="auto">
        <a:xfrm>
          <a:off x="763639" y="5435497"/>
          <a:ext cx="40148" cy="1552575"/>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102</xdr:row>
      <xdr:rowOff>20483</xdr:rowOff>
    </xdr:from>
    <xdr:to>
      <xdr:col>4</xdr:col>
      <xdr:colOff>1906</xdr:colOff>
      <xdr:row>116</xdr:row>
      <xdr:rowOff>95249</xdr:rowOff>
    </xdr:to>
    <xdr:sp macro="" textlink="">
      <xdr:nvSpPr>
        <xdr:cNvPr id="6" name="AutoShape 133">
          <a:extLst>
            <a:ext uri="{FF2B5EF4-FFF2-40B4-BE49-F238E27FC236}">
              <a16:creationId xmlns:a16="http://schemas.microsoft.com/office/drawing/2014/main" id="{8E938CF4-5C6B-294C-B3A0-5D07D9B11836}"/>
            </a:ext>
          </a:extLst>
        </xdr:cNvPr>
        <xdr:cNvSpPr>
          <a:spLocks/>
        </xdr:cNvSpPr>
      </xdr:nvSpPr>
      <xdr:spPr bwMode="auto">
        <a:xfrm>
          <a:off x="1734187" y="10853583"/>
          <a:ext cx="45719" cy="1497166"/>
        </a:xfrm>
        <a:prstGeom prst="leftBrace">
          <a:avLst>
            <a:gd name="adj1" fmla="val 1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118</xdr:row>
      <xdr:rowOff>16284</xdr:rowOff>
    </xdr:from>
    <xdr:to>
      <xdr:col>4</xdr:col>
      <xdr:colOff>4580</xdr:colOff>
      <xdr:row>119</xdr:row>
      <xdr:rowOff>89309</xdr:rowOff>
    </xdr:to>
    <xdr:sp macro="" textlink="">
      <xdr:nvSpPr>
        <xdr:cNvPr id="7" name="AutoShape 134">
          <a:extLst>
            <a:ext uri="{FF2B5EF4-FFF2-40B4-BE49-F238E27FC236}">
              <a16:creationId xmlns:a16="http://schemas.microsoft.com/office/drawing/2014/main" id="{F2797E0B-A4FC-2648-9204-9EA3A6347369}"/>
            </a:ext>
          </a:extLst>
        </xdr:cNvPr>
        <xdr:cNvSpPr>
          <a:spLocks/>
        </xdr:cNvSpPr>
      </xdr:nvSpPr>
      <xdr:spPr bwMode="auto">
        <a:xfrm>
          <a:off x="1734187" y="12474984"/>
          <a:ext cx="48393" cy="174625"/>
        </a:xfrm>
        <a:prstGeom prst="leftBrace">
          <a:avLst>
            <a:gd name="adj1" fmla="val 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122556</xdr:colOff>
      <xdr:row>142</xdr:row>
      <xdr:rowOff>19051</xdr:rowOff>
    </xdr:from>
    <xdr:to>
      <xdr:col>2</xdr:col>
      <xdr:colOff>4404</xdr:colOff>
      <xdr:row>155</xdr:row>
      <xdr:rowOff>86033</xdr:rowOff>
    </xdr:to>
    <xdr:sp macro="" textlink="">
      <xdr:nvSpPr>
        <xdr:cNvPr id="8" name="AutoShape 142">
          <a:extLst>
            <a:ext uri="{FF2B5EF4-FFF2-40B4-BE49-F238E27FC236}">
              <a16:creationId xmlns:a16="http://schemas.microsoft.com/office/drawing/2014/main" id="{B5A538E4-D38D-7B4B-BFA7-2F0F0A64CE1A}"/>
            </a:ext>
          </a:extLst>
        </xdr:cNvPr>
        <xdr:cNvSpPr>
          <a:spLocks/>
        </xdr:cNvSpPr>
      </xdr:nvSpPr>
      <xdr:spPr bwMode="auto">
        <a:xfrm>
          <a:off x="579756" y="14916151"/>
          <a:ext cx="46948" cy="1387782"/>
        </a:xfrm>
        <a:prstGeom prst="leftBrace">
          <a:avLst>
            <a:gd name="adj1" fmla="val 1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419100</xdr:colOff>
      <xdr:row>194</xdr:row>
      <xdr:rowOff>0</xdr:rowOff>
    </xdr:from>
    <xdr:to>
      <xdr:col>2</xdr:col>
      <xdr:colOff>504825</xdr:colOff>
      <xdr:row>194</xdr:row>
      <xdr:rowOff>0</xdr:rowOff>
    </xdr:to>
    <xdr:sp macro="" textlink="">
      <xdr:nvSpPr>
        <xdr:cNvPr id="9" name="AutoShape 143">
          <a:extLst>
            <a:ext uri="{FF2B5EF4-FFF2-40B4-BE49-F238E27FC236}">
              <a16:creationId xmlns:a16="http://schemas.microsoft.com/office/drawing/2014/main" id="{7D833DD9-626E-C14B-836E-7CFFF7E34053}"/>
            </a:ext>
          </a:extLst>
        </xdr:cNvPr>
        <xdr:cNvSpPr>
          <a:spLocks/>
        </xdr:cNvSpPr>
      </xdr:nvSpPr>
      <xdr:spPr bwMode="auto">
        <a:xfrm>
          <a:off x="8128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924560</xdr:colOff>
      <xdr:row>194</xdr:row>
      <xdr:rowOff>28575</xdr:rowOff>
    </xdr:from>
    <xdr:to>
      <xdr:col>4</xdr:col>
      <xdr:colOff>7753</xdr:colOff>
      <xdr:row>198</xdr:row>
      <xdr:rowOff>95250</xdr:rowOff>
    </xdr:to>
    <xdr:sp macro="" textlink="">
      <xdr:nvSpPr>
        <xdr:cNvPr id="10" name="AutoShape 149">
          <a:extLst>
            <a:ext uri="{FF2B5EF4-FFF2-40B4-BE49-F238E27FC236}">
              <a16:creationId xmlns:a16="http://schemas.microsoft.com/office/drawing/2014/main" id="{24EA861A-603D-AB40-B02E-697DDBD12C55}"/>
            </a:ext>
          </a:extLst>
        </xdr:cNvPr>
        <xdr:cNvSpPr>
          <a:spLocks/>
        </xdr:cNvSpPr>
      </xdr:nvSpPr>
      <xdr:spPr bwMode="auto">
        <a:xfrm>
          <a:off x="1737360" y="20373975"/>
          <a:ext cx="48393" cy="473075"/>
        </a:xfrm>
        <a:prstGeom prst="leftBrace">
          <a:avLst>
            <a:gd name="adj1" fmla="val 284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199</xdr:row>
      <xdr:rowOff>21712</xdr:rowOff>
    </xdr:from>
    <xdr:to>
      <xdr:col>4</xdr:col>
      <xdr:colOff>3175</xdr:colOff>
      <xdr:row>200</xdr:row>
      <xdr:rowOff>82037</xdr:rowOff>
    </xdr:to>
    <xdr:sp macro="" textlink="">
      <xdr:nvSpPr>
        <xdr:cNvPr id="11" name="AutoShape 150">
          <a:extLst>
            <a:ext uri="{FF2B5EF4-FFF2-40B4-BE49-F238E27FC236}">
              <a16:creationId xmlns:a16="http://schemas.microsoft.com/office/drawing/2014/main" id="{103F8B59-469E-1043-8274-4CFB729E6795}"/>
            </a:ext>
          </a:extLst>
        </xdr:cNvPr>
        <xdr:cNvSpPr>
          <a:spLocks/>
        </xdr:cNvSpPr>
      </xdr:nvSpPr>
      <xdr:spPr bwMode="auto">
        <a:xfrm>
          <a:off x="1732782" y="20875112"/>
          <a:ext cx="48393" cy="161925"/>
        </a:xfrm>
        <a:prstGeom prst="leftBrace">
          <a:avLst>
            <a:gd name="adj1" fmla="val 17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201</xdr:row>
      <xdr:rowOff>27140</xdr:rowOff>
    </xdr:from>
    <xdr:to>
      <xdr:col>4</xdr:col>
      <xdr:colOff>7755</xdr:colOff>
      <xdr:row>208</xdr:row>
      <xdr:rowOff>77940</xdr:rowOff>
    </xdr:to>
    <xdr:sp macro="" textlink="">
      <xdr:nvSpPr>
        <xdr:cNvPr id="12" name="AutoShape 151">
          <a:extLst>
            <a:ext uri="{FF2B5EF4-FFF2-40B4-BE49-F238E27FC236}">
              <a16:creationId xmlns:a16="http://schemas.microsoft.com/office/drawing/2014/main" id="{31085286-E782-2241-9A66-38F93DC466B4}"/>
            </a:ext>
          </a:extLst>
        </xdr:cNvPr>
        <xdr:cNvSpPr>
          <a:spLocks/>
        </xdr:cNvSpPr>
      </xdr:nvSpPr>
      <xdr:spPr bwMode="auto">
        <a:xfrm>
          <a:off x="1737362" y="21083740"/>
          <a:ext cx="48393" cy="762000"/>
        </a:xfrm>
        <a:prstGeom prst="leftBrace">
          <a:avLst>
            <a:gd name="adj1" fmla="val 5263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209</xdr:row>
      <xdr:rowOff>23043</xdr:rowOff>
    </xdr:from>
    <xdr:to>
      <xdr:col>4</xdr:col>
      <xdr:colOff>4580</xdr:colOff>
      <xdr:row>211</xdr:row>
      <xdr:rowOff>73843</xdr:rowOff>
    </xdr:to>
    <xdr:sp macro="" textlink="">
      <xdr:nvSpPr>
        <xdr:cNvPr id="13" name="AutoShape 152">
          <a:extLst>
            <a:ext uri="{FF2B5EF4-FFF2-40B4-BE49-F238E27FC236}">
              <a16:creationId xmlns:a16="http://schemas.microsoft.com/office/drawing/2014/main" id="{4B4C2C32-8D9A-454F-91B2-98DF413167FC}"/>
            </a:ext>
          </a:extLst>
        </xdr:cNvPr>
        <xdr:cNvSpPr>
          <a:spLocks/>
        </xdr:cNvSpPr>
      </xdr:nvSpPr>
      <xdr:spPr bwMode="auto">
        <a:xfrm>
          <a:off x="1734187" y="21892443"/>
          <a:ext cx="48393" cy="254000"/>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147956</xdr:colOff>
      <xdr:row>194</xdr:row>
      <xdr:rowOff>38100</xdr:rowOff>
    </xdr:from>
    <xdr:to>
      <xdr:col>3</xdr:col>
      <xdr:colOff>1127</xdr:colOff>
      <xdr:row>214</xdr:row>
      <xdr:rowOff>76200</xdr:rowOff>
    </xdr:to>
    <xdr:sp macro="" textlink="">
      <xdr:nvSpPr>
        <xdr:cNvPr id="14" name="AutoShape 153">
          <a:extLst>
            <a:ext uri="{FF2B5EF4-FFF2-40B4-BE49-F238E27FC236}">
              <a16:creationId xmlns:a16="http://schemas.microsoft.com/office/drawing/2014/main" id="{686D7DD0-0991-554E-9B15-A50FB9D60FB7}"/>
            </a:ext>
          </a:extLst>
        </xdr:cNvPr>
        <xdr:cNvSpPr>
          <a:spLocks/>
        </xdr:cNvSpPr>
      </xdr:nvSpPr>
      <xdr:spPr bwMode="auto">
        <a:xfrm>
          <a:off x="770256" y="20383500"/>
          <a:ext cx="43671" cy="2070100"/>
        </a:xfrm>
        <a:prstGeom prst="leftBrace">
          <a:avLst>
            <a:gd name="adj1" fmla="val 1038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223</xdr:row>
      <xdr:rowOff>19050</xdr:rowOff>
    </xdr:from>
    <xdr:to>
      <xdr:col>4</xdr:col>
      <xdr:colOff>7755</xdr:colOff>
      <xdr:row>241</xdr:row>
      <xdr:rowOff>2156</xdr:rowOff>
    </xdr:to>
    <xdr:sp macro="" textlink="">
      <xdr:nvSpPr>
        <xdr:cNvPr id="15" name="AutoShape 154">
          <a:extLst>
            <a:ext uri="{FF2B5EF4-FFF2-40B4-BE49-F238E27FC236}">
              <a16:creationId xmlns:a16="http://schemas.microsoft.com/office/drawing/2014/main" id="{62519976-8429-F34B-8FF4-0C5F1FDB73B6}"/>
            </a:ext>
          </a:extLst>
        </xdr:cNvPr>
        <xdr:cNvSpPr>
          <a:spLocks/>
        </xdr:cNvSpPr>
      </xdr:nvSpPr>
      <xdr:spPr bwMode="auto">
        <a:xfrm>
          <a:off x="1737362" y="23310850"/>
          <a:ext cx="48393" cy="1811906"/>
        </a:xfrm>
        <a:prstGeom prst="leftBrace">
          <a:avLst>
            <a:gd name="adj1" fmla="val 1134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118152</xdr:colOff>
      <xdr:row>81</xdr:row>
      <xdr:rowOff>38100</xdr:rowOff>
    </xdr:from>
    <xdr:to>
      <xdr:col>2</xdr:col>
      <xdr:colOff>0</xdr:colOff>
      <xdr:row>91</xdr:row>
      <xdr:rowOff>104775</xdr:rowOff>
    </xdr:to>
    <xdr:sp macro="" textlink="">
      <xdr:nvSpPr>
        <xdr:cNvPr id="16" name="AutoShape 155">
          <a:extLst>
            <a:ext uri="{FF2B5EF4-FFF2-40B4-BE49-F238E27FC236}">
              <a16:creationId xmlns:a16="http://schemas.microsoft.com/office/drawing/2014/main" id="{79E1C45E-A3B1-EE4B-A81A-5F523BF127D9}"/>
            </a:ext>
          </a:extLst>
        </xdr:cNvPr>
        <xdr:cNvSpPr>
          <a:spLocks/>
        </xdr:cNvSpPr>
      </xdr:nvSpPr>
      <xdr:spPr bwMode="auto">
        <a:xfrm>
          <a:off x="575352" y="8585200"/>
          <a:ext cx="46948" cy="1082675"/>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152977</xdr:colOff>
      <xdr:row>38</xdr:row>
      <xdr:rowOff>24581</xdr:rowOff>
    </xdr:from>
    <xdr:to>
      <xdr:col>3</xdr:col>
      <xdr:colOff>8196</xdr:colOff>
      <xdr:row>45</xdr:row>
      <xdr:rowOff>70556</xdr:rowOff>
    </xdr:to>
    <xdr:sp macro="" textlink="">
      <xdr:nvSpPr>
        <xdr:cNvPr id="17" name="AutoShape 156">
          <a:extLst>
            <a:ext uri="{FF2B5EF4-FFF2-40B4-BE49-F238E27FC236}">
              <a16:creationId xmlns:a16="http://schemas.microsoft.com/office/drawing/2014/main" id="{42841FD1-7B8F-9F4E-981B-85C5EDA01F7D}"/>
            </a:ext>
          </a:extLst>
        </xdr:cNvPr>
        <xdr:cNvSpPr>
          <a:spLocks/>
        </xdr:cNvSpPr>
      </xdr:nvSpPr>
      <xdr:spPr bwMode="auto">
        <a:xfrm>
          <a:off x="775277" y="4202881"/>
          <a:ext cx="45719" cy="757175"/>
        </a:xfrm>
        <a:prstGeom prst="leftBrace">
          <a:avLst>
            <a:gd name="adj1" fmla="val 7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142169</xdr:colOff>
      <xdr:row>46</xdr:row>
      <xdr:rowOff>7054</xdr:rowOff>
    </xdr:from>
    <xdr:to>
      <xdr:col>3</xdr:col>
      <xdr:colOff>7056</xdr:colOff>
      <xdr:row>49</xdr:row>
      <xdr:rowOff>21166</xdr:rowOff>
    </xdr:to>
    <xdr:sp macro="" textlink="">
      <xdr:nvSpPr>
        <xdr:cNvPr id="18" name="AutoShape 158">
          <a:extLst>
            <a:ext uri="{FF2B5EF4-FFF2-40B4-BE49-F238E27FC236}">
              <a16:creationId xmlns:a16="http://schemas.microsoft.com/office/drawing/2014/main" id="{A037AE66-C1E8-CB4D-8EA7-57B9D1C76B90}"/>
            </a:ext>
          </a:extLst>
        </xdr:cNvPr>
        <xdr:cNvSpPr>
          <a:spLocks/>
        </xdr:cNvSpPr>
      </xdr:nvSpPr>
      <xdr:spPr bwMode="auto">
        <a:xfrm>
          <a:off x="764469" y="4998154"/>
          <a:ext cx="55387" cy="318912"/>
        </a:xfrm>
        <a:prstGeom prst="leftBrace">
          <a:avLst>
            <a:gd name="adj1" fmla="val 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16</xdr:row>
      <xdr:rowOff>17319</xdr:rowOff>
    </xdr:from>
    <xdr:to>
      <xdr:col>4</xdr:col>
      <xdr:colOff>3829</xdr:colOff>
      <xdr:row>17</xdr:row>
      <xdr:rowOff>92364</xdr:rowOff>
    </xdr:to>
    <xdr:sp macro="" textlink="">
      <xdr:nvSpPr>
        <xdr:cNvPr id="19" name="AutoShape 159">
          <a:extLst>
            <a:ext uri="{FF2B5EF4-FFF2-40B4-BE49-F238E27FC236}">
              <a16:creationId xmlns:a16="http://schemas.microsoft.com/office/drawing/2014/main" id="{C7C5E130-E0BF-9C45-9449-49F2AFB9325D}"/>
            </a:ext>
          </a:extLst>
        </xdr:cNvPr>
        <xdr:cNvSpPr>
          <a:spLocks/>
        </xdr:cNvSpPr>
      </xdr:nvSpPr>
      <xdr:spPr bwMode="auto">
        <a:xfrm>
          <a:off x="1733436" y="19604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81</xdr:row>
      <xdr:rowOff>28575</xdr:rowOff>
    </xdr:from>
    <xdr:to>
      <xdr:col>4</xdr:col>
      <xdr:colOff>4580</xdr:colOff>
      <xdr:row>85</xdr:row>
      <xdr:rowOff>0</xdr:rowOff>
    </xdr:to>
    <xdr:sp macro="" textlink="">
      <xdr:nvSpPr>
        <xdr:cNvPr id="20" name="AutoShape 183">
          <a:extLst>
            <a:ext uri="{FF2B5EF4-FFF2-40B4-BE49-F238E27FC236}">
              <a16:creationId xmlns:a16="http://schemas.microsoft.com/office/drawing/2014/main" id="{CE27C328-B503-6441-A5E4-762745D867E3}"/>
            </a:ext>
          </a:extLst>
        </xdr:cNvPr>
        <xdr:cNvSpPr>
          <a:spLocks/>
        </xdr:cNvSpPr>
      </xdr:nvSpPr>
      <xdr:spPr bwMode="auto">
        <a:xfrm>
          <a:off x="1734187" y="8575675"/>
          <a:ext cx="48393" cy="377825"/>
        </a:xfrm>
        <a:prstGeom prst="leftBrace">
          <a:avLst>
            <a:gd name="adj1" fmla="val 359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85</xdr:row>
      <xdr:rowOff>28575</xdr:rowOff>
    </xdr:from>
    <xdr:to>
      <xdr:col>4</xdr:col>
      <xdr:colOff>7755</xdr:colOff>
      <xdr:row>87</xdr:row>
      <xdr:rowOff>2356</xdr:rowOff>
    </xdr:to>
    <xdr:sp macro="" textlink="">
      <xdr:nvSpPr>
        <xdr:cNvPr id="21" name="AutoShape 184">
          <a:extLst>
            <a:ext uri="{FF2B5EF4-FFF2-40B4-BE49-F238E27FC236}">
              <a16:creationId xmlns:a16="http://schemas.microsoft.com/office/drawing/2014/main" id="{E13D6374-6863-884F-853C-AFFC9AB62002}"/>
            </a:ext>
          </a:extLst>
        </xdr:cNvPr>
        <xdr:cNvSpPr>
          <a:spLocks/>
        </xdr:cNvSpPr>
      </xdr:nvSpPr>
      <xdr:spPr bwMode="auto">
        <a:xfrm>
          <a:off x="1737362" y="89820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87</xdr:row>
      <xdr:rowOff>28575</xdr:rowOff>
    </xdr:from>
    <xdr:to>
      <xdr:col>4</xdr:col>
      <xdr:colOff>7755</xdr:colOff>
      <xdr:row>89</xdr:row>
      <xdr:rowOff>2356</xdr:rowOff>
    </xdr:to>
    <xdr:sp macro="" textlink="">
      <xdr:nvSpPr>
        <xdr:cNvPr id="22" name="AutoShape 185">
          <a:extLst>
            <a:ext uri="{FF2B5EF4-FFF2-40B4-BE49-F238E27FC236}">
              <a16:creationId xmlns:a16="http://schemas.microsoft.com/office/drawing/2014/main" id="{41341F36-356C-5941-B722-F8079C3069F9}"/>
            </a:ext>
          </a:extLst>
        </xdr:cNvPr>
        <xdr:cNvSpPr>
          <a:spLocks/>
        </xdr:cNvSpPr>
      </xdr:nvSpPr>
      <xdr:spPr bwMode="auto">
        <a:xfrm>
          <a:off x="1737362" y="91852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924560</xdr:colOff>
      <xdr:row>89</xdr:row>
      <xdr:rowOff>28575</xdr:rowOff>
    </xdr:from>
    <xdr:to>
      <xdr:col>4</xdr:col>
      <xdr:colOff>7753</xdr:colOff>
      <xdr:row>91</xdr:row>
      <xdr:rowOff>2356</xdr:rowOff>
    </xdr:to>
    <xdr:sp macro="" textlink="">
      <xdr:nvSpPr>
        <xdr:cNvPr id="23" name="AutoShape 186">
          <a:extLst>
            <a:ext uri="{FF2B5EF4-FFF2-40B4-BE49-F238E27FC236}">
              <a16:creationId xmlns:a16="http://schemas.microsoft.com/office/drawing/2014/main" id="{865D33ED-1260-6845-89DB-5B1561176B85}"/>
            </a:ext>
          </a:extLst>
        </xdr:cNvPr>
        <xdr:cNvSpPr>
          <a:spLocks/>
        </xdr:cNvSpPr>
      </xdr:nvSpPr>
      <xdr:spPr bwMode="auto">
        <a:xfrm>
          <a:off x="1737360" y="93884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121</xdr:row>
      <xdr:rowOff>28575</xdr:rowOff>
    </xdr:from>
    <xdr:to>
      <xdr:col>4</xdr:col>
      <xdr:colOff>7755</xdr:colOff>
      <xdr:row>124</xdr:row>
      <xdr:rowOff>0</xdr:rowOff>
    </xdr:to>
    <xdr:sp macro="" textlink="">
      <xdr:nvSpPr>
        <xdr:cNvPr id="24" name="AutoShape 189">
          <a:extLst>
            <a:ext uri="{FF2B5EF4-FFF2-40B4-BE49-F238E27FC236}">
              <a16:creationId xmlns:a16="http://schemas.microsoft.com/office/drawing/2014/main" id="{8C30E774-7BAF-A243-9B03-44EF6C53DCD3}"/>
            </a:ext>
          </a:extLst>
        </xdr:cNvPr>
        <xdr:cNvSpPr>
          <a:spLocks/>
        </xdr:cNvSpPr>
      </xdr:nvSpPr>
      <xdr:spPr bwMode="auto">
        <a:xfrm>
          <a:off x="1737362" y="12792075"/>
          <a:ext cx="48393" cy="276225"/>
        </a:xfrm>
        <a:prstGeom prst="leftBrace">
          <a:avLst>
            <a:gd name="adj1" fmla="val 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124</xdr:row>
      <xdr:rowOff>25809</xdr:rowOff>
    </xdr:from>
    <xdr:to>
      <xdr:col>4</xdr:col>
      <xdr:colOff>4579</xdr:colOff>
      <xdr:row>125</xdr:row>
      <xdr:rowOff>90129</xdr:rowOff>
    </xdr:to>
    <xdr:sp macro="" textlink="">
      <xdr:nvSpPr>
        <xdr:cNvPr id="25" name="AutoShape 190">
          <a:extLst>
            <a:ext uri="{FF2B5EF4-FFF2-40B4-BE49-F238E27FC236}">
              <a16:creationId xmlns:a16="http://schemas.microsoft.com/office/drawing/2014/main" id="{4DED9BDE-7615-8A4C-B051-065FBAC17C3C}"/>
            </a:ext>
          </a:extLst>
        </xdr:cNvPr>
        <xdr:cNvSpPr>
          <a:spLocks/>
        </xdr:cNvSpPr>
      </xdr:nvSpPr>
      <xdr:spPr bwMode="auto">
        <a:xfrm>
          <a:off x="1734186" y="130941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921384</xdr:colOff>
      <xdr:row>126</xdr:row>
      <xdr:rowOff>25809</xdr:rowOff>
    </xdr:from>
    <xdr:to>
      <xdr:col>4</xdr:col>
      <xdr:colOff>4577</xdr:colOff>
      <xdr:row>127</xdr:row>
      <xdr:rowOff>90128</xdr:rowOff>
    </xdr:to>
    <xdr:sp macro="" textlink="">
      <xdr:nvSpPr>
        <xdr:cNvPr id="26" name="AutoShape 191">
          <a:extLst>
            <a:ext uri="{FF2B5EF4-FFF2-40B4-BE49-F238E27FC236}">
              <a16:creationId xmlns:a16="http://schemas.microsoft.com/office/drawing/2014/main" id="{BC62CD31-05E7-E449-AE1A-890999406D65}"/>
            </a:ext>
          </a:extLst>
        </xdr:cNvPr>
        <xdr:cNvSpPr>
          <a:spLocks/>
        </xdr:cNvSpPr>
      </xdr:nvSpPr>
      <xdr:spPr bwMode="auto">
        <a:xfrm>
          <a:off x="1734184" y="1329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128</xdr:row>
      <xdr:rowOff>21712</xdr:rowOff>
    </xdr:from>
    <xdr:to>
      <xdr:col>4</xdr:col>
      <xdr:colOff>4580</xdr:colOff>
      <xdr:row>129</xdr:row>
      <xdr:rowOff>86031</xdr:rowOff>
    </xdr:to>
    <xdr:sp macro="" textlink="">
      <xdr:nvSpPr>
        <xdr:cNvPr id="27" name="AutoShape 192">
          <a:extLst>
            <a:ext uri="{FF2B5EF4-FFF2-40B4-BE49-F238E27FC236}">
              <a16:creationId xmlns:a16="http://schemas.microsoft.com/office/drawing/2014/main" id="{4EB02AB6-1675-A744-ADC9-F4DCAAC2530E}"/>
            </a:ext>
          </a:extLst>
        </xdr:cNvPr>
        <xdr:cNvSpPr>
          <a:spLocks/>
        </xdr:cNvSpPr>
      </xdr:nvSpPr>
      <xdr:spPr bwMode="auto">
        <a:xfrm>
          <a:off x="1734187" y="13496412"/>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138</xdr:row>
      <xdr:rowOff>25809</xdr:rowOff>
    </xdr:from>
    <xdr:to>
      <xdr:col>4</xdr:col>
      <xdr:colOff>4578</xdr:colOff>
      <xdr:row>139</xdr:row>
      <xdr:rowOff>90129</xdr:rowOff>
    </xdr:to>
    <xdr:sp macro="" textlink="">
      <xdr:nvSpPr>
        <xdr:cNvPr id="28" name="AutoShape 194">
          <a:extLst>
            <a:ext uri="{FF2B5EF4-FFF2-40B4-BE49-F238E27FC236}">
              <a16:creationId xmlns:a16="http://schemas.microsoft.com/office/drawing/2014/main" id="{B7046AF0-3460-164C-82DF-AE4267E1C98A}"/>
            </a:ext>
          </a:extLst>
        </xdr:cNvPr>
        <xdr:cNvSpPr>
          <a:spLocks/>
        </xdr:cNvSpPr>
      </xdr:nvSpPr>
      <xdr:spPr bwMode="auto">
        <a:xfrm>
          <a:off x="1734185" y="145165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113030</xdr:colOff>
      <xdr:row>121</xdr:row>
      <xdr:rowOff>28575</xdr:rowOff>
    </xdr:from>
    <xdr:to>
      <xdr:col>1</xdr:col>
      <xdr:colOff>158749</xdr:colOff>
      <xdr:row>139</xdr:row>
      <xdr:rowOff>98323</xdr:rowOff>
    </xdr:to>
    <xdr:sp macro="" textlink="">
      <xdr:nvSpPr>
        <xdr:cNvPr id="29" name="AutoShape 195">
          <a:extLst>
            <a:ext uri="{FF2B5EF4-FFF2-40B4-BE49-F238E27FC236}">
              <a16:creationId xmlns:a16="http://schemas.microsoft.com/office/drawing/2014/main" id="{F8D5E542-9915-B644-A543-7F129E3F0797}"/>
            </a:ext>
          </a:extLst>
        </xdr:cNvPr>
        <xdr:cNvSpPr>
          <a:spLocks/>
        </xdr:cNvSpPr>
      </xdr:nvSpPr>
      <xdr:spPr bwMode="auto">
        <a:xfrm>
          <a:off x="570230" y="12792075"/>
          <a:ext cx="45719" cy="1898548"/>
        </a:xfrm>
        <a:prstGeom prst="leftBrace">
          <a:avLst>
            <a:gd name="adj1" fmla="val 8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136</xdr:row>
      <xdr:rowOff>21712</xdr:rowOff>
    </xdr:from>
    <xdr:to>
      <xdr:col>4</xdr:col>
      <xdr:colOff>4580</xdr:colOff>
      <xdr:row>137</xdr:row>
      <xdr:rowOff>86032</xdr:rowOff>
    </xdr:to>
    <xdr:sp macro="" textlink="">
      <xdr:nvSpPr>
        <xdr:cNvPr id="30" name="AutoShape 197">
          <a:extLst>
            <a:ext uri="{FF2B5EF4-FFF2-40B4-BE49-F238E27FC236}">
              <a16:creationId xmlns:a16="http://schemas.microsoft.com/office/drawing/2014/main" id="{E060157E-3919-0041-ACC2-9F8FEF58B9D2}"/>
            </a:ext>
          </a:extLst>
        </xdr:cNvPr>
        <xdr:cNvSpPr>
          <a:spLocks/>
        </xdr:cNvSpPr>
      </xdr:nvSpPr>
      <xdr:spPr bwMode="auto">
        <a:xfrm>
          <a:off x="1734187" y="14309212"/>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142</xdr:row>
      <xdr:rowOff>2156</xdr:rowOff>
    </xdr:from>
    <xdr:to>
      <xdr:col>4</xdr:col>
      <xdr:colOff>7755</xdr:colOff>
      <xdr:row>147</xdr:row>
      <xdr:rowOff>0</xdr:rowOff>
    </xdr:to>
    <xdr:sp macro="" textlink="">
      <xdr:nvSpPr>
        <xdr:cNvPr id="31" name="AutoShape 198">
          <a:extLst>
            <a:ext uri="{FF2B5EF4-FFF2-40B4-BE49-F238E27FC236}">
              <a16:creationId xmlns:a16="http://schemas.microsoft.com/office/drawing/2014/main" id="{8B5DEBD1-02BA-4F4F-81D5-CE5F86873051}"/>
            </a:ext>
          </a:extLst>
        </xdr:cNvPr>
        <xdr:cNvSpPr>
          <a:spLocks/>
        </xdr:cNvSpPr>
      </xdr:nvSpPr>
      <xdr:spPr bwMode="auto">
        <a:xfrm>
          <a:off x="1737362" y="14899256"/>
          <a:ext cx="48393" cy="505844"/>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147</xdr:row>
      <xdr:rowOff>25809</xdr:rowOff>
    </xdr:from>
    <xdr:to>
      <xdr:col>4</xdr:col>
      <xdr:colOff>4578</xdr:colOff>
      <xdr:row>148</xdr:row>
      <xdr:rowOff>90129</xdr:rowOff>
    </xdr:to>
    <xdr:sp macro="" textlink="">
      <xdr:nvSpPr>
        <xdr:cNvPr id="32" name="AutoShape 199">
          <a:extLst>
            <a:ext uri="{FF2B5EF4-FFF2-40B4-BE49-F238E27FC236}">
              <a16:creationId xmlns:a16="http://schemas.microsoft.com/office/drawing/2014/main" id="{D46D6E15-C47B-A746-A848-E9BA1D3C77F1}"/>
            </a:ext>
          </a:extLst>
        </xdr:cNvPr>
        <xdr:cNvSpPr>
          <a:spLocks/>
        </xdr:cNvSpPr>
      </xdr:nvSpPr>
      <xdr:spPr bwMode="auto">
        <a:xfrm>
          <a:off x="1734185" y="154309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149</xdr:row>
      <xdr:rowOff>25809</xdr:rowOff>
    </xdr:from>
    <xdr:to>
      <xdr:col>4</xdr:col>
      <xdr:colOff>4580</xdr:colOff>
      <xdr:row>150</xdr:row>
      <xdr:rowOff>90128</xdr:rowOff>
    </xdr:to>
    <xdr:sp macro="" textlink="">
      <xdr:nvSpPr>
        <xdr:cNvPr id="33" name="AutoShape 200">
          <a:extLst>
            <a:ext uri="{FF2B5EF4-FFF2-40B4-BE49-F238E27FC236}">
              <a16:creationId xmlns:a16="http://schemas.microsoft.com/office/drawing/2014/main" id="{EAD71614-5BA1-6E42-A5D9-13DF02F6E786}"/>
            </a:ext>
          </a:extLst>
        </xdr:cNvPr>
        <xdr:cNvSpPr>
          <a:spLocks/>
        </xdr:cNvSpPr>
      </xdr:nvSpPr>
      <xdr:spPr bwMode="auto">
        <a:xfrm>
          <a:off x="1734187" y="156341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151</xdr:row>
      <xdr:rowOff>25809</xdr:rowOff>
    </xdr:from>
    <xdr:to>
      <xdr:col>4</xdr:col>
      <xdr:colOff>4580</xdr:colOff>
      <xdr:row>152</xdr:row>
      <xdr:rowOff>90128</xdr:rowOff>
    </xdr:to>
    <xdr:sp macro="" textlink="">
      <xdr:nvSpPr>
        <xdr:cNvPr id="34" name="AutoShape 201">
          <a:extLst>
            <a:ext uri="{FF2B5EF4-FFF2-40B4-BE49-F238E27FC236}">
              <a16:creationId xmlns:a16="http://schemas.microsoft.com/office/drawing/2014/main" id="{133DB816-E214-4742-8526-FB0B9761E945}"/>
            </a:ext>
          </a:extLst>
        </xdr:cNvPr>
        <xdr:cNvSpPr>
          <a:spLocks/>
        </xdr:cNvSpPr>
      </xdr:nvSpPr>
      <xdr:spPr bwMode="auto">
        <a:xfrm>
          <a:off x="1734187" y="1583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154</xdr:row>
      <xdr:rowOff>21712</xdr:rowOff>
    </xdr:from>
    <xdr:to>
      <xdr:col>4</xdr:col>
      <xdr:colOff>4579</xdr:colOff>
      <xdr:row>155</xdr:row>
      <xdr:rowOff>85212</xdr:rowOff>
    </xdr:to>
    <xdr:sp macro="" textlink="">
      <xdr:nvSpPr>
        <xdr:cNvPr id="35" name="AutoShape 202">
          <a:extLst>
            <a:ext uri="{FF2B5EF4-FFF2-40B4-BE49-F238E27FC236}">
              <a16:creationId xmlns:a16="http://schemas.microsoft.com/office/drawing/2014/main" id="{87C9B2B3-A440-254A-8053-8F67AD8CFFD0}"/>
            </a:ext>
          </a:extLst>
        </xdr:cNvPr>
        <xdr:cNvSpPr>
          <a:spLocks/>
        </xdr:cNvSpPr>
      </xdr:nvSpPr>
      <xdr:spPr bwMode="auto">
        <a:xfrm>
          <a:off x="1734186" y="161380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924559</xdr:colOff>
      <xdr:row>216</xdr:row>
      <xdr:rowOff>19050</xdr:rowOff>
    </xdr:from>
    <xdr:to>
      <xdr:col>4</xdr:col>
      <xdr:colOff>7752</xdr:colOff>
      <xdr:row>218</xdr:row>
      <xdr:rowOff>2356</xdr:rowOff>
    </xdr:to>
    <xdr:sp macro="" textlink="">
      <xdr:nvSpPr>
        <xdr:cNvPr id="36" name="AutoShape 206">
          <a:extLst>
            <a:ext uri="{FF2B5EF4-FFF2-40B4-BE49-F238E27FC236}">
              <a16:creationId xmlns:a16="http://schemas.microsoft.com/office/drawing/2014/main" id="{EF0AB266-D3B0-1D40-BE33-6C00B81FAE12}"/>
            </a:ext>
          </a:extLst>
        </xdr:cNvPr>
        <xdr:cNvSpPr>
          <a:spLocks/>
        </xdr:cNvSpPr>
      </xdr:nvSpPr>
      <xdr:spPr bwMode="auto">
        <a:xfrm>
          <a:off x="1737359" y="22599650"/>
          <a:ext cx="48393" cy="186506"/>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919981</xdr:colOff>
      <xdr:row>218</xdr:row>
      <xdr:rowOff>38100</xdr:rowOff>
    </xdr:from>
    <xdr:to>
      <xdr:col>4</xdr:col>
      <xdr:colOff>3174</xdr:colOff>
      <xdr:row>221</xdr:row>
      <xdr:rowOff>98425</xdr:rowOff>
    </xdr:to>
    <xdr:sp macro="" textlink="">
      <xdr:nvSpPr>
        <xdr:cNvPr id="37" name="AutoShape 207">
          <a:extLst>
            <a:ext uri="{FF2B5EF4-FFF2-40B4-BE49-F238E27FC236}">
              <a16:creationId xmlns:a16="http://schemas.microsoft.com/office/drawing/2014/main" id="{3239C668-9C56-8548-BEEE-F6EB4B0B3AA9}"/>
            </a:ext>
          </a:extLst>
        </xdr:cNvPr>
        <xdr:cNvSpPr>
          <a:spLocks/>
        </xdr:cNvSpPr>
      </xdr:nvSpPr>
      <xdr:spPr bwMode="auto">
        <a:xfrm>
          <a:off x="1732781" y="22821900"/>
          <a:ext cx="48393" cy="365125"/>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21</xdr:row>
      <xdr:rowOff>38100</xdr:rowOff>
    </xdr:from>
    <xdr:to>
      <xdr:col>3</xdr:col>
      <xdr:colOff>255269</xdr:colOff>
      <xdr:row>28</xdr:row>
      <xdr:rowOff>94074</xdr:rowOff>
    </xdr:to>
    <xdr:sp macro="" textlink="">
      <xdr:nvSpPr>
        <xdr:cNvPr id="38" name="AutoShape 208">
          <a:extLst>
            <a:ext uri="{FF2B5EF4-FFF2-40B4-BE49-F238E27FC236}">
              <a16:creationId xmlns:a16="http://schemas.microsoft.com/office/drawing/2014/main" id="{EA243934-C38A-0044-88E8-6E5A7724A81B}"/>
            </a:ext>
          </a:extLst>
        </xdr:cNvPr>
        <xdr:cNvSpPr>
          <a:spLocks/>
        </xdr:cNvSpPr>
      </xdr:nvSpPr>
      <xdr:spPr bwMode="auto">
        <a:xfrm>
          <a:off x="1022350" y="2489200"/>
          <a:ext cx="45719" cy="767174"/>
        </a:xfrm>
        <a:prstGeom prst="leftBrace">
          <a:avLst>
            <a:gd name="adj1" fmla="val 5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139803</xdr:colOff>
      <xdr:row>42</xdr:row>
      <xdr:rowOff>23045</xdr:rowOff>
    </xdr:from>
    <xdr:to>
      <xdr:col>3</xdr:col>
      <xdr:colOff>185522</xdr:colOff>
      <xdr:row>45</xdr:row>
      <xdr:rowOff>86032</xdr:rowOff>
    </xdr:to>
    <xdr:sp macro="" textlink="">
      <xdr:nvSpPr>
        <xdr:cNvPr id="39" name="AutoShape 209">
          <a:extLst>
            <a:ext uri="{FF2B5EF4-FFF2-40B4-BE49-F238E27FC236}">
              <a16:creationId xmlns:a16="http://schemas.microsoft.com/office/drawing/2014/main" id="{60F33A85-23C7-D744-BA72-9D81793E4D58}"/>
            </a:ext>
          </a:extLst>
        </xdr:cNvPr>
        <xdr:cNvSpPr>
          <a:spLocks/>
        </xdr:cNvSpPr>
      </xdr:nvSpPr>
      <xdr:spPr bwMode="auto">
        <a:xfrm>
          <a:off x="952603" y="4607745"/>
          <a:ext cx="45719" cy="367787"/>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1229</xdr:colOff>
      <xdr:row>136</xdr:row>
      <xdr:rowOff>20485</xdr:rowOff>
    </xdr:from>
    <xdr:to>
      <xdr:col>2</xdr:col>
      <xdr:colOff>46948</xdr:colOff>
      <xdr:row>139</xdr:row>
      <xdr:rowOff>95251</xdr:rowOff>
    </xdr:to>
    <xdr:sp macro="" textlink="">
      <xdr:nvSpPr>
        <xdr:cNvPr id="40" name="AutoShape 214">
          <a:extLst>
            <a:ext uri="{FF2B5EF4-FFF2-40B4-BE49-F238E27FC236}">
              <a16:creationId xmlns:a16="http://schemas.microsoft.com/office/drawing/2014/main" id="{2D3A44EF-5E52-BF44-9EEC-854AD2174269}"/>
            </a:ext>
          </a:extLst>
        </xdr:cNvPr>
        <xdr:cNvSpPr>
          <a:spLocks/>
        </xdr:cNvSpPr>
      </xdr:nvSpPr>
      <xdr:spPr bwMode="auto">
        <a:xfrm>
          <a:off x="623529" y="14307985"/>
          <a:ext cx="45719" cy="379566"/>
        </a:xfrm>
        <a:prstGeom prst="leftBrace">
          <a:avLst>
            <a:gd name="adj1" fmla="val 307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400050</xdr:colOff>
      <xdr:row>194</xdr:row>
      <xdr:rowOff>0</xdr:rowOff>
    </xdr:from>
    <xdr:to>
      <xdr:col>2</xdr:col>
      <xdr:colOff>504825</xdr:colOff>
      <xdr:row>194</xdr:row>
      <xdr:rowOff>0</xdr:rowOff>
    </xdr:to>
    <xdr:sp macro="" textlink="">
      <xdr:nvSpPr>
        <xdr:cNvPr id="41" name="AutoShape 223">
          <a:extLst>
            <a:ext uri="{FF2B5EF4-FFF2-40B4-BE49-F238E27FC236}">
              <a16:creationId xmlns:a16="http://schemas.microsoft.com/office/drawing/2014/main" id="{29F882DB-C78F-B141-8138-D4494FF44AE0}"/>
            </a:ext>
          </a:extLst>
        </xdr:cNvPr>
        <xdr:cNvSpPr>
          <a:spLocks/>
        </xdr:cNvSpPr>
      </xdr:nvSpPr>
      <xdr:spPr bwMode="auto">
        <a:xfrm>
          <a:off x="806450" y="20345400"/>
          <a:ext cx="317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919982</xdr:colOff>
      <xdr:row>94</xdr:row>
      <xdr:rowOff>28575</xdr:rowOff>
    </xdr:from>
    <xdr:to>
      <xdr:col>4</xdr:col>
      <xdr:colOff>3175</xdr:colOff>
      <xdr:row>96</xdr:row>
      <xdr:rowOff>1336</xdr:rowOff>
    </xdr:to>
    <xdr:sp macro="" textlink="">
      <xdr:nvSpPr>
        <xdr:cNvPr id="42" name="AutoShape 224">
          <a:extLst>
            <a:ext uri="{FF2B5EF4-FFF2-40B4-BE49-F238E27FC236}">
              <a16:creationId xmlns:a16="http://schemas.microsoft.com/office/drawing/2014/main" id="{3BC38203-C506-C447-A8E6-21B7A47358A5}"/>
            </a:ext>
          </a:extLst>
        </xdr:cNvPr>
        <xdr:cNvSpPr>
          <a:spLocks/>
        </xdr:cNvSpPr>
      </xdr:nvSpPr>
      <xdr:spPr bwMode="auto">
        <a:xfrm>
          <a:off x="1732782" y="10023475"/>
          <a:ext cx="48393" cy="201361"/>
        </a:xfrm>
        <a:prstGeom prst="leftBrace">
          <a:avLst>
            <a:gd name="adj1" fmla="val 173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156352</xdr:colOff>
      <xdr:row>94</xdr:row>
      <xdr:rowOff>19050</xdr:rowOff>
    </xdr:from>
    <xdr:to>
      <xdr:col>3</xdr:col>
      <xdr:colOff>9523</xdr:colOff>
      <xdr:row>101</xdr:row>
      <xdr:rowOff>81935</xdr:rowOff>
    </xdr:to>
    <xdr:sp macro="" textlink="">
      <xdr:nvSpPr>
        <xdr:cNvPr id="43" name="AutoShape 225">
          <a:extLst>
            <a:ext uri="{FF2B5EF4-FFF2-40B4-BE49-F238E27FC236}">
              <a16:creationId xmlns:a16="http://schemas.microsoft.com/office/drawing/2014/main" id="{55DB7ED3-3C5C-DF4A-8B44-FB2A0550DD7A}"/>
            </a:ext>
          </a:extLst>
        </xdr:cNvPr>
        <xdr:cNvSpPr>
          <a:spLocks/>
        </xdr:cNvSpPr>
      </xdr:nvSpPr>
      <xdr:spPr bwMode="auto">
        <a:xfrm>
          <a:off x="778652" y="10013950"/>
          <a:ext cx="43671" cy="799485"/>
        </a:xfrm>
        <a:prstGeom prst="leftBrace">
          <a:avLst>
            <a:gd name="adj1" fmla="val 72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912964</xdr:colOff>
      <xdr:row>100</xdr:row>
      <xdr:rowOff>14849</xdr:rowOff>
    </xdr:from>
    <xdr:to>
      <xdr:col>3</xdr:col>
      <xdr:colOff>958683</xdr:colOff>
      <xdr:row>101</xdr:row>
      <xdr:rowOff>90129</xdr:rowOff>
    </xdr:to>
    <xdr:sp macro="" textlink="">
      <xdr:nvSpPr>
        <xdr:cNvPr id="44" name="AutoShape 226">
          <a:extLst>
            <a:ext uri="{FF2B5EF4-FFF2-40B4-BE49-F238E27FC236}">
              <a16:creationId xmlns:a16="http://schemas.microsoft.com/office/drawing/2014/main" id="{C4944501-F7B7-E447-870D-CDF7E6DDB163}"/>
            </a:ext>
          </a:extLst>
        </xdr:cNvPr>
        <xdr:cNvSpPr>
          <a:spLocks/>
        </xdr:cNvSpPr>
      </xdr:nvSpPr>
      <xdr:spPr bwMode="auto">
        <a:xfrm>
          <a:off x="1725764" y="10644749"/>
          <a:ext cx="45719" cy="176880"/>
        </a:xfrm>
        <a:prstGeom prst="leftBrace">
          <a:avLst>
            <a:gd name="adj1" fmla="val 17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96</xdr:row>
      <xdr:rowOff>20485</xdr:rowOff>
    </xdr:from>
    <xdr:to>
      <xdr:col>4</xdr:col>
      <xdr:colOff>3175</xdr:colOff>
      <xdr:row>97</xdr:row>
      <xdr:rowOff>98426</xdr:rowOff>
    </xdr:to>
    <xdr:sp macro="" textlink="">
      <xdr:nvSpPr>
        <xdr:cNvPr id="45" name="AutoShape 227">
          <a:extLst>
            <a:ext uri="{FF2B5EF4-FFF2-40B4-BE49-F238E27FC236}">
              <a16:creationId xmlns:a16="http://schemas.microsoft.com/office/drawing/2014/main" id="{FCA411C2-140A-6246-9F15-D311930D3B73}"/>
            </a:ext>
          </a:extLst>
        </xdr:cNvPr>
        <xdr:cNvSpPr>
          <a:spLocks/>
        </xdr:cNvSpPr>
      </xdr:nvSpPr>
      <xdr:spPr bwMode="auto">
        <a:xfrm>
          <a:off x="1732782" y="10243985"/>
          <a:ext cx="48393" cy="179541"/>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918718</xdr:colOff>
      <xdr:row>98</xdr:row>
      <xdr:rowOff>20381</xdr:rowOff>
    </xdr:from>
    <xdr:to>
      <xdr:col>4</xdr:col>
      <xdr:colOff>1911</xdr:colOff>
      <xdr:row>99</xdr:row>
      <xdr:rowOff>90231</xdr:rowOff>
    </xdr:to>
    <xdr:sp macro="" textlink="">
      <xdr:nvSpPr>
        <xdr:cNvPr id="46" name="AutoShape 228">
          <a:extLst>
            <a:ext uri="{FF2B5EF4-FFF2-40B4-BE49-F238E27FC236}">
              <a16:creationId xmlns:a16="http://schemas.microsoft.com/office/drawing/2014/main" id="{7A370E00-2EEB-5A4E-BE7C-1A47E94621A3}"/>
            </a:ext>
          </a:extLst>
        </xdr:cNvPr>
        <xdr:cNvSpPr>
          <a:spLocks/>
        </xdr:cNvSpPr>
      </xdr:nvSpPr>
      <xdr:spPr bwMode="auto">
        <a:xfrm>
          <a:off x="1731518" y="10447081"/>
          <a:ext cx="48393" cy="171450"/>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190500</xdr:colOff>
      <xdr:row>194</xdr:row>
      <xdr:rowOff>0</xdr:rowOff>
    </xdr:from>
    <xdr:to>
      <xdr:col>1</xdr:col>
      <xdr:colOff>342900</xdr:colOff>
      <xdr:row>194</xdr:row>
      <xdr:rowOff>0</xdr:rowOff>
    </xdr:to>
    <xdr:sp macro="" textlink="">
      <xdr:nvSpPr>
        <xdr:cNvPr id="47" name="AutoShape 230">
          <a:extLst>
            <a:ext uri="{FF2B5EF4-FFF2-40B4-BE49-F238E27FC236}">
              <a16:creationId xmlns:a16="http://schemas.microsoft.com/office/drawing/2014/main" id="{1E33F4B7-917C-8445-B949-BC8E356F0005}"/>
            </a:ext>
          </a:extLst>
        </xdr:cNvPr>
        <xdr:cNvSpPr>
          <a:spLocks/>
        </xdr:cNvSpPr>
      </xdr:nvSpPr>
      <xdr:spPr bwMode="auto">
        <a:xfrm>
          <a:off x="6223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144781</xdr:colOff>
      <xdr:row>157</xdr:row>
      <xdr:rowOff>9525</xdr:rowOff>
    </xdr:from>
    <xdr:to>
      <xdr:col>2</xdr:col>
      <xdr:colOff>190500</xdr:colOff>
      <xdr:row>164</xdr:row>
      <xdr:rowOff>101600</xdr:rowOff>
    </xdr:to>
    <xdr:sp macro="" textlink="">
      <xdr:nvSpPr>
        <xdr:cNvPr id="48" name="AutoShape 255">
          <a:extLst>
            <a:ext uri="{FF2B5EF4-FFF2-40B4-BE49-F238E27FC236}">
              <a16:creationId xmlns:a16="http://schemas.microsoft.com/office/drawing/2014/main" id="{F03564FC-543E-5C4D-94C5-F5F39AE434CA}"/>
            </a:ext>
          </a:extLst>
        </xdr:cNvPr>
        <xdr:cNvSpPr>
          <a:spLocks/>
        </xdr:cNvSpPr>
      </xdr:nvSpPr>
      <xdr:spPr bwMode="auto">
        <a:xfrm>
          <a:off x="767081" y="16430625"/>
          <a:ext cx="45719" cy="803275"/>
        </a:xfrm>
        <a:prstGeom prst="leftBrace">
          <a:avLst>
            <a:gd name="adj1" fmla="val 11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512655</xdr:colOff>
      <xdr:row>177</xdr:row>
      <xdr:rowOff>12292</xdr:rowOff>
    </xdr:from>
    <xdr:to>
      <xdr:col>4</xdr:col>
      <xdr:colOff>571500</xdr:colOff>
      <xdr:row>180</xdr:row>
      <xdr:rowOff>88900</xdr:rowOff>
    </xdr:to>
    <xdr:sp macro="" textlink="">
      <xdr:nvSpPr>
        <xdr:cNvPr id="49" name="AutoShape 258">
          <a:extLst>
            <a:ext uri="{FF2B5EF4-FFF2-40B4-BE49-F238E27FC236}">
              <a16:creationId xmlns:a16="http://schemas.microsoft.com/office/drawing/2014/main" id="{D8C84000-D146-FB4A-B782-7CE400BA64C0}"/>
            </a:ext>
          </a:extLst>
        </xdr:cNvPr>
        <xdr:cNvSpPr>
          <a:spLocks/>
        </xdr:cNvSpPr>
      </xdr:nvSpPr>
      <xdr:spPr bwMode="auto">
        <a:xfrm>
          <a:off x="2290655" y="18465392"/>
          <a:ext cx="58845" cy="381408"/>
        </a:xfrm>
        <a:prstGeom prst="leftBrace">
          <a:avLst>
            <a:gd name="adj1" fmla="val 465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168</xdr:row>
      <xdr:rowOff>16076</xdr:rowOff>
    </xdr:from>
    <xdr:to>
      <xdr:col>4</xdr:col>
      <xdr:colOff>7755</xdr:colOff>
      <xdr:row>180</xdr:row>
      <xdr:rowOff>47037</xdr:rowOff>
    </xdr:to>
    <xdr:sp macro="" textlink="">
      <xdr:nvSpPr>
        <xdr:cNvPr id="50" name="AutoShape 259">
          <a:extLst>
            <a:ext uri="{FF2B5EF4-FFF2-40B4-BE49-F238E27FC236}">
              <a16:creationId xmlns:a16="http://schemas.microsoft.com/office/drawing/2014/main" id="{8DCD7909-6932-4F4B-B866-DD0B9F4A95C2}"/>
            </a:ext>
          </a:extLst>
        </xdr:cNvPr>
        <xdr:cNvSpPr>
          <a:spLocks/>
        </xdr:cNvSpPr>
      </xdr:nvSpPr>
      <xdr:spPr bwMode="auto">
        <a:xfrm>
          <a:off x="1737362" y="17554776"/>
          <a:ext cx="48393" cy="1250161"/>
        </a:xfrm>
        <a:prstGeom prst="leftBrace">
          <a:avLst>
            <a:gd name="adj1" fmla="val 931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190</xdr:row>
      <xdr:rowOff>12187</xdr:rowOff>
    </xdr:from>
    <xdr:to>
      <xdr:col>4</xdr:col>
      <xdr:colOff>3175</xdr:colOff>
      <xdr:row>193</xdr:row>
      <xdr:rowOff>85212</xdr:rowOff>
    </xdr:to>
    <xdr:sp macro="" textlink="">
      <xdr:nvSpPr>
        <xdr:cNvPr id="51" name="AutoShape 261">
          <a:extLst>
            <a:ext uri="{FF2B5EF4-FFF2-40B4-BE49-F238E27FC236}">
              <a16:creationId xmlns:a16="http://schemas.microsoft.com/office/drawing/2014/main" id="{2FC47F0F-55E9-924A-BD1D-9DFAEBD3B3FA}"/>
            </a:ext>
          </a:extLst>
        </xdr:cNvPr>
        <xdr:cNvSpPr>
          <a:spLocks/>
        </xdr:cNvSpPr>
      </xdr:nvSpPr>
      <xdr:spPr bwMode="auto">
        <a:xfrm>
          <a:off x="1732782" y="19951187"/>
          <a:ext cx="48393" cy="377825"/>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70874</xdr:colOff>
      <xdr:row>169</xdr:row>
      <xdr:rowOff>25809</xdr:rowOff>
    </xdr:from>
    <xdr:to>
      <xdr:col>4</xdr:col>
      <xdr:colOff>116593</xdr:colOff>
      <xdr:row>172</xdr:row>
      <xdr:rowOff>82959</xdr:rowOff>
    </xdr:to>
    <xdr:sp macro="" textlink="">
      <xdr:nvSpPr>
        <xdr:cNvPr id="52" name="AutoShape 262">
          <a:extLst>
            <a:ext uri="{FF2B5EF4-FFF2-40B4-BE49-F238E27FC236}">
              <a16:creationId xmlns:a16="http://schemas.microsoft.com/office/drawing/2014/main" id="{2E70CB49-8F61-7E41-BFC3-5B1DBF6F5209}"/>
            </a:ext>
          </a:extLst>
        </xdr:cNvPr>
        <xdr:cNvSpPr>
          <a:spLocks/>
        </xdr:cNvSpPr>
      </xdr:nvSpPr>
      <xdr:spPr bwMode="auto">
        <a:xfrm>
          <a:off x="1848874" y="17666109"/>
          <a:ext cx="45719" cy="361950"/>
        </a:xfrm>
        <a:prstGeom prst="leftBrace">
          <a:avLst>
            <a:gd name="adj1" fmla="val 3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185</xdr:row>
      <xdr:rowOff>17615</xdr:rowOff>
    </xdr:from>
    <xdr:to>
      <xdr:col>4</xdr:col>
      <xdr:colOff>3175</xdr:colOff>
      <xdr:row>186</xdr:row>
      <xdr:rowOff>84290</xdr:rowOff>
    </xdr:to>
    <xdr:sp macro="" textlink="">
      <xdr:nvSpPr>
        <xdr:cNvPr id="53" name="AutoShape 264">
          <a:extLst>
            <a:ext uri="{FF2B5EF4-FFF2-40B4-BE49-F238E27FC236}">
              <a16:creationId xmlns:a16="http://schemas.microsoft.com/office/drawing/2014/main" id="{14174287-D2E2-D941-872E-73BA13BB143C}"/>
            </a:ext>
          </a:extLst>
        </xdr:cNvPr>
        <xdr:cNvSpPr>
          <a:spLocks/>
        </xdr:cNvSpPr>
      </xdr:nvSpPr>
      <xdr:spPr bwMode="auto">
        <a:xfrm>
          <a:off x="1732782" y="194486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187</xdr:row>
      <xdr:rowOff>17615</xdr:rowOff>
    </xdr:from>
    <xdr:to>
      <xdr:col>4</xdr:col>
      <xdr:colOff>3175</xdr:colOff>
      <xdr:row>188</xdr:row>
      <xdr:rowOff>84290</xdr:rowOff>
    </xdr:to>
    <xdr:sp macro="" textlink="">
      <xdr:nvSpPr>
        <xdr:cNvPr id="54" name="AutoShape 265">
          <a:extLst>
            <a:ext uri="{FF2B5EF4-FFF2-40B4-BE49-F238E27FC236}">
              <a16:creationId xmlns:a16="http://schemas.microsoft.com/office/drawing/2014/main" id="{C5E45B73-3F6B-A34C-94E4-14183004497A}"/>
            </a:ext>
          </a:extLst>
        </xdr:cNvPr>
        <xdr:cNvSpPr>
          <a:spLocks/>
        </xdr:cNvSpPr>
      </xdr:nvSpPr>
      <xdr:spPr bwMode="auto">
        <a:xfrm>
          <a:off x="1732782" y="196518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141606</xdr:colOff>
      <xdr:row>185</xdr:row>
      <xdr:rowOff>27140</xdr:rowOff>
    </xdr:from>
    <xdr:to>
      <xdr:col>2</xdr:col>
      <xdr:colOff>187325</xdr:colOff>
      <xdr:row>187</xdr:row>
      <xdr:rowOff>77940</xdr:rowOff>
    </xdr:to>
    <xdr:sp macro="" textlink="">
      <xdr:nvSpPr>
        <xdr:cNvPr id="55" name="AutoShape 266">
          <a:extLst>
            <a:ext uri="{FF2B5EF4-FFF2-40B4-BE49-F238E27FC236}">
              <a16:creationId xmlns:a16="http://schemas.microsoft.com/office/drawing/2014/main" id="{740D108B-D8AE-4345-8740-0EA42597D754}"/>
            </a:ext>
          </a:extLst>
        </xdr:cNvPr>
        <xdr:cNvSpPr>
          <a:spLocks/>
        </xdr:cNvSpPr>
      </xdr:nvSpPr>
      <xdr:spPr bwMode="auto">
        <a:xfrm>
          <a:off x="763906" y="19458140"/>
          <a:ext cx="45719" cy="254000"/>
        </a:xfrm>
        <a:prstGeom prst="leftBrace">
          <a:avLst>
            <a:gd name="adj1" fmla="val 303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200025</xdr:colOff>
      <xdr:row>30</xdr:row>
      <xdr:rowOff>24581</xdr:rowOff>
    </xdr:from>
    <xdr:to>
      <xdr:col>3</xdr:col>
      <xdr:colOff>245744</xdr:colOff>
      <xdr:row>37</xdr:row>
      <xdr:rowOff>76200</xdr:rowOff>
    </xdr:to>
    <xdr:sp macro="" textlink="">
      <xdr:nvSpPr>
        <xdr:cNvPr id="56" name="AutoShape 268">
          <a:extLst>
            <a:ext uri="{FF2B5EF4-FFF2-40B4-BE49-F238E27FC236}">
              <a16:creationId xmlns:a16="http://schemas.microsoft.com/office/drawing/2014/main" id="{626304AC-B4F1-054A-A226-603AEA645FCB}"/>
            </a:ext>
          </a:extLst>
        </xdr:cNvPr>
        <xdr:cNvSpPr>
          <a:spLocks/>
        </xdr:cNvSpPr>
      </xdr:nvSpPr>
      <xdr:spPr bwMode="auto">
        <a:xfrm>
          <a:off x="1012825" y="3390081"/>
          <a:ext cx="45719" cy="762819"/>
        </a:xfrm>
        <a:prstGeom prst="leftBrace">
          <a:avLst>
            <a:gd name="adj1" fmla="val 515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18</xdr:row>
      <xdr:rowOff>23091</xdr:rowOff>
    </xdr:from>
    <xdr:to>
      <xdr:col>4</xdr:col>
      <xdr:colOff>3829</xdr:colOff>
      <xdr:row>19</xdr:row>
      <xdr:rowOff>98136</xdr:rowOff>
    </xdr:to>
    <xdr:sp macro="" textlink="">
      <xdr:nvSpPr>
        <xdr:cNvPr id="57" name="AutoShape 159">
          <a:extLst>
            <a:ext uri="{FF2B5EF4-FFF2-40B4-BE49-F238E27FC236}">
              <a16:creationId xmlns:a16="http://schemas.microsoft.com/office/drawing/2014/main" id="{F64AAE0E-7291-0D41-95D0-A0EB63CDB4AC}"/>
            </a:ext>
          </a:extLst>
        </xdr:cNvPr>
        <xdr:cNvSpPr>
          <a:spLocks/>
        </xdr:cNvSpPr>
      </xdr:nvSpPr>
      <xdr:spPr bwMode="auto">
        <a:xfrm>
          <a:off x="1733436" y="216939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21</xdr:row>
      <xdr:rowOff>13222</xdr:rowOff>
    </xdr:from>
    <xdr:to>
      <xdr:col>4</xdr:col>
      <xdr:colOff>3829</xdr:colOff>
      <xdr:row>22</xdr:row>
      <xdr:rowOff>88268</xdr:rowOff>
    </xdr:to>
    <xdr:sp macro="" textlink="">
      <xdr:nvSpPr>
        <xdr:cNvPr id="58" name="AutoShape 159">
          <a:extLst>
            <a:ext uri="{FF2B5EF4-FFF2-40B4-BE49-F238E27FC236}">
              <a16:creationId xmlns:a16="http://schemas.microsoft.com/office/drawing/2014/main" id="{4E7BC1A5-1F57-314B-AD72-1059E365978A}"/>
            </a:ext>
          </a:extLst>
        </xdr:cNvPr>
        <xdr:cNvSpPr>
          <a:spLocks/>
        </xdr:cNvSpPr>
      </xdr:nvSpPr>
      <xdr:spPr bwMode="auto">
        <a:xfrm>
          <a:off x="1733436" y="2464322"/>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23</xdr:row>
      <xdr:rowOff>18994</xdr:rowOff>
    </xdr:from>
    <xdr:to>
      <xdr:col>4</xdr:col>
      <xdr:colOff>3829</xdr:colOff>
      <xdr:row>24</xdr:row>
      <xdr:rowOff>94039</xdr:rowOff>
    </xdr:to>
    <xdr:sp macro="" textlink="">
      <xdr:nvSpPr>
        <xdr:cNvPr id="59" name="AutoShape 159">
          <a:extLst>
            <a:ext uri="{FF2B5EF4-FFF2-40B4-BE49-F238E27FC236}">
              <a16:creationId xmlns:a16="http://schemas.microsoft.com/office/drawing/2014/main" id="{17675C1B-E152-8649-910D-77721B144395}"/>
            </a:ext>
          </a:extLst>
        </xdr:cNvPr>
        <xdr:cNvSpPr>
          <a:spLocks/>
        </xdr:cNvSpPr>
      </xdr:nvSpPr>
      <xdr:spPr bwMode="auto">
        <a:xfrm>
          <a:off x="1733436" y="26732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25</xdr:row>
      <xdr:rowOff>17319</xdr:rowOff>
    </xdr:from>
    <xdr:to>
      <xdr:col>4</xdr:col>
      <xdr:colOff>3829</xdr:colOff>
      <xdr:row>26</xdr:row>
      <xdr:rowOff>92364</xdr:rowOff>
    </xdr:to>
    <xdr:sp macro="" textlink="">
      <xdr:nvSpPr>
        <xdr:cNvPr id="60" name="AutoShape 159">
          <a:extLst>
            <a:ext uri="{FF2B5EF4-FFF2-40B4-BE49-F238E27FC236}">
              <a16:creationId xmlns:a16="http://schemas.microsoft.com/office/drawing/2014/main" id="{5076385B-8264-F24A-995E-1E2CDEBE02ED}"/>
            </a:ext>
          </a:extLst>
        </xdr:cNvPr>
        <xdr:cNvSpPr>
          <a:spLocks/>
        </xdr:cNvSpPr>
      </xdr:nvSpPr>
      <xdr:spPr bwMode="auto">
        <a:xfrm>
          <a:off x="1733436" y="28748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27</xdr:row>
      <xdr:rowOff>23091</xdr:rowOff>
    </xdr:from>
    <xdr:to>
      <xdr:col>4</xdr:col>
      <xdr:colOff>3829</xdr:colOff>
      <xdr:row>28</xdr:row>
      <xdr:rowOff>98135</xdr:rowOff>
    </xdr:to>
    <xdr:sp macro="" textlink="">
      <xdr:nvSpPr>
        <xdr:cNvPr id="61" name="AutoShape 159">
          <a:extLst>
            <a:ext uri="{FF2B5EF4-FFF2-40B4-BE49-F238E27FC236}">
              <a16:creationId xmlns:a16="http://schemas.microsoft.com/office/drawing/2014/main" id="{D5568666-70CB-0241-8FCF-B3D56AF60B7C}"/>
            </a:ext>
          </a:extLst>
        </xdr:cNvPr>
        <xdr:cNvSpPr>
          <a:spLocks/>
        </xdr:cNvSpPr>
      </xdr:nvSpPr>
      <xdr:spPr bwMode="auto">
        <a:xfrm>
          <a:off x="1733436" y="30837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30</xdr:row>
      <xdr:rowOff>13222</xdr:rowOff>
    </xdr:from>
    <xdr:to>
      <xdr:col>4</xdr:col>
      <xdr:colOff>3829</xdr:colOff>
      <xdr:row>31</xdr:row>
      <xdr:rowOff>88267</xdr:rowOff>
    </xdr:to>
    <xdr:sp macro="" textlink="">
      <xdr:nvSpPr>
        <xdr:cNvPr id="62" name="AutoShape 159">
          <a:extLst>
            <a:ext uri="{FF2B5EF4-FFF2-40B4-BE49-F238E27FC236}">
              <a16:creationId xmlns:a16="http://schemas.microsoft.com/office/drawing/2014/main" id="{95EF262D-79B2-B642-9526-22E0FCD626FB}"/>
            </a:ext>
          </a:extLst>
        </xdr:cNvPr>
        <xdr:cNvSpPr>
          <a:spLocks/>
        </xdr:cNvSpPr>
      </xdr:nvSpPr>
      <xdr:spPr bwMode="auto">
        <a:xfrm>
          <a:off x="1733436" y="3378722"/>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32</xdr:row>
      <xdr:rowOff>18994</xdr:rowOff>
    </xdr:from>
    <xdr:to>
      <xdr:col>4</xdr:col>
      <xdr:colOff>3829</xdr:colOff>
      <xdr:row>33</xdr:row>
      <xdr:rowOff>94039</xdr:rowOff>
    </xdr:to>
    <xdr:sp macro="" textlink="">
      <xdr:nvSpPr>
        <xdr:cNvPr id="63" name="AutoShape 159">
          <a:extLst>
            <a:ext uri="{FF2B5EF4-FFF2-40B4-BE49-F238E27FC236}">
              <a16:creationId xmlns:a16="http://schemas.microsoft.com/office/drawing/2014/main" id="{832368E7-FB19-8747-82F5-B4B4B5FBDA57}"/>
            </a:ext>
          </a:extLst>
        </xdr:cNvPr>
        <xdr:cNvSpPr>
          <a:spLocks/>
        </xdr:cNvSpPr>
      </xdr:nvSpPr>
      <xdr:spPr bwMode="auto">
        <a:xfrm>
          <a:off x="1733436" y="35876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34</xdr:row>
      <xdr:rowOff>17318</xdr:rowOff>
    </xdr:from>
    <xdr:to>
      <xdr:col>4</xdr:col>
      <xdr:colOff>3829</xdr:colOff>
      <xdr:row>35</xdr:row>
      <xdr:rowOff>92364</xdr:rowOff>
    </xdr:to>
    <xdr:sp macro="" textlink="">
      <xdr:nvSpPr>
        <xdr:cNvPr id="64" name="AutoShape 159">
          <a:extLst>
            <a:ext uri="{FF2B5EF4-FFF2-40B4-BE49-F238E27FC236}">
              <a16:creationId xmlns:a16="http://schemas.microsoft.com/office/drawing/2014/main" id="{C671AC40-25B0-E54D-8BB6-817A0286B1B2}"/>
            </a:ext>
          </a:extLst>
        </xdr:cNvPr>
        <xdr:cNvSpPr>
          <a:spLocks/>
        </xdr:cNvSpPr>
      </xdr:nvSpPr>
      <xdr:spPr bwMode="auto">
        <a:xfrm>
          <a:off x="1733436" y="3789218"/>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36</xdr:row>
      <xdr:rowOff>23091</xdr:rowOff>
    </xdr:from>
    <xdr:to>
      <xdr:col>4</xdr:col>
      <xdr:colOff>3829</xdr:colOff>
      <xdr:row>37</xdr:row>
      <xdr:rowOff>98135</xdr:rowOff>
    </xdr:to>
    <xdr:sp macro="" textlink="">
      <xdr:nvSpPr>
        <xdr:cNvPr id="65" name="AutoShape 159">
          <a:extLst>
            <a:ext uri="{FF2B5EF4-FFF2-40B4-BE49-F238E27FC236}">
              <a16:creationId xmlns:a16="http://schemas.microsoft.com/office/drawing/2014/main" id="{B551368C-0A2E-8545-BC9F-A5B387DE2CA0}"/>
            </a:ext>
          </a:extLst>
        </xdr:cNvPr>
        <xdr:cNvSpPr>
          <a:spLocks/>
        </xdr:cNvSpPr>
      </xdr:nvSpPr>
      <xdr:spPr bwMode="auto">
        <a:xfrm>
          <a:off x="1733436" y="39981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50</xdr:row>
      <xdr:rowOff>13222</xdr:rowOff>
    </xdr:from>
    <xdr:to>
      <xdr:col>3</xdr:col>
      <xdr:colOff>959537</xdr:colOff>
      <xdr:row>52</xdr:row>
      <xdr:rowOff>94226</xdr:rowOff>
    </xdr:to>
    <xdr:sp macro="" textlink="">
      <xdr:nvSpPr>
        <xdr:cNvPr id="66" name="AutoShape 159">
          <a:extLst>
            <a:ext uri="{FF2B5EF4-FFF2-40B4-BE49-F238E27FC236}">
              <a16:creationId xmlns:a16="http://schemas.microsoft.com/office/drawing/2014/main" id="{F6F88AC6-8427-2048-B67B-27BFC7011154}"/>
            </a:ext>
          </a:extLst>
        </xdr:cNvPr>
        <xdr:cNvSpPr>
          <a:spLocks/>
        </xdr:cNvSpPr>
      </xdr:nvSpPr>
      <xdr:spPr bwMode="auto">
        <a:xfrm>
          <a:off x="1726618" y="54107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47</xdr:row>
      <xdr:rowOff>17319</xdr:rowOff>
    </xdr:from>
    <xdr:to>
      <xdr:col>4</xdr:col>
      <xdr:colOff>3829</xdr:colOff>
      <xdr:row>48</xdr:row>
      <xdr:rowOff>92364</xdr:rowOff>
    </xdr:to>
    <xdr:sp macro="" textlink="">
      <xdr:nvSpPr>
        <xdr:cNvPr id="67" name="AutoShape 159">
          <a:extLst>
            <a:ext uri="{FF2B5EF4-FFF2-40B4-BE49-F238E27FC236}">
              <a16:creationId xmlns:a16="http://schemas.microsoft.com/office/drawing/2014/main" id="{9A915B1F-2A96-3E4B-8A0B-FCC19D12345C}"/>
            </a:ext>
          </a:extLst>
        </xdr:cNvPr>
        <xdr:cNvSpPr>
          <a:spLocks/>
        </xdr:cNvSpPr>
      </xdr:nvSpPr>
      <xdr:spPr bwMode="auto">
        <a:xfrm>
          <a:off x="1733436" y="51100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53</xdr:row>
      <xdr:rowOff>13222</xdr:rowOff>
    </xdr:from>
    <xdr:to>
      <xdr:col>3</xdr:col>
      <xdr:colOff>959537</xdr:colOff>
      <xdr:row>55</xdr:row>
      <xdr:rowOff>94226</xdr:rowOff>
    </xdr:to>
    <xdr:sp macro="" textlink="">
      <xdr:nvSpPr>
        <xdr:cNvPr id="68" name="AutoShape 159">
          <a:extLst>
            <a:ext uri="{FF2B5EF4-FFF2-40B4-BE49-F238E27FC236}">
              <a16:creationId xmlns:a16="http://schemas.microsoft.com/office/drawing/2014/main" id="{F8A44902-51BB-6049-B587-CCA9C02E3365}"/>
            </a:ext>
          </a:extLst>
        </xdr:cNvPr>
        <xdr:cNvSpPr>
          <a:spLocks/>
        </xdr:cNvSpPr>
      </xdr:nvSpPr>
      <xdr:spPr bwMode="auto">
        <a:xfrm>
          <a:off x="1726618" y="57155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56</xdr:row>
      <xdr:rowOff>13222</xdr:rowOff>
    </xdr:from>
    <xdr:to>
      <xdr:col>3</xdr:col>
      <xdr:colOff>959537</xdr:colOff>
      <xdr:row>58</xdr:row>
      <xdr:rowOff>94226</xdr:rowOff>
    </xdr:to>
    <xdr:sp macro="" textlink="">
      <xdr:nvSpPr>
        <xdr:cNvPr id="69" name="AutoShape 159">
          <a:extLst>
            <a:ext uri="{FF2B5EF4-FFF2-40B4-BE49-F238E27FC236}">
              <a16:creationId xmlns:a16="http://schemas.microsoft.com/office/drawing/2014/main" id="{3C91E581-D0B0-6045-BF53-BECC5F2D4A73}"/>
            </a:ext>
          </a:extLst>
        </xdr:cNvPr>
        <xdr:cNvSpPr>
          <a:spLocks/>
        </xdr:cNvSpPr>
      </xdr:nvSpPr>
      <xdr:spPr bwMode="auto">
        <a:xfrm>
          <a:off x="1726618" y="60203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59</xdr:row>
      <xdr:rowOff>13221</xdr:rowOff>
    </xdr:from>
    <xdr:to>
      <xdr:col>3</xdr:col>
      <xdr:colOff>959537</xdr:colOff>
      <xdr:row>61</xdr:row>
      <xdr:rowOff>94226</xdr:rowOff>
    </xdr:to>
    <xdr:sp macro="" textlink="">
      <xdr:nvSpPr>
        <xdr:cNvPr id="70" name="AutoShape 159">
          <a:extLst>
            <a:ext uri="{FF2B5EF4-FFF2-40B4-BE49-F238E27FC236}">
              <a16:creationId xmlns:a16="http://schemas.microsoft.com/office/drawing/2014/main" id="{694B927C-46B6-8F4A-AAE0-EBE1E278143E}"/>
            </a:ext>
          </a:extLst>
        </xdr:cNvPr>
        <xdr:cNvSpPr>
          <a:spLocks/>
        </xdr:cNvSpPr>
      </xdr:nvSpPr>
      <xdr:spPr bwMode="auto">
        <a:xfrm>
          <a:off x="1726618" y="63251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62</xdr:row>
      <xdr:rowOff>13221</xdr:rowOff>
    </xdr:from>
    <xdr:to>
      <xdr:col>3</xdr:col>
      <xdr:colOff>959537</xdr:colOff>
      <xdr:row>64</xdr:row>
      <xdr:rowOff>94226</xdr:rowOff>
    </xdr:to>
    <xdr:sp macro="" textlink="">
      <xdr:nvSpPr>
        <xdr:cNvPr id="71" name="AutoShape 159">
          <a:extLst>
            <a:ext uri="{FF2B5EF4-FFF2-40B4-BE49-F238E27FC236}">
              <a16:creationId xmlns:a16="http://schemas.microsoft.com/office/drawing/2014/main" id="{3963F4CE-BD7F-4641-B22E-9BA73C7EA6DC}"/>
            </a:ext>
          </a:extLst>
        </xdr:cNvPr>
        <xdr:cNvSpPr>
          <a:spLocks/>
        </xdr:cNvSpPr>
      </xdr:nvSpPr>
      <xdr:spPr bwMode="auto">
        <a:xfrm>
          <a:off x="1726618" y="66299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141338</xdr:colOff>
      <xdr:row>66</xdr:row>
      <xdr:rowOff>17513</xdr:rowOff>
    </xdr:from>
    <xdr:to>
      <xdr:col>2</xdr:col>
      <xdr:colOff>187057</xdr:colOff>
      <xdr:row>79</xdr:row>
      <xdr:rowOff>90129</xdr:rowOff>
    </xdr:to>
    <xdr:sp macro="" textlink="">
      <xdr:nvSpPr>
        <xdr:cNvPr id="72" name="AutoShape 121">
          <a:extLst>
            <a:ext uri="{FF2B5EF4-FFF2-40B4-BE49-F238E27FC236}">
              <a16:creationId xmlns:a16="http://schemas.microsoft.com/office/drawing/2014/main" id="{D7DEBC0F-8003-6B45-B61E-318E2FF9F660}"/>
            </a:ext>
          </a:extLst>
        </xdr:cNvPr>
        <xdr:cNvSpPr>
          <a:spLocks/>
        </xdr:cNvSpPr>
      </xdr:nvSpPr>
      <xdr:spPr bwMode="auto">
        <a:xfrm>
          <a:off x="763638" y="7040613"/>
          <a:ext cx="45719" cy="1393416"/>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66</xdr:row>
      <xdr:rowOff>17319</xdr:rowOff>
    </xdr:from>
    <xdr:to>
      <xdr:col>4</xdr:col>
      <xdr:colOff>3829</xdr:colOff>
      <xdr:row>67</xdr:row>
      <xdr:rowOff>92365</xdr:rowOff>
    </xdr:to>
    <xdr:sp macro="" textlink="">
      <xdr:nvSpPr>
        <xdr:cNvPr id="73" name="AutoShape 159">
          <a:extLst>
            <a:ext uri="{FF2B5EF4-FFF2-40B4-BE49-F238E27FC236}">
              <a16:creationId xmlns:a16="http://schemas.microsoft.com/office/drawing/2014/main" id="{189B6A20-20DE-E747-BFB5-FE38B13BB632}"/>
            </a:ext>
          </a:extLst>
        </xdr:cNvPr>
        <xdr:cNvSpPr>
          <a:spLocks/>
        </xdr:cNvSpPr>
      </xdr:nvSpPr>
      <xdr:spPr bwMode="auto">
        <a:xfrm>
          <a:off x="1733436" y="70404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68</xdr:row>
      <xdr:rowOff>17319</xdr:rowOff>
    </xdr:from>
    <xdr:to>
      <xdr:col>4</xdr:col>
      <xdr:colOff>3829</xdr:colOff>
      <xdr:row>69</xdr:row>
      <xdr:rowOff>92365</xdr:rowOff>
    </xdr:to>
    <xdr:sp macro="" textlink="">
      <xdr:nvSpPr>
        <xdr:cNvPr id="74" name="AutoShape 159">
          <a:extLst>
            <a:ext uri="{FF2B5EF4-FFF2-40B4-BE49-F238E27FC236}">
              <a16:creationId xmlns:a16="http://schemas.microsoft.com/office/drawing/2014/main" id="{8466B996-0AFE-1A4D-949B-94FDE43E614A}"/>
            </a:ext>
          </a:extLst>
        </xdr:cNvPr>
        <xdr:cNvSpPr>
          <a:spLocks/>
        </xdr:cNvSpPr>
      </xdr:nvSpPr>
      <xdr:spPr bwMode="auto">
        <a:xfrm>
          <a:off x="1733436" y="72436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70</xdr:row>
      <xdr:rowOff>17320</xdr:rowOff>
    </xdr:from>
    <xdr:to>
      <xdr:col>4</xdr:col>
      <xdr:colOff>3829</xdr:colOff>
      <xdr:row>71</xdr:row>
      <xdr:rowOff>92365</xdr:rowOff>
    </xdr:to>
    <xdr:sp macro="" textlink="">
      <xdr:nvSpPr>
        <xdr:cNvPr id="75" name="AutoShape 159">
          <a:extLst>
            <a:ext uri="{FF2B5EF4-FFF2-40B4-BE49-F238E27FC236}">
              <a16:creationId xmlns:a16="http://schemas.microsoft.com/office/drawing/2014/main" id="{2AA62035-7F80-DC41-AACB-CA74EED17713}"/>
            </a:ext>
          </a:extLst>
        </xdr:cNvPr>
        <xdr:cNvSpPr>
          <a:spLocks/>
        </xdr:cNvSpPr>
      </xdr:nvSpPr>
      <xdr:spPr bwMode="auto">
        <a:xfrm>
          <a:off x="1733436" y="7446820"/>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72</xdr:row>
      <xdr:rowOff>17320</xdr:rowOff>
    </xdr:from>
    <xdr:to>
      <xdr:col>4</xdr:col>
      <xdr:colOff>3829</xdr:colOff>
      <xdr:row>73</xdr:row>
      <xdr:rowOff>92366</xdr:rowOff>
    </xdr:to>
    <xdr:sp macro="" textlink="">
      <xdr:nvSpPr>
        <xdr:cNvPr id="76" name="AutoShape 159">
          <a:extLst>
            <a:ext uri="{FF2B5EF4-FFF2-40B4-BE49-F238E27FC236}">
              <a16:creationId xmlns:a16="http://schemas.microsoft.com/office/drawing/2014/main" id="{A806454D-71D2-7A4F-9DEE-156AD3CF3895}"/>
            </a:ext>
          </a:extLst>
        </xdr:cNvPr>
        <xdr:cNvSpPr>
          <a:spLocks/>
        </xdr:cNvSpPr>
      </xdr:nvSpPr>
      <xdr:spPr bwMode="auto">
        <a:xfrm>
          <a:off x="1733436" y="76500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74</xdr:row>
      <xdr:rowOff>13223</xdr:rowOff>
    </xdr:from>
    <xdr:to>
      <xdr:col>4</xdr:col>
      <xdr:colOff>3829</xdr:colOff>
      <xdr:row>75</xdr:row>
      <xdr:rowOff>88269</xdr:rowOff>
    </xdr:to>
    <xdr:sp macro="" textlink="">
      <xdr:nvSpPr>
        <xdr:cNvPr id="77" name="AutoShape 159">
          <a:extLst>
            <a:ext uri="{FF2B5EF4-FFF2-40B4-BE49-F238E27FC236}">
              <a16:creationId xmlns:a16="http://schemas.microsoft.com/office/drawing/2014/main" id="{1E6864AC-DCEB-284B-B642-E565A433C8D1}"/>
            </a:ext>
          </a:extLst>
        </xdr:cNvPr>
        <xdr:cNvSpPr>
          <a:spLocks/>
        </xdr:cNvSpPr>
      </xdr:nvSpPr>
      <xdr:spPr bwMode="auto">
        <a:xfrm>
          <a:off x="1733436" y="7849123"/>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76</xdr:row>
      <xdr:rowOff>17320</xdr:rowOff>
    </xdr:from>
    <xdr:to>
      <xdr:col>4</xdr:col>
      <xdr:colOff>3829</xdr:colOff>
      <xdr:row>77</xdr:row>
      <xdr:rowOff>92366</xdr:rowOff>
    </xdr:to>
    <xdr:sp macro="" textlink="">
      <xdr:nvSpPr>
        <xdr:cNvPr id="78" name="AutoShape 159">
          <a:extLst>
            <a:ext uri="{FF2B5EF4-FFF2-40B4-BE49-F238E27FC236}">
              <a16:creationId xmlns:a16="http://schemas.microsoft.com/office/drawing/2014/main" id="{1FCB5136-06EF-8E4A-9CA0-C420A9D30FD4}"/>
            </a:ext>
          </a:extLst>
        </xdr:cNvPr>
        <xdr:cNvSpPr>
          <a:spLocks/>
        </xdr:cNvSpPr>
      </xdr:nvSpPr>
      <xdr:spPr bwMode="auto">
        <a:xfrm>
          <a:off x="1733436" y="80564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78</xdr:row>
      <xdr:rowOff>17321</xdr:rowOff>
    </xdr:from>
    <xdr:to>
      <xdr:col>4</xdr:col>
      <xdr:colOff>3829</xdr:colOff>
      <xdr:row>79</xdr:row>
      <xdr:rowOff>92366</xdr:rowOff>
    </xdr:to>
    <xdr:sp macro="" textlink="">
      <xdr:nvSpPr>
        <xdr:cNvPr id="79" name="AutoShape 159">
          <a:extLst>
            <a:ext uri="{FF2B5EF4-FFF2-40B4-BE49-F238E27FC236}">
              <a16:creationId xmlns:a16="http://schemas.microsoft.com/office/drawing/2014/main" id="{9BCE2968-5144-8C46-909D-F013A04739E1}"/>
            </a:ext>
          </a:extLst>
        </xdr:cNvPr>
        <xdr:cNvSpPr>
          <a:spLocks/>
        </xdr:cNvSpPr>
      </xdr:nvSpPr>
      <xdr:spPr bwMode="auto">
        <a:xfrm>
          <a:off x="1733436" y="825962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184622</xdr:colOff>
      <xdr:row>130</xdr:row>
      <xdr:rowOff>31237</xdr:rowOff>
    </xdr:from>
    <xdr:to>
      <xdr:col>3</xdr:col>
      <xdr:colOff>230341</xdr:colOff>
      <xdr:row>132</xdr:row>
      <xdr:rowOff>86031</xdr:rowOff>
    </xdr:to>
    <xdr:sp macro="" textlink="">
      <xdr:nvSpPr>
        <xdr:cNvPr id="80" name="AutoShape 238">
          <a:extLst>
            <a:ext uri="{FF2B5EF4-FFF2-40B4-BE49-F238E27FC236}">
              <a16:creationId xmlns:a16="http://schemas.microsoft.com/office/drawing/2014/main" id="{1CF4109F-D51C-1B4D-A479-B9D81161DE60}"/>
            </a:ext>
          </a:extLst>
        </xdr:cNvPr>
        <xdr:cNvSpPr>
          <a:spLocks/>
        </xdr:cNvSpPr>
      </xdr:nvSpPr>
      <xdr:spPr bwMode="auto">
        <a:xfrm>
          <a:off x="997422" y="13709137"/>
          <a:ext cx="45719" cy="257994"/>
        </a:xfrm>
        <a:prstGeom prst="leftBrace">
          <a:avLst>
            <a:gd name="adj1" fmla="val 2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130</xdr:row>
      <xdr:rowOff>17615</xdr:rowOff>
    </xdr:from>
    <xdr:to>
      <xdr:col>4</xdr:col>
      <xdr:colOff>4580</xdr:colOff>
      <xdr:row>132</xdr:row>
      <xdr:rowOff>94226</xdr:rowOff>
    </xdr:to>
    <xdr:sp macro="" textlink="">
      <xdr:nvSpPr>
        <xdr:cNvPr id="81" name="AutoShape 192">
          <a:extLst>
            <a:ext uri="{FF2B5EF4-FFF2-40B4-BE49-F238E27FC236}">
              <a16:creationId xmlns:a16="http://schemas.microsoft.com/office/drawing/2014/main" id="{4E66682C-AE1E-6E4E-AD47-3EA2CB86EA5D}"/>
            </a:ext>
          </a:extLst>
        </xdr:cNvPr>
        <xdr:cNvSpPr>
          <a:spLocks/>
        </xdr:cNvSpPr>
      </xdr:nvSpPr>
      <xdr:spPr bwMode="auto">
        <a:xfrm>
          <a:off x="1734187" y="13695515"/>
          <a:ext cx="48393" cy="279811"/>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157</xdr:row>
      <xdr:rowOff>21712</xdr:rowOff>
    </xdr:from>
    <xdr:to>
      <xdr:col>4</xdr:col>
      <xdr:colOff>4579</xdr:colOff>
      <xdr:row>159</xdr:row>
      <xdr:rowOff>90129</xdr:rowOff>
    </xdr:to>
    <xdr:sp macro="" textlink="">
      <xdr:nvSpPr>
        <xdr:cNvPr id="82" name="AutoShape 202">
          <a:extLst>
            <a:ext uri="{FF2B5EF4-FFF2-40B4-BE49-F238E27FC236}">
              <a16:creationId xmlns:a16="http://schemas.microsoft.com/office/drawing/2014/main" id="{F434ADC4-4DB8-B149-B84B-9B972A50241A}"/>
            </a:ext>
          </a:extLst>
        </xdr:cNvPr>
        <xdr:cNvSpPr>
          <a:spLocks/>
        </xdr:cNvSpPr>
      </xdr:nvSpPr>
      <xdr:spPr bwMode="auto">
        <a:xfrm>
          <a:off x="1734186" y="16442812"/>
          <a:ext cx="48393" cy="271617"/>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921383</xdr:colOff>
      <xdr:row>160</xdr:row>
      <xdr:rowOff>21712</xdr:rowOff>
    </xdr:from>
    <xdr:to>
      <xdr:col>4</xdr:col>
      <xdr:colOff>4576</xdr:colOff>
      <xdr:row>161</xdr:row>
      <xdr:rowOff>85212</xdr:rowOff>
    </xdr:to>
    <xdr:sp macro="" textlink="">
      <xdr:nvSpPr>
        <xdr:cNvPr id="83" name="AutoShape 202">
          <a:extLst>
            <a:ext uri="{FF2B5EF4-FFF2-40B4-BE49-F238E27FC236}">
              <a16:creationId xmlns:a16="http://schemas.microsoft.com/office/drawing/2014/main" id="{5FF3DD79-4B0E-5D4C-8E79-BEA8A087EA45}"/>
            </a:ext>
          </a:extLst>
        </xdr:cNvPr>
        <xdr:cNvSpPr>
          <a:spLocks/>
        </xdr:cNvSpPr>
      </xdr:nvSpPr>
      <xdr:spPr bwMode="auto">
        <a:xfrm>
          <a:off x="1734183" y="167476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162</xdr:row>
      <xdr:rowOff>21713</xdr:rowOff>
    </xdr:from>
    <xdr:to>
      <xdr:col>4</xdr:col>
      <xdr:colOff>4579</xdr:colOff>
      <xdr:row>163</xdr:row>
      <xdr:rowOff>85212</xdr:rowOff>
    </xdr:to>
    <xdr:sp macro="" textlink="">
      <xdr:nvSpPr>
        <xdr:cNvPr id="84" name="AutoShape 202">
          <a:extLst>
            <a:ext uri="{FF2B5EF4-FFF2-40B4-BE49-F238E27FC236}">
              <a16:creationId xmlns:a16="http://schemas.microsoft.com/office/drawing/2014/main" id="{21EE07F9-BB79-3444-B6DD-DB45FF67BA46}"/>
            </a:ext>
          </a:extLst>
        </xdr:cNvPr>
        <xdr:cNvSpPr>
          <a:spLocks/>
        </xdr:cNvSpPr>
      </xdr:nvSpPr>
      <xdr:spPr bwMode="auto">
        <a:xfrm>
          <a:off x="1734186" y="16950813"/>
          <a:ext cx="48393"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921384</xdr:colOff>
      <xdr:row>165</xdr:row>
      <xdr:rowOff>21713</xdr:rowOff>
    </xdr:from>
    <xdr:to>
      <xdr:col>4</xdr:col>
      <xdr:colOff>1903</xdr:colOff>
      <xdr:row>166</xdr:row>
      <xdr:rowOff>85212</xdr:rowOff>
    </xdr:to>
    <xdr:sp macro="" textlink="">
      <xdr:nvSpPr>
        <xdr:cNvPr id="85" name="AutoShape 202">
          <a:extLst>
            <a:ext uri="{FF2B5EF4-FFF2-40B4-BE49-F238E27FC236}">
              <a16:creationId xmlns:a16="http://schemas.microsoft.com/office/drawing/2014/main" id="{1BB86373-A4FB-DA4E-A6AF-948BADAF96F3}"/>
            </a:ext>
          </a:extLst>
        </xdr:cNvPr>
        <xdr:cNvSpPr>
          <a:spLocks/>
        </xdr:cNvSpPr>
      </xdr:nvSpPr>
      <xdr:spPr bwMode="auto">
        <a:xfrm>
          <a:off x="1734184" y="17255613"/>
          <a:ext cx="45719"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3</xdr:col>
      <xdr:colOff>914400</xdr:colOff>
      <xdr:row>177</xdr:row>
      <xdr:rowOff>95250</xdr:rowOff>
    </xdr:from>
    <xdr:ext cx="688265" cy="209032"/>
    <xdr:sp macro="" textlink="">
      <xdr:nvSpPr>
        <xdr:cNvPr id="86" name="テキスト ボックス 85">
          <a:extLst>
            <a:ext uri="{FF2B5EF4-FFF2-40B4-BE49-F238E27FC236}">
              <a16:creationId xmlns:a16="http://schemas.microsoft.com/office/drawing/2014/main" id="{112E1D5A-AE23-A143-BE76-F5C596B70CA5}"/>
            </a:ext>
          </a:extLst>
        </xdr:cNvPr>
        <xdr:cNvSpPr txBox="1"/>
      </xdr:nvSpPr>
      <xdr:spPr>
        <a:xfrm>
          <a:off x="1727200" y="18548350"/>
          <a:ext cx="68826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MS PMincho" charset="-128"/>
              <a:ea typeface="MS PMincho" charset="-128"/>
              <a:cs typeface="MS PMincho" charset="-128"/>
            </a:rPr>
            <a:t> 被発見者数 </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tabSelected="1" zoomScaleSheetLayoutView="100" workbookViewId="0">
      <selection sqref="A1:K1"/>
    </sheetView>
  </sheetViews>
  <sheetFormatPr defaultColWidth="8.875" defaultRowHeight="13.5"/>
  <cols>
    <col min="1" max="1" width="7" customWidth="1"/>
    <col min="2" max="2" width="6.625" customWidth="1"/>
    <col min="3" max="3" width="7.125" customWidth="1"/>
    <col min="4" max="5" width="8.625" customWidth="1"/>
    <col min="6" max="6" width="7.125" bestFit="1" customWidth="1"/>
    <col min="7" max="10" width="8.625" customWidth="1"/>
    <col min="11" max="11" width="7.625" customWidth="1"/>
    <col min="13" max="13" width="9.625" customWidth="1"/>
  </cols>
  <sheetData>
    <row r="1" spans="1:13" s="5" customFormat="1" ht="21">
      <c r="A1" s="290" t="s">
        <v>10</v>
      </c>
      <c r="B1" s="290"/>
      <c r="C1" s="290"/>
      <c r="D1" s="290"/>
      <c r="E1" s="290"/>
      <c r="F1" s="290"/>
      <c r="G1" s="290"/>
      <c r="H1" s="290"/>
      <c r="I1" s="290"/>
      <c r="J1" s="290"/>
      <c r="K1" s="290"/>
    </row>
    <row r="2" spans="1:13" s="5" customFormat="1"/>
    <row r="3" spans="1:13" s="5" customFormat="1" ht="23.25" customHeight="1">
      <c r="A3" s="291" t="s">
        <v>11</v>
      </c>
      <c r="B3" s="291"/>
      <c r="C3" s="291"/>
      <c r="D3" s="291"/>
      <c r="E3" s="292"/>
      <c r="F3" s="292"/>
    </row>
    <row r="4" spans="1:13" s="5" customFormat="1" ht="9.9499999999999993" customHeight="1"/>
    <row r="5" spans="1:13" s="1" customFormat="1" ht="18" customHeight="1">
      <c r="A5" s="299" t="s">
        <v>12</v>
      </c>
      <c r="B5" s="299"/>
      <c r="C5" s="299"/>
      <c r="D5" s="299"/>
      <c r="E5" s="299"/>
      <c r="F5" s="299"/>
      <c r="G5" s="299"/>
      <c r="H5" s="299"/>
      <c r="I5" s="299"/>
      <c r="J5" s="299"/>
      <c r="K5" s="299"/>
    </row>
    <row r="6" spans="1:13" s="2" customFormat="1" ht="20.25" customHeight="1">
      <c r="A6" s="295" t="s">
        <v>14</v>
      </c>
      <c r="B6" s="296"/>
      <c r="C6" s="296"/>
      <c r="D6" s="296"/>
      <c r="E6" s="296"/>
      <c r="F6" s="296"/>
      <c r="G6" s="296"/>
      <c r="H6" s="296"/>
      <c r="I6" s="296"/>
      <c r="J6" s="296"/>
      <c r="K6" s="296"/>
      <c r="L6" s="3"/>
      <c r="M6" s="4"/>
    </row>
    <row r="7" spans="1:13" s="2" customFormat="1" ht="20.25" customHeight="1">
      <c r="A7" s="296"/>
      <c r="B7" s="296"/>
      <c r="C7" s="296"/>
      <c r="D7" s="296"/>
      <c r="E7" s="296"/>
      <c r="F7" s="296"/>
      <c r="G7" s="296"/>
      <c r="H7" s="296"/>
      <c r="I7" s="296"/>
      <c r="J7" s="296"/>
      <c r="K7" s="296"/>
      <c r="L7" s="4"/>
      <c r="M7" s="4"/>
    </row>
    <row r="8" spans="1:13" s="2" customFormat="1" ht="20.25" customHeight="1">
      <c r="A8" s="296"/>
      <c r="B8" s="296"/>
      <c r="C8" s="296"/>
      <c r="D8" s="296"/>
      <c r="E8" s="296"/>
      <c r="F8" s="296"/>
      <c r="G8" s="296"/>
      <c r="H8" s="296"/>
      <c r="I8" s="296"/>
      <c r="J8" s="296"/>
      <c r="K8" s="296"/>
      <c r="L8" s="4"/>
      <c r="M8" s="4"/>
    </row>
    <row r="9" spans="1:13" s="10" customFormat="1" ht="18" customHeight="1" thickBot="1">
      <c r="A9" s="8"/>
      <c r="B9" s="8"/>
      <c r="C9" s="8"/>
      <c r="D9" s="9"/>
      <c r="E9" s="8"/>
      <c r="F9" s="8"/>
      <c r="G9" s="8"/>
      <c r="H9" s="8"/>
      <c r="I9" s="8"/>
      <c r="J9" s="8"/>
      <c r="K9" s="22" t="s">
        <v>19</v>
      </c>
      <c r="L9" s="8"/>
    </row>
    <row r="10" spans="1:13" s="12" customFormat="1" ht="15.6" customHeight="1">
      <c r="A10" s="303"/>
      <c r="B10" s="280" t="s">
        <v>0</v>
      </c>
      <c r="C10" s="287" t="s">
        <v>4</v>
      </c>
      <c r="D10" s="288"/>
      <c r="E10" s="289"/>
      <c r="F10" s="287" t="s">
        <v>9</v>
      </c>
      <c r="G10" s="288"/>
      <c r="H10" s="288"/>
      <c r="I10" s="288"/>
      <c r="J10" s="289"/>
      <c r="K10" s="300" t="s">
        <v>6</v>
      </c>
      <c r="L10" s="11"/>
    </row>
    <row r="11" spans="1:13" s="12" customFormat="1" ht="15.6" customHeight="1">
      <c r="A11" s="304"/>
      <c r="B11" s="281"/>
      <c r="C11" s="283" t="s">
        <v>1</v>
      </c>
      <c r="D11" s="285" t="s">
        <v>2</v>
      </c>
      <c r="E11" s="285" t="s">
        <v>3</v>
      </c>
      <c r="F11" s="283" t="s">
        <v>1</v>
      </c>
      <c r="G11" s="283" t="s">
        <v>2</v>
      </c>
      <c r="H11" s="293" t="s">
        <v>8</v>
      </c>
      <c r="I11" s="283" t="s">
        <v>5</v>
      </c>
      <c r="J11" s="297" t="s">
        <v>3</v>
      </c>
      <c r="K11" s="301"/>
      <c r="L11" s="11"/>
    </row>
    <row r="12" spans="1:13" s="12" customFormat="1" ht="15.6" customHeight="1" thickBot="1">
      <c r="A12" s="305"/>
      <c r="B12" s="282"/>
      <c r="C12" s="284"/>
      <c r="D12" s="286"/>
      <c r="E12" s="286"/>
      <c r="F12" s="284"/>
      <c r="G12" s="284"/>
      <c r="H12" s="294"/>
      <c r="I12" s="284"/>
      <c r="J12" s="298"/>
      <c r="K12" s="302"/>
      <c r="L12" s="11"/>
    </row>
    <row r="13" spans="1:13" s="12" customFormat="1" ht="19.5" customHeight="1">
      <c r="A13" s="13" t="s">
        <v>7</v>
      </c>
      <c r="B13" s="14">
        <v>4</v>
      </c>
      <c r="C13" s="15"/>
      <c r="D13" s="15"/>
      <c r="E13" s="15"/>
      <c r="F13" s="15"/>
      <c r="G13" s="15"/>
      <c r="H13" s="15"/>
      <c r="I13" s="15"/>
      <c r="J13" s="15"/>
      <c r="K13" s="16"/>
    </row>
    <row r="14" spans="1:13" s="12" customFormat="1" ht="19.5" customHeight="1">
      <c r="A14" s="17" t="s">
        <v>17</v>
      </c>
      <c r="B14" s="27">
        <v>1</v>
      </c>
      <c r="C14" s="29">
        <v>2</v>
      </c>
      <c r="D14" s="29">
        <v>2</v>
      </c>
      <c r="E14" s="29">
        <v>2</v>
      </c>
      <c r="F14" s="29">
        <v>0</v>
      </c>
      <c r="G14" s="29">
        <v>0</v>
      </c>
      <c r="H14" s="29">
        <v>0</v>
      </c>
      <c r="I14" s="29">
        <v>0</v>
      </c>
      <c r="J14" s="19">
        <v>0</v>
      </c>
      <c r="K14" s="31" t="s">
        <v>21</v>
      </c>
    </row>
    <row r="15" spans="1:13" s="12" customFormat="1" ht="19.5" customHeight="1">
      <c r="A15" s="17" t="s">
        <v>15</v>
      </c>
      <c r="B15" s="27">
        <v>1</v>
      </c>
      <c r="C15" s="29">
        <v>10</v>
      </c>
      <c r="D15" s="29">
        <v>10</v>
      </c>
      <c r="E15" s="29">
        <v>10</v>
      </c>
      <c r="F15" s="29">
        <v>3</v>
      </c>
      <c r="G15" s="29">
        <v>3</v>
      </c>
      <c r="H15" s="29">
        <v>2</v>
      </c>
      <c r="I15" s="29">
        <v>2</v>
      </c>
      <c r="J15" s="19">
        <v>1</v>
      </c>
      <c r="K15" s="31" t="s">
        <v>20</v>
      </c>
    </row>
    <row r="16" spans="1:13" s="12" customFormat="1" ht="19.5" customHeight="1">
      <c r="A16" s="17" t="s">
        <v>16</v>
      </c>
      <c r="B16" s="18">
        <v>1</v>
      </c>
      <c r="C16" s="19">
        <v>5</v>
      </c>
      <c r="D16" s="20">
        <v>10</v>
      </c>
      <c r="E16" s="20">
        <v>10</v>
      </c>
      <c r="F16" s="20">
        <v>0</v>
      </c>
      <c r="G16" s="20">
        <v>0</v>
      </c>
      <c r="H16" s="20">
        <v>0</v>
      </c>
      <c r="I16" s="20">
        <v>0</v>
      </c>
      <c r="J16" s="28">
        <v>0</v>
      </c>
      <c r="K16" s="30" t="s">
        <v>23</v>
      </c>
    </row>
    <row r="17" spans="1:11" s="12" customFormat="1" ht="19.5" customHeight="1" thickBot="1">
      <c r="A17" s="17" t="s">
        <v>18</v>
      </c>
      <c r="B17" s="18">
        <v>1</v>
      </c>
      <c r="C17" s="19">
        <v>6</v>
      </c>
      <c r="D17" s="21">
        <v>13</v>
      </c>
      <c r="E17" s="21">
        <v>12</v>
      </c>
      <c r="F17" s="21">
        <v>3</v>
      </c>
      <c r="G17" s="21">
        <v>8</v>
      </c>
      <c r="H17" s="21">
        <v>8</v>
      </c>
      <c r="I17" s="21">
        <v>8</v>
      </c>
      <c r="J17" s="21">
        <v>1</v>
      </c>
      <c r="K17" s="32" t="s">
        <v>22</v>
      </c>
    </row>
    <row r="18" spans="1:11" s="12" customFormat="1" ht="19.5" customHeight="1">
      <c r="A18" s="279" t="s">
        <v>13</v>
      </c>
      <c r="B18" s="279"/>
      <c r="C18" s="279"/>
      <c r="D18" s="279"/>
      <c r="E18" s="279"/>
    </row>
    <row r="19" spans="1:11" s="12" customFormat="1" ht="15.75" customHeight="1">
      <c r="A19" s="17"/>
      <c r="B19" s="17"/>
      <c r="C19" s="19"/>
      <c r="D19" s="24"/>
      <c r="E19" s="24"/>
      <c r="F19" s="24"/>
      <c r="G19" s="24"/>
      <c r="H19" s="24"/>
      <c r="I19" s="24"/>
      <c r="J19" s="24"/>
      <c r="K19" s="25"/>
    </row>
    <row r="20" spans="1:11" s="12" customFormat="1" ht="15.6" customHeight="1">
      <c r="A20" s="26"/>
      <c r="B20" s="26"/>
      <c r="C20" s="26"/>
      <c r="D20" s="23"/>
      <c r="E20" s="11"/>
      <c r="F20" s="11"/>
      <c r="G20" s="11"/>
      <c r="H20" s="11"/>
      <c r="I20" s="11"/>
      <c r="J20" s="11"/>
      <c r="K20" s="11"/>
    </row>
    <row r="21" spans="1:11" s="1" customFormat="1">
      <c r="A21" s="6"/>
      <c r="B21" s="6"/>
      <c r="C21" s="6"/>
      <c r="D21" s="7"/>
    </row>
  </sheetData>
  <mergeCells count="18">
    <mergeCell ref="A1:K1"/>
    <mergeCell ref="A3:F3"/>
    <mergeCell ref="I11:I12"/>
    <mergeCell ref="H11:H12"/>
    <mergeCell ref="F11:F12"/>
    <mergeCell ref="G11:G12"/>
    <mergeCell ref="A6:K8"/>
    <mergeCell ref="F10:J10"/>
    <mergeCell ref="E11:E12"/>
    <mergeCell ref="J11:J12"/>
    <mergeCell ref="A5:K5"/>
    <mergeCell ref="K10:K12"/>
    <mergeCell ref="A10:A12"/>
    <mergeCell ref="A18:E18"/>
    <mergeCell ref="B10:B12"/>
    <mergeCell ref="C11:C12"/>
    <mergeCell ref="D11:D12"/>
    <mergeCell ref="C10:E10"/>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3"/>
  <sheetViews>
    <sheetView showGridLines="0" workbookViewId="0"/>
  </sheetViews>
  <sheetFormatPr defaultColWidth="8.875" defaultRowHeight="15" customHeight="1"/>
  <cols>
    <col min="1" max="1" width="8.875" style="38"/>
    <col min="2" max="2" width="4.625" style="38" customWidth="1"/>
    <col min="3" max="3" width="8" style="38" customWidth="1"/>
    <col min="4" max="4" width="16.875" style="38" customWidth="1"/>
    <col min="5" max="5" width="8" style="38" customWidth="1"/>
    <col min="6" max="6" width="23.375" style="38" customWidth="1"/>
    <col min="7" max="7" width="6" style="65" customWidth="1"/>
    <col min="8" max="8" width="5.375" style="38" customWidth="1"/>
    <col min="9" max="9" width="6.625" style="73" customWidth="1"/>
    <col min="10" max="16384" width="8.875" style="38"/>
  </cols>
  <sheetData>
    <row r="1" spans="1:9" s="34" customFormat="1" ht="18" customHeight="1" thickBot="1">
      <c r="A1" s="33" t="s">
        <v>24</v>
      </c>
      <c r="I1" s="35" t="s">
        <v>25</v>
      </c>
    </row>
    <row r="2" spans="1:9" ht="12" customHeight="1" thickBot="1">
      <c r="A2" s="36"/>
      <c r="B2" s="36"/>
      <c r="C2" s="36" t="s">
        <v>26</v>
      </c>
      <c r="D2" s="36"/>
      <c r="E2" s="36"/>
      <c r="F2" s="37"/>
      <c r="G2" s="309" t="s">
        <v>27</v>
      </c>
      <c r="H2" s="310"/>
      <c r="I2" s="310"/>
    </row>
    <row r="3" spans="1:9" ht="6.95" customHeight="1">
      <c r="A3" s="306" t="s">
        <v>28</v>
      </c>
      <c r="B3" s="306"/>
      <c r="C3" s="39"/>
      <c r="D3" s="39" t="s">
        <v>29</v>
      </c>
      <c r="E3" s="39"/>
      <c r="F3" s="40"/>
      <c r="G3" s="41">
        <v>4092</v>
      </c>
      <c r="H3" s="42"/>
      <c r="I3" s="43">
        <v>2700</v>
      </c>
    </row>
    <row r="4" spans="1:9" ht="6.95" customHeight="1">
      <c r="A4" s="39"/>
      <c r="B4" s="39"/>
      <c r="C4" s="39"/>
      <c r="D4" s="39" t="s">
        <v>30</v>
      </c>
      <c r="E4" s="44"/>
      <c r="F4" s="44"/>
      <c r="G4" s="45">
        <v>89</v>
      </c>
      <c r="H4" s="46"/>
      <c r="I4" s="47">
        <v>46</v>
      </c>
    </row>
    <row r="5" spans="1:9" ht="6.95" customHeight="1">
      <c r="A5" s="39"/>
      <c r="B5" s="39"/>
      <c r="C5" s="39"/>
      <c r="D5" s="39" t="s">
        <v>31</v>
      </c>
      <c r="E5" s="44"/>
      <c r="F5" s="44"/>
      <c r="G5" s="45">
        <v>1662</v>
      </c>
      <c r="H5" s="46"/>
      <c r="I5" s="47">
        <v>526</v>
      </c>
    </row>
    <row r="6" spans="1:9" ht="6.95" customHeight="1">
      <c r="A6" s="306"/>
      <c r="B6" s="306"/>
      <c r="C6" s="39"/>
      <c r="D6" s="311" t="s">
        <v>32</v>
      </c>
      <c r="E6" s="39" t="s">
        <v>33</v>
      </c>
      <c r="F6" s="39"/>
      <c r="G6" s="45">
        <v>0</v>
      </c>
      <c r="H6" s="46"/>
      <c r="I6" s="47">
        <v>0</v>
      </c>
    </row>
    <row r="7" spans="1:9" ht="6.95" customHeight="1">
      <c r="A7" s="48"/>
      <c r="B7" s="48"/>
      <c r="C7" s="39"/>
      <c r="D7" s="311"/>
      <c r="E7" s="39" t="s">
        <v>34</v>
      </c>
      <c r="F7" s="39"/>
      <c r="G7" s="49">
        <v>0</v>
      </c>
      <c r="H7" s="46"/>
      <c r="I7" s="47">
        <v>0</v>
      </c>
    </row>
    <row r="8" spans="1:9" ht="6.95" customHeight="1">
      <c r="A8" s="48"/>
      <c r="B8" s="48"/>
      <c r="C8" s="39"/>
      <c r="D8" s="311"/>
      <c r="E8" s="39" t="s">
        <v>35</v>
      </c>
      <c r="F8" s="39"/>
      <c r="G8" s="49">
        <v>0</v>
      </c>
      <c r="H8" s="46"/>
      <c r="I8" s="47">
        <v>0</v>
      </c>
    </row>
    <row r="9" spans="1:9" ht="6.95" customHeight="1">
      <c r="A9" s="39"/>
      <c r="B9" s="39"/>
      <c r="C9" s="39"/>
      <c r="D9" s="311"/>
      <c r="E9" s="39" t="s">
        <v>36</v>
      </c>
      <c r="F9" s="39"/>
      <c r="G9" s="45">
        <v>0</v>
      </c>
      <c r="H9" s="46"/>
      <c r="I9" s="47">
        <v>0</v>
      </c>
    </row>
    <row r="10" spans="1:9" ht="6.95" customHeight="1">
      <c r="A10" s="39"/>
      <c r="B10" s="39"/>
      <c r="C10" s="39"/>
      <c r="D10" s="311"/>
      <c r="E10" s="39" t="s">
        <v>37</v>
      </c>
      <c r="F10" s="39"/>
      <c r="G10" s="45">
        <v>2097</v>
      </c>
      <c r="H10" s="46"/>
      <c r="I10" s="47">
        <v>2097</v>
      </c>
    </row>
    <row r="11" spans="1:9" ht="6.95" customHeight="1">
      <c r="A11" s="39"/>
      <c r="B11" s="39"/>
      <c r="C11" s="39"/>
      <c r="D11" s="311"/>
      <c r="E11" s="39" t="s">
        <v>38</v>
      </c>
      <c r="F11" s="39"/>
      <c r="G11" s="49">
        <v>0</v>
      </c>
      <c r="H11" s="46"/>
      <c r="I11" s="47">
        <v>0</v>
      </c>
    </row>
    <row r="12" spans="1:9" ht="6.95" customHeight="1">
      <c r="A12" s="39"/>
      <c r="B12" s="39"/>
      <c r="C12" s="39"/>
      <c r="D12" s="39" t="s">
        <v>39</v>
      </c>
      <c r="E12" s="39"/>
      <c r="F12" s="39"/>
      <c r="G12" s="45">
        <v>0</v>
      </c>
      <c r="H12" s="46"/>
      <c r="I12" s="47">
        <v>0</v>
      </c>
    </row>
    <row r="13" spans="1:9" ht="6.95" customHeight="1">
      <c r="A13" s="39"/>
      <c r="B13" s="39"/>
      <c r="C13" s="39"/>
      <c r="D13" s="39" t="s">
        <v>40</v>
      </c>
      <c r="E13" s="39"/>
      <c r="F13" s="39"/>
      <c r="G13" s="45">
        <v>244</v>
      </c>
      <c r="H13" s="46"/>
      <c r="I13" s="47">
        <v>31</v>
      </c>
    </row>
    <row r="14" spans="1:9" ht="6.95" customHeight="1">
      <c r="A14" s="50"/>
      <c r="B14" s="50"/>
      <c r="C14" s="50"/>
      <c r="D14" s="312" t="s">
        <v>41</v>
      </c>
      <c r="E14" s="312"/>
      <c r="F14" s="50"/>
      <c r="G14" s="51">
        <v>0</v>
      </c>
      <c r="H14" s="52"/>
      <c r="I14" s="53">
        <v>0</v>
      </c>
    </row>
    <row r="15" spans="1:9" ht="6.95" customHeight="1">
      <c r="A15" s="54" t="s">
        <v>42</v>
      </c>
      <c r="B15" s="54"/>
      <c r="C15" s="54"/>
      <c r="D15" s="55"/>
      <c r="E15" s="39"/>
      <c r="F15" s="39"/>
      <c r="G15" s="49"/>
      <c r="H15" s="46"/>
      <c r="I15" s="47"/>
    </row>
    <row r="16" spans="1:9" ht="6.95" customHeight="1">
      <c r="A16" s="39"/>
      <c r="B16" s="39"/>
      <c r="C16" s="39"/>
      <c r="D16" s="311" t="s">
        <v>43</v>
      </c>
      <c r="E16" s="311"/>
      <c r="F16" s="56"/>
      <c r="G16" s="49">
        <v>14330</v>
      </c>
      <c r="H16" s="46"/>
      <c r="I16" s="47"/>
    </row>
    <row r="17" spans="1:9" ht="6.95" customHeight="1">
      <c r="A17" s="39"/>
      <c r="B17" s="39"/>
      <c r="C17" s="39"/>
      <c r="D17" s="39" t="s">
        <v>44</v>
      </c>
      <c r="E17" s="56"/>
      <c r="F17" s="56"/>
      <c r="G17" s="49">
        <v>13690</v>
      </c>
      <c r="H17" s="46"/>
      <c r="I17" s="47"/>
    </row>
    <row r="18" spans="1:9" ht="6.95" customHeight="1">
      <c r="A18" s="306" t="s">
        <v>45</v>
      </c>
      <c r="B18" s="306"/>
      <c r="C18" s="39"/>
      <c r="D18" s="57"/>
      <c r="E18" s="57"/>
      <c r="F18" s="57"/>
      <c r="G18" s="49"/>
      <c r="H18" s="46"/>
      <c r="I18" s="47"/>
    </row>
    <row r="19" spans="1:9" ht="6.95" customHeight="1">
      <c r="A19" s="39" t="s">
        <v>46</v>
      </c>
      <c r="B19" s="39"/>
      <c r="C19" s="39"/>
      <c r="D19" s="39" t="s">
        <v>47</v>
      </c>
      <c r="E19" s="39" t="s">
        <v>48</v>
      </c>
      <c r="F19" s="39"/>
      <c r="G19" s="49">
        <v>15898</v>
      </c>
      <c r="H19" s="46"/>
      <c r="I19" s="47">
        <v>15898</v>
      </c>
    </row>
    <row r="20" spans="1:9" ht="6.95" customHeight="1">
      <c r="A20" s="39"/>
      <c r="B20" s="39"/>
      <c r="C20" s="39"/>
      <c r="D20" s="39"/>
      <c r="E20" s="39" t="s">
        <v>49</v>
      </c>
      <c r="F20" s="39"/>
      <c r="G20" s="45">
        <v>174662</v>
      </c>
      <c r="H20" s="46"/>
      <c r="I20" s="47">
        <v>174662</v>
      </c>
    </row>
    <row r="21" spans="1:9" ht="6.95" customHeight="1">
      <c r="A21" s="39"/>
      <c r="B21" s="39"/>
      <c r="C21" s="39"/>
      <c r="D21" s="39" t="s">
        <v>50</v>
      </c>
      <c r="E21" s="39" t="s">
        <v>48</v>
      </c>
      <c r="F21" s="39"/>
      <c r="G21" s="45">
        <v>0</v>
      </c>
      <c r="H21" s="46"/>
      <c r="I21" s="47">
        <v>0</v>
      </c>
    </row>
    <row r="22" spans="1:9" ht="6.95" customHeight="1">
      <c r="A22" s="39"/>
      <c r="B22" s="39"/>
      <c r="C22" s="39"/>
      <c r="D22" s="39"/>
      <c r="E22" s="39" t="s">
        <v>49</v>
      </c>
      <c r="F22" s="39"/>
      <c r="G22" s="45">
        <v>0</v>
      </c>
      <c r="H22" s="46"/>
      <c r="I22" s="47">
        <v>0</v>
      </c>
    </row>
    <row r="23" spans="1:9" ht="6.95" customHeight="1">
      <c r="A23" s="39"/>
      <c r="B23" s="39"/>
      <c r="C23" s="39"/>
      <c r="D23" s="39" t="s">
        <v>51</v>
      </c>
      <c r="E23" s="39"/>
      <c r="F23" s="39"/>
      <c r="G23" s="49"/>
      <c r="H23" s="46"/>
      <c r="I23" s="47"/>
    </row>
    <row r="24" spans="1:9" ht="6.95" customHeight="1">
      <c r="A24" s="39"/>
      <c r="B24" s="39"/>
      <c r="C24" s="39"/>
      <c r="D24" s="44" t="s">
        <v>52</v>
      </c>
      <c r="E24" s="39" t="s">
        <v>53</v>
      </c>
      <c r="F24" s="39"/>
      <c r="G24" s="45">
        <v>0</v>
      </c>
      <c r="H24" s="46"/>
      <c r="I24" s="47">
        <v>0</v>
      </c>
    </row>
    <row r="25" spans="1:9" ht="6.95" customHeight="1">
      <c r="A25" s="39"/>
      <c r="B25" s="39"/>
      <c r="C25" s="39"/>
      <c r="D25" s="44" t="s">
        <v>54</v>
      </c>
      <c r="E25" s="39" t="s">
        <v>55</v>
      </c>
      <c r="F25" s="39"/>
      <c r="G25" s="45">
        <v>0</v>
      </c>
      <c r="H25" s="46"/>
      <c r="I25" s="47">
        <v>0</v>
      </c>
    </row>
    <row r="26" spans="1:9" ht="6.95" customHeight="1">
      <c r="A26" s="39"/>
      <c r="B26" s="39"/>
      <c r="C26" s="39"/>
      <c r="D26" s="44" t="s">
        <v>56</v>
      </c>
      <c r="E26" s="39" t="s">
        <v>53</v>
      </c>
      <c r="F26" s="39"/>
      <c r="G26" s="45">
        <v>13454</v>
      </c>
      <c r="H26" s="46"/>
      <c r="I26" s="47">
        <v>13454</v>
      </c>
    </row>
    <row r="27" spans="1:9" ht="6.95" customHeight="1">
      <c r="A27" s="39"/>
      <c r="B27" s="39"/>
      <c r="C27" s="39"/>
      <c r="D27" s="44" t="s">
        <v>54</v>
      </c>
      <c r="E27" s="39" t="s">
        <v>55</v>
      </c>
      <c r="F27" s="39"/>
      <c r="G27" s="45">
        <v>13100</v>
      </c>
      <c r="H27" s="46"/>
      <c r="I27" s="47">
        <v>13100</v>
      </c>
    </row>
    <row r="28" spans="1:9" ht="6.95" customHeight="1">
      <c r="A28" s="39"/>
      <c r="B28" s="39"/>
      <c r="C28" s="39"/>
      <c r="D28" s="44" t="s">
        <v>57</v>
      </c>
      <c r="E28" s="39" t="s">
        <v>53</v>
      </c>
      <c r="F28" s="39"/>
      <c r="G28" s="45">
        <v>13545</v>
      </c>
      <c r="H28" s="46"/>
      <c r="I28" s="47">
        <v>13545</v>
      </c>
    </row>
    <row r="29" spans="1:9" ht="6.95" customHeight="1">
      <c r="A29" s="39"/>
      <c r="B29" s="39"/>
      <c r="C29" s="39"/>
      <c r="D29" s="44" t="s">
        <v>54</v>
      </c>
      <c r="E29" s="39" t="s">
        <v>55</v>
      </c>
      <c r="F29" s="39"/>
      <c r="G29" s="45">
        <v>13134</v>
      </c>
      <c r="H29" s="46"/>
      <c r="I29" s="47">
        <v>13134</v>
      </c>
    </row>
    <row r="30" spans="1:9" ht="6.95" customHeight="1">
      <c r="A30" s="39"/>
      <c r="B30" s="39"/>
      <c r="C30" s="39" t="s">
        <v>58</v>
      </c>
      <c r="D30" s="44" t="s">
        <v>59</v>
      </c>
      <c r="E30" s="39" t="s">
        <v>53</v>
      </c>
      <c r="F30" s="39"/>
      <c r="G30" s="45">
        <v>13545</v>
      </c>
      <c r="H30" s="46"/>
      <c r="I30" s="47">
        <v>13545</v>
      </c>
    </row>
    <row r="31" spans="1:9" ht="6.95" customHeight="1">
      <c r="A31" s="39"/>
      <c r="B31" s="39"/>
      <c r="C31" s="39"/>
      <c r="D31" s="44" t="s">
        <v>54</v>
      </c>
      <c r="E31" s="39" t="s">
        <v>55</v>
      </c>
      <c r="F31" s="58"/>
      <c r="G31" s="45">
        <v>1495</v>
      </c>
      <c r="H31" s="46"/>
      <c r="I31" s="47">
        <v>1495</v>
      </c>
    </row>
    <row r="32" spans="1:9" ht="6.95" customHeight="1">
      <c r="A32" s="307" t="s">
        <v>60</v>
      </c>
      <c r="B32" s="307"/>
      <c r="C32" s="307"/>
      <c r="D32" s="39"/>
      <c r="E32" s="39"/>
      <c r="F32" s="39"/>
      <c r="G32" s="49"/>
      <c r="H32" s="46"/>
      <c r="I32" s="47"/>
    </row>
    <row r="33" spans="1:9" ht="6.95" customHeight="1">
      <c r="A33" s="56"/>
      <c r="B33" s="56"/>
      <c r="C33" s="56"/>
      <c r="D33" s="39" t="s">
        <v>61</v>
      </c>
      <c r="E33" s="39"/>
      <c r="F33" s="39"/>
      <c r="G33" s="49"/>
      <c r="H33" s="46"/>
      <c r="I33" s="47"/>
    </row>
    <row r="34" spans="1:9" ht="6.95" customHeight="1">
      <c r="A34" s="39"/>
      <c r="B34" s="39"/>
      <c r="C34" s="39"/>
      <c r="D34" s="39" t="s">
        <v>62</v>
      </c>
      <c r="E34" s="39" t="s">
        <v>53</v>
      </c>
      <c r="F34" s="39"/>
      <c r="G34" s="45">
        <v>13550</v>
      </c>
      <c r="H34" s="46"/>
      <c r="I34" s="47">
        <v>0</v>
      </c>
    </row>
    <row r="35" spans="1:9" ht="6.95" customHeight="1">
      <c r="A35" s="39"/>
      <c r="B35" s="39"/>
      <c r="C35" s="39"/>
      <c r="D35" s="39" t="s">
        <v>63</v>
      </c>
      <c r="E35" s="39" t="s">
        <v>55</v>
      </c>
      <c r="F35" s="39"/>
      <c r="G35" s="45">
        <v>13116</v>
      </c>
      <c r="H35" s="46"/>
      <c r="I35" s="47">
        <v>0</v>
      </c>
    </row>
    <row r="36" spans="1:9" ht="6.95" customHeight="1">
      <c r="A36" s="39"/>
      <c r="B36" s="39"/>
      <c r="C36" s="39"/>
      <c r="D36" s="39" t="s">
        <v>64</v>
      </c>
      <c r="E36" s="39" t="s">
        <v>53</v>
      </c>
      <c r="F36" s="39"/>
      <c r="G36" s="45">
        <v>13752</v>
      </c>
      <c r="H36" s="46"/>
      <c r="I36" s="47">
        <v>0</v>
      </c>
    </row>
    <row r="37" spans="1:9" ht="6.95" customHeight="1">
      <c r="A37" s="39"/>
      <c r="B37" s="39"/>
      <c r="C37" s="39"/>
      <c r="D37" s="39" t="s">
        <v>65</v>
      </c>
      <c r="E37" s="39" t="s">
        <v>49</v>
      </c>
      <c r="F37" s="39"/>
      <c r="G37" s="45">
        <v>12948</v>
      </c>
      <c r="H37" s="46"/>
      <c r="I37" s="47">
        <v>0</v>
      </c>
    </row>
    <row r="38" spans="1:9" ht="6.95" customHeight="1">
      <c r="A38" s="39"/>
      <c r="B38" s="39"/>
      <c r="C38" s="39"/>
      <c r="D38" s="39" t="s">
        <v>66</v>
      </c>
      <c r="E38" s="39" t="s">
        <v>53</v>
      </c>
      <c r="F38" s="39"/>
      <c r="G38" s="45">
        <v>13458</v>
      </c>
      <c r="H38" s="46"/>
      <c r="I38" s="47">
        <v>13458</v>
      </c>
    </row>
    <row r="39" spans="1:9" ht="6.95" customHeight="1">
      <c r="A39" s="39"/>
      <c r="B39" s="39"/>
      <c r="C39" s="39"/>
      <c r="D39" s="39" t="s">
        <v>65</v>
      </c>
      <c r="E39" s="39" t="s">
        <v>49</v>
      </c>
      <c r="F39" s="39"/>
      <c r="G39" s="45">
        <v>11148</v>
      </c>
      <c r="H39" s="46"/>
      <c r="I39" s="47">
        <v>11148</v>
      </c>
    </row>
    <row r="40" spans="1:9" ht="6.95" customHeight="1">
      <c r="A40" s="39"/>
      <c r="B40" s="39"/>
      <c r="C40" s="39"/>
      <c r="D40" s="308" t="s">
        <v>67</v>
      </c>
      <c r="E40" s="39" t="s">
        <v>68</v>
      </c>
      <c r="F40" s="39"/>
      <c r="G40" s="45">
        <v>0</v>
      </c>
      <c r="H40" s="46"/>
      <c r="I40" s="47">
        <v>0</v>
      </c>
    </row>
    <row r="41" spans="1:9" ht="6.95" customHeight="1">
      <c r="A41" s="39"/>
      <c r="B41" s="39"/>
      <c r="C41" s="39"/>
      <c r="D41" s="308"/>
      <c r="E41" s="39" t="s">
        <v>55</v>
      </c>
      <c r="F41" s="39"/>
      <c r="G41" s="45">
        <v>0</v>
      </c>
      <c r="H41" s="46"/>
      <c r="I41" s="47">
        <v>0</v>
      </c>
    </row>
    <row r="42" spans="1:9" ht="6.95" customHeight="1">
      <c r="A42" s="39"/>
      <c r="B42" s="39"/>
      <c r="C42" s="39"/>
      <c r="D42" s="39" t="s">
        <v>47</v>
      </c>
      <c r="E42" s="39" t="s">
        <v>48</v>
      </c>
      <c r="F42" s="39"/>
      <c r="G42" s="45">
        <v>0</v>
      </c>
      <c r="H42" s="46"/>
      <c r="I42" s="47">
        <v>0</v>
      </c>
    </row>
    <row r="43" spans="1:9" ht="6.95" customHeight="1">
      <c r="A43" s="39"/>
      <c r="B43" s="39"/>
      <c r="C43" s="39"/>
      <c r="D43" s="39" t="s">
        <v>50</v>
      </c>
      <c r="E43" s="39" t="s">
        <v>48</v>
      </c>
      <c r="F43" s="39"/>
      <c r="G43" s="45">
        <v>0</v>
      </c>
      <c r="H43" s="46"/>
      <c r="I43" s="47">
        <v>0</v>
      </c>
    </row>
    <row r="44" spans="1:9" ht="6.95" customHeight="1">
      <c r="A44" s="39"/>
      <c r="B44" s="39"/>
      <c r="C44" s="39"/>
      <c r="D44" s="39" t="s">
        <v>69</v>
      </c>
      <c r="E44" s="39" t="s">
        <v>48</v>
      </c>
      <c r="F44" s="39"/>
      <c r="G44" s="45">
        <v>0</v>
      </c>
      <c r="H44" s="46"/>
      <c r="I44" s="47">
        <v>0</v>
      </c>
    </row>
    <row r="45" spans="1:9" ht="6.95" customHeight="1">
      <c r="A45" s="39" t="s">
        <v>60</v>
      </c>
      <c r="B45" s="39"/>
      <c r="C45" s="306" t="s">
        <v>70</v>
      </c>
      <c r="D45" s="39" t="s">
        <v>61</v>
      </c>
      <c r="E45" s="39"/>
      <c r="F45" s="39"/>
      <c r="G45" s="49"/>
      <c r="H45" s="46"/>
      <c r="I45" s="47"/>
    </row>
    <row r="46" spans="1:9" ht="6.95" customHeight="1">
      <c r="A46" s="39"/>
      <c r="B46" s="39"/>
      <c r="C46" s="306"/>
      <c r="D46" s="39" t="s">
        <v>62</v>
      </c>
      <c r="E46" s="39" t="s">
        <v>48</v>
      </c>
      <c r="F46" s="39"/>
      <c r="G46" s="45">
        <v>0</v>
      </c>
      <c r="H46" s="46"/>
      <c r="I46" s="47">
        <v>0</v>
      </c>
    </row>
    <row r="47" spans="1:9" ht="6.95" customHeight="1">
      <c r="A47" s="39"/>
      <c r="B47" s="39"/>
      <c r="C47" s="39"/>
      <c r="D47" s="39" t="s">
        <v>64</v>
      </c>
      <c r="E47" s="39" t="s">
        <v>48</v>
      </c>
      <c r="F47" s="39"/>
      <c r="G47" s="45">
        <v>0</v>
      </c>
      <c r="H47" s="46"/>
      <c r="I47" s="47">
        <v>0</v>
      </c>
    </row>
    <row r="48" spans="1:9" ht="6.95" customHeight="1">
      <c r="A48" s="39"/>
      <c r="B48" s="39"/>
      <c r="C48" s="39"/>
      <c r="D48" s="39" t="s">
        <v>66</v>
      </c>
      <c r="E48" s="39" t="s">
        <v>48</v>
      </c>
      <c r="F48" s="39"/>
      <c r="G48" s="45">
        <v>961</v>
      </c>
      <c r="H48" s="46"/>
      <c r="I48" s="47">
        <v>961</v>
      </c>
    </row>
    <row r="49" spans="1:9" ht="6.95" customHeight="1">
      <c r="A49" s="39"/>
      <c r="B49" s="39"/>
      <c r="C49" s="39"/>
      <c r="D49" s="44" t="s">
        <v>67</v>
      </c>
      <c r="E49" s="39" t="s">
        <v>48</v>
      </c>
      <c r="F49" s="39"/>
      <c r="G49" s="45">
        <v>0</v>
      </c>
      <c r="H49" s="46"/>
      <c r="I49" s="47">
        <v>0</v>
      </c>
    </row>
    <row r="50" spans="1:9" ht="6.95" customHeight="1">
      <c r="A50" s="307" t="s">
        <v>71</v>
      </c>
      <c r="B50" s="307"/>
      <c r="C50" s="307"/>
      <c r="D50" s="44" t="s">
        <v>72</v>
      </c>
      <c r="E50" s="39"/>
      <c r="F50" s="39"/>
      <c r="G50" s="45">
        <v>0</v>
      </c>
      <c r="H50" s="46"/>
      <c r="I50" s="47">
        <v>0</v>
      </c>
    </row>
    <row r="51" spans="1:9" ht="6.95" customHeight="1">
      <c r="A51" s="307"/>
      <c r="B51" s="307"/>
      <c r="C51" s="307"/>
      <c r="D51" s="308" t="s">
        <v>73</v>
      </c>
      <c r="E51" s="39" t="s">
        <v>74</v>
      </c>
      <c r="F51" s="39"/>
      <c r="G51" s="45">
        <v>0</v>
      </c>
      <c r="H51" s="46"/>
      <c r="I51" s="47">
        <v>0</v>
      </c>
    </row>
    <row r="52" spans="1:9" ht="6.95" customHeight="1">
      <c r="A52" s="307"/>
      <c r="B52" s="307"/>
      <c r="C52" s="307"/>
      <c r="D52" s="308"/>
      <c r="E52" s="39" t="s">
        <v>75</v>
      </c>
      <c r="F52" s="39"/>
      <c r="G52" s="45">
        <v>0</v>
      </c>
      <c r="H52" s="46"/>
      <c r="I52" s="47">
        <v>0</v>
      </c>
    </row>
    <row r="53" spans="1:9" ht="6.95" customHeight="1">
      <c r="A53" s="306" t="s">
        <v>76</v>
      </c>
      <c r="B53" s="306"/>
      <c r="C53" s="39"/>
      <c r="D53" s="39"/>
      <c r="E53" s="55"/>
      <c r="F53" s="55"/>
      <c r="G53" s="49"/>
      <c r="H53" s="46"/>
      <c r="I53" s="47"/>
    </row>
    <row r="54" spans="1:9" ht="6.95" customHeight="1">
      <c r="A54" s="39" t="s">
        <v>77</v>
      </c>
      <c r="B54" s="39"/>
      <c r="C54" s="39"/>
      <c r="D54" s="311" t="s">
        <v>78</v>
      </c>
      <c r="E54" s="39" t="s">
        <v>79</v>
      </c>
      <c r="F54" s="39"/>
      <c r="G54" s="45">
        <v>16354</v>
      </c>
      <c r="H54" s="46"/>
      <c r="I54" s="47"/>
    </row>
    <row r="55" spans="1:9" ht="6.95" customHeight="1">
      <c r="A55" s="39"/>
      <c r="B55" s="39"/>
      <c r="C55" s="39"/>
      <c r="D55" s="311"/>
      <c r="E55" s="39" t="s">
        <v>80</v>
      </c>
      <c r="F55" s="39"/>
      <c r="G55" s="45">
        <v>0</v>
      </c>
      <c r="H55" s="46"/>
      <c r="I55" s="47"/>
    </row>
    <row r="56" spans="1:9" ht="6.95" customHeight="1">
      <c r="A56" s="39"/>
      <c r="B56" s="39"/>
      <c r="C56" s="39"/>
      <c r="D56" s="311"/>
      <c r="E56" s="39" t="s">
        <v>81</v>
      </c>
      <c r="F56" s="39"/>
      <c r="G56" s="45">
        <v>19304</v>
      </c>
      <c r="H56" s="46"/>
      <c r="I56" s="47"/>
    </row>
    <row r="57" spans="1:9" ht="6.95" customHeight="1">
      <c r="A57" s="39"/>
      <c r="B57" s="39"/>
      <c r="C57" s="39"/>
      <c r="D57" s="311" t="s">
        <v>82</v>
      </c>
      <c r="E57" s="39" t="s">
        <v>79</v>
      </c>
      <c r="F57" s="39"/>
      <c r="G57" s="45">
        <v>985</v>
      </c>
      <c r="H57" s="46"/>
      <c r="I57" s="47"/>
    </row>
    <row r="58" spans="1:9" ht="6.95" customHeight="1">
      <c r="A58" s="39"/>
      <c r="B58" s="39"/>
      <c r="C58" s="39"/>
      <c r="D58" s="311"/>
      <c r="E58" s="39" t="s">
        <v>80</v>
      </c>
      <c r="F58" s="39"/>
      <c r="G58" s="45">
        <v>0</v>
      </c>
      <c r="H58" s="46"/>
      <c r="I58" s="47"/>
    </row>
    <row r="59" spans="1:9" ht="6.95" customHeight="1">
      <c r="A59" s="39"/>
      <c r="B59" s="39"/>
      <c r="C59" s="39"/>
      <c r="D59" s="311"/>
      <c r="E59" s="39" t="s">
        <v>81</v>
      </c>
      <c r="F59" s="39"/>
      <c r="G59" s="45">
        <v>1124</v>
      </c>
      <c r="H59" s="46"/>
      <c r="I59" s="47"/>
    </row>
    <row r="60" spans="1:9" ht="6.95" customHeight="1">
      <c r="A60" s="39"/>
      <c r="B60" s="39"/>
      <c r="C60" s="39" t="s">
        <v>83</v>
      </c>
      <c r="D60" s="311" t="s">
        <v>84</v>
      </c>
      <c r="E60" s="39" t="s">
        <v>79</v>
      </c>
      <c r="F60" s="39"/>
      <c r="G60" s="45">
        <v>3900</v>
      </c>
      <c r="H60" s="46"/>
      <c r="I60" s="47"/>
    </row>
    <row r="61" spans="1:9" ht="6.95" customHeight="1">
      <c r="A61" s="39"/>
      <c r="B61" s="39"/>
      <c r="C61" s="39"/>
      <c r="D61" s="311"/>
      <c r="E61" s="39" t="s">
        <v>80</v>
      </c>
      <c r="F61" s="39"/>
      <c r="G61" s="45">
        <v>54</v>
      </c>
      <c r="H61" s="46"/>
      <c r="I61" s="47"/>
    </row>
    <row r="62" spans="1:9" ht="6.95" customHeight="1">
      <c r="A62" s="39"/>
      <c r="B62" s="39"/>
      <c r="C62" s="39"/>
      <c r="D62" s="311"/>
      <c r="E62" s="39" t="s">
        <v>81</v>
      </c>
      <c r="F62" s="39"/>
      <c r="G62" s="45">
        <v>7600</v>
      </c>
      <c r="H62" s="46"/>
      <c r="I62" s="47"/>
    </row>
    <row r="63" spans="1:9" ht="6.95" customHeight="1">
      <c r="A63" s="39"/>
      <c r="B63" s="39"/>
      <c r="C63" s="39"/>
      <c r="D63" s="311" t="s">
        <v>85</v>
      </c>
      <c r="E63" s="39" t="s">
        <v>79</v>
      </c>
      <c r="F63" s="39"/>
      <c r="G63" s="45">
        <v>5876</v>
      </c>
      <c r="H63" s="46"/>
      <c r="I63" s="47"/>
    </row>
    <row r="64" spans="1:9" ht="6.95" customHeight="1">
      <c r="A64" s="39"/>
      <c r="B64" s="39"/>
      <c r="C64" s="39"/>
      <c r="D64" s="311"/>
      <c r="E64" s="39" t="s">
        <v>80</v>
      </c>
      <c r="F64" s="39"/>
      <c r="G64" s="45">
        <v>4587</v>
      </c>
      <c r="H64" s="46"/>
      <c r="I64" s="47"/>
    </row>
    <row r="65" spans="1:9" ht="6.95" customHeight="1">
      <c r="A65" s="39"/>
      <c r="B65" s="39"/>
      <c r="C65" s="39"/>
      <c r="D65" s="311"/>
      <c r="E65" s="39" t="s">
        <v>81</v>
      </c>
      <c r="F65" s="39"/>
      <c r="G65" s="45">
        <v>8525</v>
      </c>
      <c r="H65" s="46"/>
      <c r="I65" s="47"/>
    </row>
    <row r="66" spans="1:9" ht="6.95" customHeight="1">
      <c r="A66" s="39"/>
      <c r="B66" s="39"/>
      <c r="C66" s="39"/>
      <c r="D66" s="311" t="s">
        <v>86</v>
      </c>
      <c r="E66" s="39" t="s">
        <v>79</v>
      </c>
      <c r="F66" s="39"/>
      <c r="G66" s="45">
        <v>1034</v>
      </c>
      <c r="H66" s="46"/>
      <c r="I66" s="47"/>
    </row>
    <row r="67" spans="1:9" ht="6.95" customHeight="1">
      <c r="A67" s="39"/>
      <c r="B67" s="39"/>
      <c r="C67" s="39"/>
      <c r="D67" s="311"/>
      <c r="E67" s="39" t="s">
        <v>80</v>
      </c>
      <c r="F67" s="39"/>
      <c r="G67" s="45">
        <v>0</v>
      </c>
      <c r="H67" s="46"/>
      <c r="I67" s="47"/>
    </row>
    <row r="68" spans="1:9" ht="6.95" customHeight="1">
      <c r="A68" s="39"/>
      <c r="B68" s="39"/>
      <c r="C68" s="39"/>
      <c r="D68" s="311"/>
      <c r="E68" s="39" t="s">
        <v>81</v>
      </c>
      <c r="F68" s="39"/>
      <c r="G68" s="45">
        <v>3192</v>
      </c>
      <c r="H68" s="46"/>
      <c r="I68" s="47"/>
    </row>
    <row r="69" spans="1:9" ht="6.95" customHeight="1">
      <c r="A69" s="39"/>
      <c r="B69" s="39"/>
      <c r="C69" s="39"/>
      <c r="D69" s="39" t="s">
        <v>87</v>
      </c>
      <c r="E69" s="39" t="s">
        <v>81</v>
      </c>
      <c r="F69" s="39"/>
      <c r="G69" s="45">
        <v>28923</v>
      </c>
      <c r="H69" s="46"/>
      <c r="I69" s="47"/>
    </row>
    <row r="70" spans="1:9" ht="6.95" customHeight="1">
      <c r="A70" s="39"/>
      <c r="B70" s="39"/>
      <c r="C70" s="39"/>
      <c r="D70" s="311" t="s">
        <v>78</v>
      </c>
      <c r="E70" s="39" t="s">
        <v>79</v>
      </c>
      <c r="F70" s="39"/>
      <c r="G70" s="45">
        <v>237</v>
      </c>
      <c r="H70" s="46"/>
      <c r="I70" s="47">
        <v>0</v>
      </c>
    </row>
    <row r="71" spans="1:9" ht="6.95" customHeight="1">
      <c r="A71" s="306" t="s">
        <v>88</v>
      </c>
      <c r="B71" s="306"/>
      <c r="C71" s="39"/>
      <c r="D71" s="311"/>
      <c r="E71" s="39" t="s">
        <v>81</v>
      </c>
      <c r="F71" s="39"/>
      <c r="G71" s="45">
        <v>403</v>
      </c>
      <c r="H71" s="46"/>
      <c r="I71" s="47">
        <v>0</v>
      </c>
    </row>
    <row r="72" spans="1:9" ht="6.95" customHeight="1">
      <c r="A72" s="39" t="s">
        <v>89</v>
      </c>
      <c r="B72" s="39"/>
      <c r="C72" s="39"/>
      <c r="D72" s="311" t="s">
        <v>82</v>
      </c>
      <c r="E72" s="39" t="s">
        <v>79</v>
      </c>
      <c r="F72" s="39"/>
      <c r="G72" s="45">
        <v>11244</v>
      </c>
      <c r="H72" s="46"/>
      <c r="I72" s="47">
        <v>0</v>
      </c>
    </row>
    <row r="73" spans="1:9" ht="6.95" customHeight="1">
      <c r="A73" s="39"/>
      <c r="B73" s="39"/>
      <c r="C73" s="39"/>
      <c r="D73" s="311"/>
      <c r="E73" s="39" t="s">
        <v>81</v>
      </c>
      <c r="F73" s="39"/>
      <c r="G73" s="45">
        <v>11312</v>
      </c>
      <c r="H73" s="46"/>
      <c r="I73" s="47">
        <v>0</v>
      </c>
    </row>
    <row r="74" spans="1:9" ht="6.95" customHeight="1">
      <c r="A74" s="39"/>
      <c r="B74" s="39"/>
      <c r="C74" s="39"/>
      <c r="D74" s="39" t="s">
        <v>90</v>
      </c>
      <c r="E74" s="39" t="s">
        <v>79</v>
      </c>
      <c r="F74" s="39"/>
      <c r="G74" s="45">
        <v>728</v>
      </c>
      <c r="H74" s="46"/>
      <c r="I74" s="47">
        <v>0</v>
      </c>
    </row>
    <row r="75" spans="1:9" ht="6.95" customHeight="1">
      <c r="A75" s="39"/>
      <c r="B75" s="39"/>
      <c r="C75" s="39"/>
      <c r="D75" s="39" t="s">
        <v>91</v>
      </c>
      <c r="E75" s="39" t="s">
        <v>81</v>
      </c>
      <c r="F75" s="39"/>
      <c r="G75" s="45">
        <v>738</v>
      </c>
      <c r="H75" s="46"/>
      <c r="I75" s="47">
        <v>0</v>
      </c>
    </row>
    <row r="76" spans="1:9" ht="6.95" customHeight="1">
      <c r="A76" s="39"/>
      <c r="B76" s="39"/>
      <c r="C76" s="39"/>
      <c r="D76" s="311" t="s">
        <v>92</v>
      </c>
      <c r="E76" s="39" t="s">
        <v>79</v>
      </c>
      <c r="F76" s="39"/>
      <c r="G76" s="45">
        <v>964</v>
      </c>
      <c r="H76" s="46"/>
      <c r="I76" s="47">
        <v>0</v>
      </c>
    </row>
    <row r="77" spans="1:9" ht="6.95" customHeight="1">
      <c r="A77" s="39"/>
      <c r="B77" s="39"/>
      <c r="C77" s="39"/>
      <c r="D77" s="311"/>
      <c r="E77" s="39" t="s">
        <v>81</v>
      </c>
      <c r="F77" s="39"/>
      <c r="G77" s="45">
        <v>966</v>
      </c>
      <c r="H77" s="46"/>
      <c r="I77" s="47">
        <v>0</v>
      </c>
    </row>
    <row r="78" spans="1:9" ht="6.95" customHeight="1">
      <c r="A78" s="39"/>
      <c r="B78" s="39"/>
      <c r="C78" s="39"/>
      <c r="D78" s="39" t="s">
        <v>93</v>
      </c>
      <c r="E78" s="39" t="s">
        <v>79</v>
      </c>
      <c r="F78" s="39"/>
      <c r="G78" s="45">
        <v>10090</v>
      </c>
      <c r="H78" s="46"/>
      <c r="I78" s="47">
        <v>0</v>
      </c>
    </row>
    <row r="79" spans="1:9" ht="6.95" customHeight="1">
      <c r="A79" s="39"/>
      <c r="B79" s="39"/>
      <c r="C79" s="39"/>
      <c r="D79" s="39" t="s">
        <v>94</v>
      </c>
      <c r="E79" s="39" t="s">
        <v>81</v>
      </c>
      <c r="F79" s="39"/>
      <c r="G79" s="45">
        <v>10274</v>
      </c>
      <c r="H79" s="46"/>
      <c r="I79" s="47">
        <v>0</v>
      </c>
    </row>
    <row r="80" spans="1:9" ht="6.95" customHeight="1">
      <c r="A80" s="39"/>
      <c r="B80" s="39"/>
      <c r="C80" s="39"/>
      <c r="D80" s="311" t="s">
        <v>85</v>
      </c>
      <c r="E80" s="39" t="s">
        <v>79</v>
      </c>
      <c r="F80" s="39"/>
      <c r="G80" s="45">
        <v>1307</v>
      </c>
      <c r="H80" s="46"/>
      <c r="I80" s="47">
        <v>0</v>
      </c>
    </row>
    <row r="81" spans="1:9" ht="6.95" customHeight="1">
      <c r="A81" s="39"/>
      <c r="B81" s="39"/>
      <c r="C81" s="39"/>
      <c r="D81" s="311"/>
      <c r="E81" s="39" t="s">
        <v>81</v>
      </c>
      <c r="F81" s="39"/>
      <c r="G81" s="45">
        <v>3100</v>
      </c>
      <c r="H81" s="46"/>
      <c r="I81" s="47">
        <v>0</v>
      </c>
    </row>
    <row r="82" spans="1:9" ht="6.95" customHeight="1">
      <c r="A82" s="39"/>
      <c r="B82" s="39"/>
      <c r="C82" s="39"/>
      <c r="D82" s="311" t="s">
        <v>86</v>
      </c>
      <c r="E82" s="39" t="s">
        <v>79</v>
      </c>
      <c r="F82" s="39"/>
      <c r="G82" s="45">
        <v>285</v>
      </c>
      <c r="H82" s="46"/>
      <c r="I82" s="47">
        <v>0</v>
      </c>
    </row>
    <row r="83" spans="1:9" ht="6.95" customHeight="1">
      <c r="A83" s="39"/>
      <c r="B83" s="39"/>
      <c r="C83" s="39"/>
      <c r="D83" s="311"/>
      <c r="E83" s="39" t="s">
        <v>81</v>
      </c>
      <c r="F83" s="39"/>
      <c r="G83" s="45">
        <v>928</v>
      </c>
      <c r="H83" s="46"/>
      <c r="I83" s="47">
        <v>0</v>
      </c>
    </row>
    <row r="84" spans="1:9" ht="6.95" customHeight="1">
      <c r="A84" s="48" t="s">
        <v>95</v>
      </c>
      <c r="B84" s="48"/>
      <c r="C84" s="39"/>
      <c r="D84" s="39"/>
      <c r="E84" s="39"/>
      <c r="F84" s="39"/>
      <c r="G84" s="49"/>
      <c r="H84" s="46"/>
      <c r="I84" s="47"/>
    </row>
    <row r="85" spans="1:9" ht="6.95" customHeight="1">
      <c r="A85" s="39"/>
      <c r="B85" s="39"/>
      <c r="C85" s="39"/>
      <c r="D85" s="39" t="s">
        <v>96</v>
      </c>
      <c r="E85" s="39" t="s">
        <v>79</v>
      </c>
      <c r="F85" s="39"/>
      <c r="G85" s="45">
        <v>82</v>
      </c>
      <c r="H85" s="46"/>
      <c r="I85" s="47"/>
    </row>
    <row r="86" spans="1:9" ht="6.95" customHeight="1">
      <c r="A86" s="39"/>
      <c r="B86" s="39"/>
      <c r="C86" s="39"/>
      <c r="D86" s="39" t="s">
        <v>97</v>
      </c>
      <c r="E86" s="39" t="s">
        <v>98</v>
      </c>
      <c r="F86" s="39"/>
      <c r="G86" s="45">
        <v>42</v>
      </c>
      <c r="H86" s="46"/>
      <c r="I86" s="47"/>
    </row>
    <row r="87" spans="1:9" ht="6.95" customHeight="1">
      <c r="A87" s="39"/>
      <c r="B87" s="39"/>
      <c r="C87" s="39"/>
      <c r="D87" s="39"/>
      <c r="E87" s="39" t="s">
        <v>99</v>
      </c>
      <c r="F87" s="39"/>
      <c r="G87" s="45">
        <v>29</v>
      </c>
      <c r="H87" s="46"/>
      <c r="I87" s="47"/>
    </row>
    <row r="88" spans="1:9" ht="6.95" customHeight="1">
      <c r="A88" s="39"/>
      <c r="B88" s="39"/>
      <c r="C88" s="39"/>
      <c r="D88" s="39" t="s">
        <v>100</v>
      </c>
      <c r="E88" s="39" t="s">
        <v>79</v>
      </c>
      <c r="F88" s="39"/>
      <c r="G88" s="45">
        <v>62</v>
      </c>
      <c r="H88" s="46"/>
      <c r="I88" s="47"/>
    </row>
    <row r="89" spans="1:9" ht="6.95" customHeight="1">
      <c r="A89" s="39"/>
      <c r="B89" s="39"/>
      <c r="C89" s="39"/>
      <c r="D89" s="39"/>
      <c r="E89" s="39" t="s">
        <v>81</v>
      </c>
      <c r="F89" s="39"/>
      <c r="G89" s="45">
        <v>157</v>
      </c>
      <c r="H89" s="46"/>
      <c r="I89" s="47"/>
    </row>
    <row r="90" spans="1:9" ht="6.95" customHeight="1">
      <c r="A90" s="39"/>
      <c r="B90" s="39"/>
      <c r="C90" s="39"/>
      <c r="D90" s="39" t="s">
        <v>101</v>
      </c>
      <c r="E90" s="39" t="s">
        <v>79</v>
      </c>
      <c r="F90" s="39"/>
      <c r="G90" s="45">
        <v>0</v>
      </c>
      <c r="H90" s="46"/>
      <c r="I90" s="47"/>
    </row>
    <row r="91" spans="1:9" ht="6.95" customHeight="1">
      <c r="A91" s="39"/>
      <c r="B91" s="39"/>
      <c r="C91" s="39"/>
      <c r="D91" s="39"/>
      <c r="E91" s="39" t="s">
        <v>81</v>
      </c>
      <c r="F91" s="39"/>
      <c r="G91" s="45">
        <v>0</v>
      </c>
      <c r="H91" s="46"/>
      <c r="I91" s="47"/>
    </row>
    <row r="92" spans="1:9" ht="6.95" customHeight="1">
      <c r="A92" s="39"/>
      <c r="B92" s="39"/>
      <c r="C92" s="39"/>
      <c r="D92" s="39" t="s">
        <v>102</v>
      </c>
      <c r="E92" s="39" t="s">
        <v>79</v>
      </c>
      <c r="F92" s="39"/>
      <c r="G92" s="45">
        <v>44</v>
      </c>
      <c r="H92" s="46"/>
      <c r="I92" s="47"/>
    </row>
    <row r="93" spans="1:9" ht="6.95" customHeight="1">
      <c r="A93" s="39"/>
      <c r="B93" s="39"/>
      <c r="C93" s="39"/>
      <c r="D93" s="39"/>
      <c r="E93" s="39" t="s">
        <v>81</v>
      </c>
      <c r="F93" s="39"/>
      <c r="G93" s="45">
        <v>88</v>
      </c>
      <c r="H93" s="46"/>
      <c r="I93" s="47"/>
    </row>
    <row r="94" spans="1:9" ht="9" customHeight="1" thickBot="1">
      <c r="A94" s="59"/>
      <c r="B94" s="59"/>
      <c r="C94" s="59"/>
      <c r="D94" s="59" t="s">
        <v>103</v>
      </c>
      <c r="E94" s="59" t="s">
        <v>81</v>
      </c>
      <c r="F94" s="59"/>
      <c r="G94" s="60">
        <v>185</v>
      </c>
      <c r="H94" s="61"/>
      <c r="I94" s="62"/>
    </row>
    <row r="95" spans="1:9" ht="8.1" customHeight="1">
      <c r="A95" s="63" t="s">
        <v>104</v>
      </c>
      <c r="D95" s="64"/>
      <c r="E95" s="64"/>
      <c r="F95" s="64"/>
      <c r="H95" s="66"/>
      <c r="I95" s="67"/>
    </row>
    <row r="96" spans="1:9" ht="11.1" customHeight="1" thickBot="1">
      <c r="E96" s="64"/>
      <c r="F96" s="64"/>
      <c r="G96" s="68"/>
      <c r="H96" s="317" t="s">
        <v>105</v>
      </c>
      <c r="I96" s="317"/>
    </row>
    <row r="97" spans="1:9" ht="11.1" customHeight="1" thickBot="1">
      <c r="A97" s="36"/>
      <c r="B97" s="36"/>
      <c r="C97" s="36" t="s">
        <v>106</v>
      </c>
      <c r="D97" s="36"/>
      <c r="E97" s="36"/>
      <c r="F97" s="36"/>
      <c r="G97" s="309" t="s">
        <v>27</v>
      </c>
      <c r="H97" s="310"/>
      <c r="I97" s="310"/>
    </row>
    <row r="98" spans="1:9" ht="8.1" customHeight="1">
      <c r="A98" s="318" t="s">
        <v>107</v>
      </c>
      <c r="B98" s="318"/>
      <c r="E98" s="38" t="s">
        <v>108</v>
      </c>
      <c r="G98" s="69">
        <v>2781</v>
      </c>
      <c r="H98" s="70"/>
      <c r="I98" s="71">
        <v>0</v>
      </c>
    </row>
    <row r="99" spans="1:9" ht="8.1" customHeight="1">
      <c r="A99" s="319"/>
      <c r="B99" s="319"/>
      <c r="D99" s="315" t="s">
        <v>109</v>
      </c>
      <c r="E99" s="38" t="s">
        <v>110</v>
      </c>
      <c r="G99" s="72">
        <v>514</v>
      </c>
      <c r="H99" s="65"/>
      <c r="I99" s="73">
        <v>0</v>
      </c>
    </row>
    <row r="100" spans="1:9" ht="8.1" customHeight="1">
      <c r="A100" s="38" t="s">
        <v>111</v>
      </c>
      <c r="D100" s="315"/>
      <c r="E100" s="38" t="s">
        <v>40</v>
      </c>
      <c r="G100" s="72">
        <v>357</v>
      </c>
      <c r="H100" s="65"/>
      <c r="I100" s="73">
        <v>0</v>
      </c>
    </row>
    <row r="101" spans="1:9" ht="8.1" customHeight="1">
      <c r="A101" s="38" t="s">
        <v>112</v>
      </c>
      <c r="D101" s="315"/>
      <c r="E101" s="38" t="s">
        <v>113</v>
      </c>
      <c r="G101" s="72">
        <v>0</v>
      </c>
      <c r="H101" s="65"/>
      <c r="I101" s="73">
        <v>0</v>
      </c>
    </row>
    <row r="102" spans="1:9" ht="8.1" customHeight="1">
      <c r="D102" s="315"/>
      <c r="E102" s="38" t="s">
        <v>108</v>
      </c>
      <c r="G102" s="72">
        <v>203</v>
      </c>
      <c r="H102" s="65"/>
      <c r="I102" s="73">
        <v>0</v>
      </c>
    </row>
    <row r="103" spans="1:9" ht="8.1" customHeight="1">
      <c r="D103" s="315" t="s">
        <v>114</v>
      </c>
      <c r="E103" s="38" t="s">
        <v>110</v>
      </c>
      <c r="G103" s="72">
        <v>29918</v>
      </c>
      <c r="H103" s="65"/>
      <c r="I103" s="73">
        <v>0</v>
      </c>
    </row>
    <row r="104" spans="1:9" ht="8.1" customHeight="1">
      <c r="D104" s="315"/>
      <c r="E104" s="38" t="s">
        <v>40</v>
      </c>
      <c r="G104" s="72">
        <v>3265</v>
      </c>
      <c r="H104" s="65"/>
      <c r="I104" s="73">
        <v>0</v>
      </c>
    </row>
    <row r="105" spans="1:9" ht="8.1" customHeight="1">
      <c r="E105" s="38" t="s">
        <v>113</v>
      </c>
      <c r="G105" s="72">
        <v>0</v>
      </c>
      <c r="H105" s="65"/>
      <c r="I105" s="73">
        <v>0</v>
      </c>
    </row>
    <row r="106" spans="1:9" ht="8.1" customHeight="1">
      <c r="A106" s="315" t="s">
        <v>115</v>
      </c>
      <c r="B106" s="315"/>
      <c r="C106" s="315"/>
      <c r="D106" s="315"/>
      <c r="E106" s="38" t="s">
        <v>116</v>
      </c>
      <c r="G106" s="74">
        <v>6</v>
      </c>
      <c r="H106" s="65"/>
      <c r="I106" s="73">
        <v>0</v>
      </c>
    </row>
    <row r="107" spans="1:9" ht="8.1" customHeight="1">
      <c r="A107" s="315"/>
      <c r="B107" s="315"/>
      <c r="C107" s="315"/>
      <c r="D107" s="315"/>
      <c r="E107" s="38" t="s">
        <v>117</v>
      </c>
      <c r="G107" s="74">
        <v>6</v>
      </c>
      <c r="H107" s="65"/>
      <c r="I107" s="73">
        <v>0</v>
      </c>
    </row>
    <row r="108" spans="1:9" ht="8.1" customHeight="1">
      <c r="A108" s="315" t="s">
        <v>118</v>
      </c>
      <c r="B108" s="315"/>
      <c r="C108" s="315"/>
      <c r="D108" s="315"/>
      <c r="E108" s="38" t="s">
        <v>119</v>
      </c>
      <c r="G108" s="74">
        <v>993</v>
      </c>
      <c r="H108" s="65"/>
      <c r="I108" s="73">
        <v>0</v>
      </c>
    </row>
    <row r="109" spans="1:9" ht="8.1" customHeight="1">
      <c r="A109" s="315"/>
      <c r="B109" s="315"/>
      <c r="C109" s="315"/>
      <c r="D109" s="315"/>
      <c r="E109" s="38" t="s">
        <v>120</v>
      </c>
      <c r="G109" s="74">
        <v>0</v>
      </c>
      <c r="H109" s="65"/>
      <c r="I109" s="73">
        <v>0</v>
      </c>
    </row>
    <row r="110" spans="1:9" ht="8.1" customHeight="1">
      <c r="A110" s="315" t="s">
        <v>121</v>
      </c>
      <c r="B110" s="315"/>
      <c r="C110" s="315"/>
      <c r="D110" s="315"/>
      <c r="E110" s="38" t="s">
        <v>116</v>
      </c>
      <c r="G110" s="74">
        <v>0</v>
      </c>
      <c r="H110" s="65"/>
      <c r="I110" s="73">
        <v>0</v>
      </c>
    </row>
    <row r="111" spans="1:9" ht="8.1" customHeight="1">
      <c r="A111" s="316"/>
      <c r="B111" s="316"/>
      <c r="C111" s="316"/>
      <c r="D111" s="316"/>
      <c r="E111" s="75" t="s">
        <v>117</v>
      </c>
      <c r="F111" s="75"/>
      <c r="G111" s="76">
        <v>0</v>
      </c>
      <c r="H111" s="77"/>
      <c r="I111" s="78">
        <v>0</v>
      </c>
    </row>
    <row r="112" spans="1:9" ht="8.1" customHeight="1">
      <c r="A112" s="315" t="s">
        <v>122</v>
      </c>
      <c r="B112" s="315"/>
      <c r="C112" s="315"/>
      <c r="E112" s="38" t="s">
        <v>108</v>
      </c>
      <c r="G112" s="72">
        <v>40</v>
      </c>
      <c r="H112" s="65"/>
      <c r="I112" s="73">
        <v>0</v>
      </c>
    </row>
    <row r="113" spans="1:9" ht="8.1" customHeight="1">
      <c r="A113" s="38" t="s">
        <v>123</v>
      </c>
      <c r="D113" s="315" t="s">
        <v>124</v>
      </c>
      <c r="E113" s="38" t="s">
        <v>110</v>
      </c>
      <c r="G113" s="72">
        <v>7880</v>
      </c>
      <c r="H113" s="65"/>
      <c r="I113" s="73">
        <v>0</v>
      </c>
    </row>
    <row r="114" spans="1:9" ht="8.1" customHeight="1">
      <c r="D114" s="315"/>
      <c r="E114" s="38" t="s">
        <v>125</v>
      </c>
      <c r="G114" s="72">
        <v>9</v>
      </c>
      <c r="H114" s="65"/>
      <c r="I114" s="73">
        <v>0</v>
      </c>
    </row>
    <row r="115" spans="1:9" ht="8.1" customHeight="1">
      <c r="E115" s="38" t="s">
        <v>126</v>
      </c>
      <c r="G115" s="72">
        <v>2269</v>
      </c>
      <c r="H115" s="65"/>
      <c r="I115" s="73">
        <v>0</v>
      </c>
    </row>
    <row r="116" spans="1:9" ht="8.1" customHeight="1">
      <c r="E116" s="38" t="s">
        <v>108</v>
      </c>
      <c r="G116" s="72">
        <v>0</v>
      </c>
      <c r="H116" s="65"/>
      <c r="I116" s="73">
        <v>0</v>
      </c>
    </row>
    <row r="117" spans="1:9" ht="8.1" customHeight="1">
      <c r="D117" s="38" t="s">
        <v>127</v>
      </c>
      <c r="E117" s="38" t="s">
        <v>125</v>
      </c>
      <c r="G117" s="72">
        <v>16</v>
      </c>
      <c r="H117" s="65"/>
      <c r="I117" s="73">
        <v>0</v>
      </c>
    </row>
    <row r="118" spans="1:9" ht="8.1" customHeight="1">
      <c r="A118" s="319"/>
      <c r="B118" s="319"/>
      <c r="C118" s="38" t="s">
        <v>128</v>
      </c>
      <c r="E118" s="38" t="s">
        <v>126</v>
      </c>
      <c r="G118" s="72">
        <v>344</v>
      </c>
      <c r="H118" s="65"/>
      <c r="I118" s="73">
        <v>0</v>
      </c>
    </row>
    <row r="119" spans="1:9" ht="8.1" customHeight="1">
      <c r="E119" s="38" t="s">
        <v>108</v>
      </c>
      <c r="G119" s="72">
        <v>23</v>
      </c>
      <c r="H119" s="65"/>
      <c r="I119" s="73">
        <v>0</v>
      </c>
    </row>
    <row r="120" spans="1:9" ht="8.1" customHeight="1">
      <c r="D120" s="38" t="s">
        <v>129</v>
      </c>
      <c r="E120" s="38" t="s">
        <v>125</v>
      </c>
      <c r="G120" s="72">
        <v>21</v>
      </c>
      <c r="H120" s="65"/>
      <c r="I120" s="73">
        <v>0</v>
      </c>
    </row>
    <row r="121" spans="1:9" ht="8.1" customHeight="1">
      <c r="E121" s="38" t="s">
        <v>126</v>
      </c>
      <c r="G121" s="72">
        <v>51</v>
      </c>
      <c r="H121" s="65"/>
      <c r="I121" s="73">
        <v>0</v>
      </c>
    </row>
    <row r="122" spans="1:9" ht="8.1" customHeight="1">
      <c r="E122" s="38" t="s">
        <v>108</v>
      </c>
      <c r="G122" s="72">
        <v>0</v>
      </c>
      <c r="H122" s="65"/>
      <c r="I122" s="73">
        <v>0</v>
      </c>
    </row>
    <row r="123" spans="1:9" ht="8.1" customHeight="1">
      <c r="D123" s="38" t="s">
        <v>130</v>
      </c>
      <c r="E123" s="38" t="s">
        <v>125</v>
      </c>
      <c r="G123" s="72">
        <v>0</v>
      </c>
      <c r="H123" s="65"/>
      <c r="I123" s="73">
        <v>0</v>
      </c>
    </row>
    <row r="124" spans="1:9" ht="8.1" customHeight="1">
      <c r="E124" s="38" t="s">
        <v>126</v>
      </c>
      <c r="G124" s="72">
        <v>56</v>
      </c>
      <c r="H124" s="65"/>
      <c r="I124" s="73">
        <v>0</v>
      </c>
    </row>
    <row r="125" spans="1:9" ht="8.1" customHeight="1">
      <c r="E125" s="38" t="s">
        <v>108</v>
      </c>
      <c r="G125" s="72">
        <v>0</v>
      </c>
      <c r="H125" s="65"/>
      <c r="I125" s="73">
        <v>0</v>
      </c>
    </row>
    <row r="126" spans="1:9" ht="8.1" customHeight="1">
      <c r="D126" s="315" t="s">
        <v>131</v>
      </c>
      <c r="E126" s="38" t="s">
        <v>110</v>
      </c>
      <c r="G126" s="72">
        <v>0</v>
      </c>
      <c r="H126" s="65"/>
      <c r="I126" s="73">
        <v>0</v>
      </c>
    </row>
    <row r="127" spans="1:9" ht="8.1" customHeight="1">
      <c r="D127" s="315"/>
      <c r="E127" s="38" t="s">
        <v>125</v>
      </c>
      <c r="G127" s="72">
        <v>0</v>
      </c>
      <c r="H127" s="65"/>
      <c r="I127" s="73">
        <v>0</v>
      </c>
    </row>
    <row r="128" spans="1:9" ht="8.1" customHeight="1">
      <c r="E128" s="38" t="s">
        <v>126</v>
      </c>
      <c r="G128" s="72">
        <v>10</v>
      </c>
      <c r="H128" s="65"/>
      <c r="I128" s="73">
        <v>0</v>
      </c>
    </row>
    <row r="129" spans="3:9" ht="8.1" customHeight="1">
      <c r="E129" s="38" t="s">
        <v>108</v>
      </c>
      <c r="G129" s="72">
        <v>2352</v>
      </c>
      <c r="H129" s="65"/>
      <c r="I129" s="73">
        <v>0</v>
      </c>
    </row>
    <row r="130" spans="3:9" ht="8.1" customHeight="1">
      <c r="D130" s="315" t="s">
        <v>124</v>
      </c>
      <c r="E130" s="38" t="s">
        <v>110</v>
      </c>
      <c r="G130" s="72">
        <v>24181</v>
      </c>
      <c r="H130" s="65"/>
      <c r="I130" s="73">
        <v>0</v>
      </c>
    </row>
    <row r="131" spans="3:9" ht="8.1" customHeight="1">
      <c r="D131" s="315"/>
      <c r="E131" s="38" t="s">
        <v>125</v>
      </c>
      <c r="G131" s="72">
        <v>1448</v>
      </c>
      <c r="H131" s="65"/>
      <c r="I131" s="73">
        <v>0</v>
      </c>
    </row>
    <row r="132" spans="3:9" ht="8.1" customHeight="1">
      <c r="E132" s="38" t="s">
        <v>126</v>
      </c>
      <c r="G132" s="72">
        <v>10024</v>
      </c>
      <c r="H132" s="65"/>
      <c r="I132" s="73">
        <v>0</v>
      </c>
    </row>
    <row r="133" spans="3:9" ht="8.1" customHeight="1">
      <c r="E133" s="38" t="s">
        <v>108</v>
      </c>
      <c r="G133" s="72">
        <v>529</v>
      </c>
      <c r="H133" s="65"/>
      <c r="I133" s="73">
        <v>0</v>
      </c>
    </row>
    <row r="134" spans="3:9" ht="8.1" customHeight="1">
      <c r="D134" s="38" t="s">
        <v>127</v>
      </c>
      <c r="E134" s="38" t="s">
        <v>125</v>
      </c>
      <c r="G134" s="72">
        <v>257</v>
      </c>
      <c r="H134" s="65"/>
      <c r="I134" s="73">
        <v>0</v>
      </c>
    </row>
    <row r="135" spans="3:9" ht="8.1" customHeight="1">
      <c r="C135" s="38" t="s">
        <v>132</v>
      </c>
      <c r="E135" s="38" t="s">
        <v>126</v>
      </c>
      <c r="G135" s="72">
        <v>5031</v>
      </c>
      <c r="H135" s="65"/>
      <c r="I135" s="73">
        <v>0</v>
      </c>
    </row>
    <row r="136" spans="3:9" ht="8.1" customHeight="1">
      <c r="E136" s="38" t="s">
        <v>108</v>
      </c>
      <c r="G136" s="72">
        <v>167</v>
      </c>
      <c r="H136" s="65"/>
      <c r="I136" s="73">
        <v>0</v>
      </c>
    </row>
    <row r="137" spans="3:9" ht="8.1" customHeight="1">
      <c r="D137" s="38" t="s">
        <v>129</v>
      </c>
      <c r="E137" s="38" t="s">
        <v>125</v>
      </c>
      <c r="G137" s="72">
        <v>651</v>
      </c>
      <c r="H137" s="65"/>
      <c r="I137" s="73">
        <v>0</v>
      </c>
    </row>
    <row r="138" spans="3:9" ht="8.1" customHeight="1">
      <c r="E138" s="38" t="s">
        <v>126</v>
      </c>
      <c r="G138" s="72">
        <v>2169</v>
      </c>
      <c r="H138" s="65"/>
      <c r="I138" s="73">
        <v>0</v>
      </c>
    </row>
    <row r="139" spans="3:9" ht="8.1" customHeight="1">
      <c r="E139" s="38" t="s">
        <v>108</v>
      </c>
      <c r="G139" s="72">
        <v>0</v>
      </c>
      <c r="H139" s="65"/>
      <c r="I139" s="73">
        <v>0</v>
      </c>
    </row>
    <row r="140" spans="3:9" ht="8.1" customHeight="1">
      <c r="D140" s="38" t="s">
        <v>130</v>
      </c>
      <c r="E140" s="38" t="s">
        <v>125</v>
      </c>
      <c r="G140" s="72">
        <v>1726</v>
      </c>
      <c r="H140" s="65"/>
      <c r="I140" s="73">
        <v>0</v>
      </c>
    </row>
    <row r="141" spans="3:9" ht="8.1" customHeight="1">
      <c r="E141" s="38" t="s">
        <v>126</v>
      </c>
      <c r="G141" s="72">
        <v>0</v>
      </c>
      <c r="H141" s="65"/>
      <c r="I141" s="73">
        <v>0</v>
      </c>
    </row>
    <row r="142" spans="3:9" ht="8.1" customHeight="1">
      <c r="E142" s="38" t="s">
        <v>108</v>
      </c>
      <c r="G142" s="72">
        <v>19</v>
      </c>
      <c r="H142" s="65"/>
      <c r="I142" s="73">
        <v>0</v>
      </c>
    </row>
    <row r="143" spans="3:9" ht="8.1" customHeight="1">
      <c r="D143" s="315" t="s">
        <v>131</v>
      </c>
      <c r="E143" s="38" t="s">
        <v>110</v>
      </c>
      <c r="G143" s="72">
        <v>0</v>
      </c>
      <c r="H143" s="65"/>
      <c r="I143" s="73">
        <v>0</v>
      </c>
    </row>
    <row r="144" spans="3:9" ht="8.1" customHeight="1">
      <c r="D144" s="315"/>
      <c r="E144" s="38" t="s">
        <v>125</v>
      </c>
      <c r="G144" s="72">
        <v>252</v>
      </c>
      <c r="H144" s="65"/>
      <c r="I144" s="73">
        <v>0</v>
      </c>
    </row>
    <row r="145" spans="1:9" ht="8.1" customHeight="1">
      <c r="E145" s="38" t="s">
        <v>126</v>
      </c>
      <c r="G145" s="79">
        <v>82</v>
      </c>
      <c r="H145" s="77"/>
      <c r="I145" s="78">
        <v>0</v>
      </c>
    </row>
    <row r="146" spans="1:9" ht="8.1" customHeight="1">
      <c r="A146" s="80" t="s">
        <v>133</v>
      </c>
      <c r="B146" s="80"/>
      <c r="C146" s="80"/>
      <c r="D146" s="80"/>
      <c r="E146" s="80"/>
      <c r="F146" s="80"/>
      <c r="G146" s="72"/>
      <c r="H146" s="65"/>
    </row>
    <row r="147" spans="1:9" ht="8.1" customHeight="1">
      <c r="A147" s="38" t="s">
        <v>134</v>
      </c>
      <c r="C147" s="38" t="s">
        <v>135</v>
      </c>
      <c r="E147" s="38" t="s">
        <v>79</v>
      </c>
      <c r="G147" s="74">
        <v>4814</v>
      </c>
      <c r="H147" s="65"/>
    </row>
    <row r="148" spans="1:9" ht="8.1" customHeight="1">
      <c r="E148" s="38" t="s">
        <v>98</v>
      </c>
      <c r="G148" s="74">
        <v>268</v>
      </c>
      <c r="H148" s="65"/>
    </row>
    <row r="149" spans="1:9" ht="8.1" customHeight="1">
      <c r="E149" s="38" t="s">
        <v>99</v>
      </c>
      <c r="G149" s="74">
        <v>4546</v>
      </c>
      <c r="H149" s="65"/>
    </row>
    <row r="150" spans="1:9" ht="8.1" customHeight="1">
      <c r="C150" s="38" t="s">
        <v>136</v>
      </c>
      <c r="E150" s="38" t="s">
        <v>79</v>
      </c>
      <c r="G150" s="74">
        <v>3969</v>
      </c>
      <c r="H150" s="65"/>
    </row>
    <row r="151" spans="1:9" ht="8.1" customHeight="1">
      <c r="E151" s="38" t="s">
        <v>81</v>
      </c>
      <c r="G151" s="74">
        <v>7158</v>
      </c>
      <c r="H151" s="65"/>
    </row>
    <row r="152" spans="1:9" ht="8.1" customHeight="1">
      <c r="C152" s="38" t="s">
        <v>137</v>
      </c>
      <c r="E152" s="38" t="s">
        <v>79</v>
      </c>
      <c r="G152" s="74">
        <v>128</v>
      </c>
      <c r="H152" s="65"/>
    </row>
    <row r="153" spans="1:9" ht="8.1" customHeight="1">
      <c r="E153" s="38" t="s">
        <v>81</v>
      </c>
      <c r="G153" s="74">
        <v>862</v>
      </c>
      <c r="H153" s="65"/>
    </row>
    <row r="154" spans="1:9" ht="8.1" customHeight="1">
      <c r="C154" s="38" t="s">
        <v>138</v>
      </c>
      <c r="E154" s="38" t="s">
        <v>79</v>
      </c>
      <c r="G154" s="74">
        <v>717</v>
      </c>
      <c r="H154" s="65"/>
    </row>
    <row r="155" spans="1:9" ht="8.1" customHeight="1">
      <c r="E155" s="38" t="s">
        <v>81</v>
      </c>
      <c r="G155" s="74">
        <v>3594</v>
      </c>
      <c r="H155" s="65"/>
    </row>
    <row r="156" spans="1:9" ht="8.1" customHeight="1">
      <c r="C156" s="38" t="s">
        <v>139</v>
      </c>
      <c r="D156" s="38" t="s">
        <v>140</v>
      </c>
      <c r="E156" s="38" t="s">
        <v>81</v>
      </c>
      <c r="G156" s="74">
        <v>941</v>
      </c>
      <c r="H156" s="65"/>
    </row>
    <row r="157" spans="1:9" ht="8.1" customHeight="1">
      <c r="C157" s="81" t="s">
        <v>141</v>
      </c>
      <c r="D157" s="38" t="s">
        <v>142</v>
      </c>
      <c r="E157" s="38" t="s">
        <v>81</v>
      </c>
      <c r="G157" s="74">
        <v>13</v>
      </c>
      <c r="H157" s="65"/>
    </row>
    <row r="158" spans="1:9" ht="8.1" customHeight="1">
      <c r="D158" s="38" t="s">
        <v>143</v>
      </c>
      <c r="E158" s="38" t="s">
        <v>81</v>
      </c>
      <c r="G158" s="74">
        <v>1125</v>
      </c>
      <c r="H158" s="65"/>
    </row>
    <row r="159" spans="1:9" ht="8.1" customHeight="1">
      <c r="C159" s="38" t="s">
        <v>87</v>
      </c>
      <c r="E159" s="38" t="s">
        <v>81</v>
      </c>
      <c r="G159" s="74">
        <v>26498</v>
      </c>
      <c r="H159" s="65"/>
    </row>
    <row r="160" spans="1:9" ht="8.1" customHeight="1">
      <c r="C160" s="38" t="s">
        <v>144</v>
      </c>
      <c r="E160" s="38" t="s">
        <v>81</v>
      </c>
      <c r="G160" s="74">
        <v>452</v>
      </c>
      <c r="H160" s="65"/>
    </row>
    <row r="161" spans="1:9" ht="8.1" customHeight="1">
      <c r="C161" s="38" t="s">
        <v>145</v>
      </c>
      <c r="G161" s="72"/>
      <c r="H161" s="65"/>
    </row>
    <row r="162" spans="1:9" ht="8.1" customHeight="1">
      <c r="C162" s="38" t="s">
        <v>146</v>
      </c>
      <c r="E162" s="38" t="s">
        <v>147</v>
      </c>
      <c r="G162" s="74">
        <v>53</v>
      </c>
      <c r="H162" s="65"/>
    </row>
    <row r="163" spans="1:9" ht="8.1" customHeight="1">
      <c r="C163" s="38" t="s">
        <v>148</v>
      </c>
      <c r="E163" s="38" t="s">
        <v>149</v>
      </c>
      <c r="G163" s="74">
        <v>707</v>
      </c>
      <c r="H163" s="65"/>
    </row>
    <row r="164" spans="1:9" ht="8.1" customHeight="1">
      <c r="C164" s="38" t="s">
        <v>150</v>
      </c>
      <c r="E164" s="38" t="s">
        <v>147</v>
      </c>
      <c r="G164" s="74">
        <v>24</v>
      </c>
      <c r="H164" s="65"/>
    </row>
    <row r="165" spans="1:9" ht="8.1" customHeight="1">
      <c r="A165" s="75"/>
      <c r="B165" s="75"/>
      <c r="C165" s="75" t="s">
        <v>151</v>
      </c>
      <c r="D165" s="75"/>
      <c r="E165" s="75" t="s">
        <v>149</v>
      </c>
      <c r="F165" s="75"/>
      <c r="G165" s="74">
        <v>632</v>
      </c>
      <c r="H165" s="65"/>
    </row>
    <row r="166" spans="1:9" ht="8.1" customHeight="1">
      <c r="A166" s="38" t="s">
        <v>152</v>
      </c>
      <c r="G166" s="82"/>
      <c r="H166" s="83"/>
      <c r="I166" s="84"/>
    </row>
    <row r="167" spans="1:9" ht="8.1" customHeight="1">
      <c r="C167" s="38" t="s">
        <v>153</v>
      </c>
      <c r="E167" s="38" t="s">
        <v>79</v>
      </c>
      <c r="G167" s="74">
        <v>10362</v>
      </c>
      <c r="H167" s="65"/>
    </row>
    <row r="168" spans="1:9" ht="8.1" customHeight="1">
      <c r="E168" s="38" t="s">
        <v>98</v>
      </c>
      <c r="G168" s="74">
        <v>0</v>
      </c>
      <c r="H168" s="65"/>
    </row>
    <row r="169" spans="1:9" ht="8.1" customHeight="1">
      <c r="E169" s="38" t="s">
        <v>99</v>
      </c>
      <c r="G169" s="74">
        <v>1569</v>
      </c>
      <c r="H169" s="65"/>
    </row>
    <row r="170" spans="1:9" ht="8.1" customHeight="1">
      <c r="C170" s="38" t="s">
        <v>136</v>
      </c>
      <c r="E170" s="38" t="s">
        <v>79</v>
      </c>
      <c r="G170" s="74">
        <v>10362</v>
      </c>
      <c r="H170" s="65"/>
    </row>
    <row r="171" spans="1:9" ht="8.1" customHeight="1">
      <c r="E171" s="38" t="s">
        <v>81</v>
      </c>
      <c r="G171" s="74">
        <v>10412</v>
      </c>
      <c r="H171" s="65"/>
    </row>
    <row r="172" spans="1:9" ht="8.1" customHeight="1">
      <c r="C172" s="38" t="s">
        <v>154</v>
      </c>
      <c r="E172" s="38" t="s">
        <v>79</v>
      </c>
      <c r="G172" s="74">
        <v>0</v>
      </c>
      <c r="H172" s="65"/>
    </row>
    <row r="173" spans="1:9" ht="8.1" customHeight="1">
      <c r="E173" s="38" t="s">
        <v>81</v>
      </c>
      <c r="G173" s="74">
        <v>0</v>
      </c>
      <c r="H173" s="65"/>
    </row>
    <row r="174" spans="1:9" ht="8.1" customHeight="1">
      <c r="C174" s="38" t="s">
        <v>138</v>
      </c>
      <c r="E174" s="38" t="s">
        <v>79</v>
      </c>
      <c r="G174" s="74">
        <v>6</v>
      </c>
      <c r="H174" s="65"/>
    </row>
    <row r="175" spans="1:9" ht="8.1" customHeight="1">
      <c r="E175" s="38" t="s">
        <v>81</v>
      </c>
      <c r="G175" s="74">
        <v>12</v>
      </c>
      <c r="H175" s="65"/>
    </row>
    <row r="176" spans="1:9" ht="8.1" customHeight="1">
      <c r="C176" s="38" t="s">
        <v>155</v>
      </c>
      <c r="E176" s="38" t="s">
        <v>81</v>
      </c>
      <c r="G176" s="74">
        <v>46</v>
      </c>
      <c r="H176" s="65"/>
    </row>
    <row r="177" spans="1:9" ht="8.1" customHeight="1">
      <c r="C177" s="38" t="s">
        <v>156</v>
      </c>
      <c r="E177" s="38" t="s">
        <v>147</v>
      </c>
      <c r="G177" s="74">
        <v>4</v>
      </c>
      <c r="H177" s="65"/>
    </row>
    <row r="178" spans="1:9" ht="8.1" customHeight="1">
      <c r="A178" s="75"/>
      <c r="B178" s="75"/>
      <c r="C178" s="75" t="s">
        <v>157</v>
      </c>
      <c r="D178" s="75"/>
      <c r="E178" s="75" t="s">
        <v>149</v>
      </c>
      <c r="F178" s="75"/>
      <c r="G178" s="76">
        <v>216</v>
      </c>
      <c r="H178" s="77"/>
      <c r="I178" s="78"/>
    </row>
    <row r="179" spans="1:9" ht="8.1" customHeight="1">
      <c r="A179" s="38" t="s">
        <v>158</v>
      </c>
      <c r="E179" s="38" t="s">
        <v>147</v>
      </c>
      <c r="G179" s="74">
        <v>0</v>
      </c>
      <c r="H179" s="65"/>
    </row>
    <row r="180" spans="1:9" ht="9.9499999999999993" customHeight="1" thickBot="1">
      <c r="A180" s="85"/>
      <c r="B180" s="85"/>
      <c r="C180" s="85"/>
      <c r="D180" s="85"/>
      <c r="E180" s="85" t="s">
        <v>149</v>
      </c>
      <c r="F180" s="85"/>
      <c r="G180" s="86">
        <v>0</v>
      </c>
      <c r="H180" s="87"/>
      <c r="I180" s="88"/>
    </row>
    <row r="181" spans="1:9" ht="11.1" customHeight="1" thickBot="1">
      <c r="A181" s="85"/>
      <c r="B181" s="85"/>
      <c r="C181" s="85"/>
      <c r="D181" s="85"/>
      <c r="E181" s="85"/>
      <c r="F181" s="85"/>
      <c r="G181" s="89"/>
      <c r="H181" s="87"/>
      <c r="I181" s="35" t="s">
        <v>159</v>
      </c>
    </row>
    <row r="182" spans="1:9" ht="9.9499999999999993" customHeight="1" thickBot="1">
      <c r="A182" s="36"/>
      <c r="B182" s="36"/>
      <c r="C182" s="36" t="s">
        <v>106</v>
      </c>
      <c r="D182" s="36"/>
      <c r="E182" s="36"/>
      <c r="F182" s="36"/>
      <c r="G182" s="313" t="s">
        <v>27</v>
      </c>
      <c r="H182" s="314"/>
      <c r="I182" s="314"/>
    </row>
    <row r="183" spans="1:9" ht="8.1" customHeight="1">
      <c r="A183" s="38" t="s">
        <v>160</v>
      </c>
      <c r="C183" s="38" t="s">
        <v>161</v>
      </c>
      <c r="G183" s="72">
        <v>0</v>
      </c>
      <c r="H183" s="65"/>
    </row>
    <row r="184" spans="1:9" ht="8.1" customHeight="1">
      <c r="C184" s="38" t="s">
        <v>162</v>
      </c>
      <c r="G184" s="72">
        <v>10350</v>
      </c>
      <c r="H184" s="65"/>
    </row>
    <row r="185" spans="1:9" ht="8.1" customHeight="1">
      <c r="C185" s="38" t="s">
        <v>163</v>
      </c>
      <c r="G185" s="72">
        <v>30</v>
      </c>
      <c r="H185" s="65"/>
    </row>
    <row r="186" spans="1:9" ht="8.1" customHeight="1">
      <c r="C186" s="38" t="s">
        <v>164</v>
      </c>
      <c r="G186" s="72">
        <v>52843</v>
      </c>
      <c r="H186" s="65"/>
    </row>
    <row r="187" spans="1:9" ht="8.1" customHeight="1">
      <c r="C187" s="38" t="s">
        <v>165</v>
      </c>
      <c r="G187" s="72">
        <v>56885</v>
      </c>
      <c r="H187" s="65"/>
    </row>
    <row r="188" spans="1:9" ht="8.1" customHeight="1">
      <c r="C188" s="38" t="s">
        <v>166</v>
      </c>
      <c r="G188" s="72">
        <v>50997</v>
      </c>
      <c r="H188" s="65"/>
    </row>
    <row r="189" spans="1:9" ht="8.1" customHeight="1">
      <c r="C189" s="38" t="s">
        <v>167</v>
      </c>
      <c r="G189" s="72">
        <v>52212</v>
      </c>
      <c r="H189" s="65"/>
    </row>
    <row r="190" spans="1:9" ht="8.1" customHeight="1">
      <c r="C190" s="38" t="s">
        <v>168</v>
      </c>
      <c r="G190" s="72">
        <v>476</v>
      </c>
      <c r="H190" s="65"/>
    </row>
    <row r="191" spans="1:9" ht="8.1" customHeight="1">
      <c r="C191" s="38" t="s">
        <v>169</v>
      </c>
      <c r="G191" s="72">
        <v>25265</v>
      </c>
      <c r="H191" s="65"/>
    </row>
    <row r="192" spans="1:9" ht="8.1" customHeight="1">
      <c r="C192" s="38" t="s">
        <v>170</v>
      </c>
      <c r="G192" s="72">
        <v>0</v>
      </c>
      <c r="H192" s="65"/>
    </row>
    <row r="193" spans="1:9" ht="8.1" customHeight="1">
      <c r="C193" s="38" t="s">
        <v>171</v>
      </c>
      <c r="G193" s="72">
        <v>0</v>
      </c>
      <c r="H193" s="65"/>
    </row>
    <row r="194" spans="1:9" ht="8.1" customHeight="1">
      <c r="C194" s="38" t="s">
        <v>172</v>
      </c>
      <c r="G194" s="72">
        <v>13101</v>
      </c>
      <c r="H194" s="65"/>
    </row>
    <row r="195" spans="1:9" ht="8.1" customHeight="1">
      <c r="A195" s="75"/>
      <c r="B195" s="75"/>
      <c r="C195" s="75" t="s">
        <v>173</v>
      </c>
      <c r="D195" s="75"/>
      <c r="E195" s="75"/>
      <c r="F195" s="75"/>
      <c r="G195" s="79">
        <v>122303</v>
      </c>
      <c r="H195" s="77"/>
      <c r="I195" s="78"/>
    </row>
    <row r="196" spans="1:9" ht="8.1" customHeight="1">
      <c r="A196" s="38" t="s">
        <v>174</v>
      </c>
      <c r="E196" s="38" t="s">
        <v>175</v>
      </c>
      <c r="G196" s="74">
        <v>0</v>
      </c>
      <c r="H196" s="65"/>
      <c r="I196" s="67"/>
    </row>
    <row r="197" spans="1:9" ht="8.1" customHeight="1">
      <c r="E197" s="38" t="s">
        <v>176</v>
      </c>
      <c r="G197" s="74">
        <v>0</v>
      </c>
      <c r="H197" s="65"/>
      <c r="I197" s="67"/>
    </row>
    <row r="198" spans="1:9" ht="8.1" customHeight="1">
      <c r="C198" s="38" t="s">
        <v>177</v>
      </c>
      <c r="E198" s="38" t="s">
        <v>178</v>
      </c>
      <c r="G198" s="74">
        <v>0</v>
      </c>
      <c r="H198" s="65"/>
      <c r="I198" s="67"/>
    </row>
    <row r="199" spans="1:9" ht="8.1" customHeight="1">
      <c r="E199" s="38" t="s">
        <v>179</v>
      </c>
      <c r="G199" s="74">
        <v>0</v>
      </c>
      <c r="H199" s="65"/>
      <c r="I199" s="67"/>
    </row>
    <row r="200" spans="1:9" ht="8.1" customHeight="1">
      <c r="E200" s="38" t="s">
        <v>40</v>
      </c>
      <c r="G200" s="74">
        <v>0</v>
      </c>
      <c r="H200" s="65"/>
      <c r="I200" s="67"/>
    </row>
    <row r="201" spans="1:9" ht="8.1" customHeight="1">
      <c r="C201" s="315" t="s">
        <v>180</v>
      </c>
      <c r="D201" s="315"/>
      <c r="E201" s="38" t="s">
        <v>181</v>
      </c>
      <c r="G201" s="74">
        <v>0</v>
      </c>
      <c r="H201" s="65"/>
      <c r="I201" s="67"/>
    </row>
    <row r="202" spans="1:9" ht="8.1" customHeight="1">
      <c r="C202" s="315"/>
      <c r="D202" s="315"/>
      <c r="E202" s="38" t="s">
        <v>182</v>
      </c>
      <c r="G202" s="74">
        <v>0</v>
      </c>
      <c r="H202" s="65"/>
      <c r="I202" s="67"/>
    </row>
    <row r="203" spans="1:9" ht="8.1" customHeight="1">
      <c r="E203" s="38" t="s">
        <v>183</v>
      </c>
      <c r="G203" s="74">
        <v>0</v>
      </c>
      <c r="H203" s="65"/>
      <c r="I203" s="67"/>
    </row>
    <row r="204" spans="1:9" ht="8.1" customHeight="1">
      <c r="E204" s="38" t="s">
        <v>184</v>
      </c>
      <c r="G204" s="74">
        <v>0</v>
      </c>
      <c r="H204" s="65"/>
      <c r="I204" s="67"/>
    </row>
    <row r="205" spans="1:9" ht="8.1" customHeight="1">
      <c r="E205" s="38" t="s">
        <v>185</v>
      </c>
      <c r="G205" s="74">
        <v>0</v>
      </c>
      <c r="H205" s="65"/>
      <c r="I205" s="67"/>
    </row>
    <row r="206" spans="1:9" ht="8.1" customHeight="1">
      <c r="C206" s="315" t="s">
        <v>186</v>
      </c>
      <c r="D206" s="315"/>
      <c r="E206" s="38" t="s">
        <v>187</v>
      </c>
      <c r="G206" s="74">
        <v>0</v>
      </c>
      <c r="H206" s="65"/>
      <c r="I206" s="67"/>
    </row>
    <row r="207" spans="1:9" ht="8.1" customHeight="1">
      <c r="C207" s="315"/>
      <c r="D207" s="315"/>
      <c r="E207" s="38" t="s">
        <v>188</v>
      </c>
      <c r="G207" s="74">
        <v>0</v>
      </c>
      <c r="H207" s="65"/>
      <c r="I207" s="67"/>
    </row>
    <row r="208" spans="1:9" ht="8.1" customHeight="1">
      <c r="E208" s="38" t="s">
        <v>189</v>
      </c>
      <c r="G208" s="74">
        <v>0</v>
      </c>
      <c r="H208" s="65"/>
      <c r="I208" s="67"/>
    </row>
    <row r="209" spans="1:9" ht="8.1" customHeight="1">
      <c r="E209" s="38" t="s">
        <v>190</v>
      </c>
      <c r="G209" s="74">
        <v>0</v>
      </c>
      <c r="H209" s="65"/>
      <c r="I209" s="67"/>
    </row>
    <row r="210" spans="1:9" ht="8.1" customHeight="1">
      <c r="E210" s="38" t="s">
        <v>40</v>
      </c>
      <c r="G210" s="74">
        <v>0</v>
      </c>
      <c r="H210" s="65"/>
      <c r="I210" s="67"/>
    </row>
    <row r="211" spans="1:9" ht="8.1" customHeight="1">
      <c r="E211" s="38" t="s">
        <v>191</v>
      </c>
      <c r="G211" s="74">
        <v>0</v>
      </c>
      <c r="H211" s="65"/>
      <c r="I211" s="67"/>
    </row>
    <row r="212" spans="1:9" ht="8.1" customHeight="1">
      <c r="C212" s="38" t="s">
        <v>192</v>
      </c>
      <c r="E212" s="38" t="s">
        <v>193</v>
      </c>
      <c r="G212" s="74">
        <v>0</v>
      </c>
      <c r="H212" s="65"/>
      <c r="I212" s="67"/>
    </row>
    <row r="213" spans="1:9" ht="8.1" customHeight="1">
      <c r="E213" s="38" t="s">
        <v>194</v>
      </c>
      <c r="G213" s="74">
        <v>0</v>
      </c>
      <c r="H213" s="65"/>
      <c r="I213" s="67"/>
    </row>
    <row r="214" spans="1:9" ht="8.1" customHeight="1">
      <c r="C214" s="38" t="s">
        <v>195</v>
      </c>
      <c r="G214" s="74">
        <v>0</v>
      </c>
      <c r="H214" s="65"/>
      <c r="I214" s="67"/>
    </row>
    <row r="215" spans="1:9" ht="8.1" customHeight="1">
      <c r="C215" s="38" t="s">
        <v>196</v>
      </c>
      <c r="G215" s="74">
        <v>0</v>
      </c>
      <c r="H215" s="65"/>
      <c r="I215" s="67"/>
    </row>
    <row r="216" spans="1:9" ht="8.1" customHeight="1">
      <c r="A216" s="75"/>
      <c r="B216" s="75"/>
      <c r="C216" s="75" t="s">
        <v>197</v>
      </c>
      <c r="D216" s="75"/>
      <c r="E216" s="75"/>
      <c r="F216" s="75"/>
      <c r="G216" s="76">
        <v>0</v>
      </c>
      <c r="H216" s="77"/>
      <c r="I216" s="90"/>
    </row>
    <row r="217" spans="1:9" ht="8.1" customHeight="1">
      <c r="A217" s="91" t="s">
        <v>198</v>
      </c>
      <c r="E217" s="38" t="s">
        <v>199</v>
      </c>
      <c r="G217" s="72">
        <v>45</v>
      </c>
      <c r="H217" s="65"/>
      <c r="I217" s="67"/>
    </row>
    <row r="218" spans="1:9" ht="8.1" customHeight="1">
      <c r="E218" s="38" t="s">
        <v>200</v>
      </c>
      <c r="G218" s="72">
        <v>368</v>
      </c>
      <c r="H218" s="65"/>
      <c r="I218" s="67"/>
    </row>
    <row r="219" spans="1:9" ht="8.1" customHeight="1">
      <c r="A219" s="92" t="s">
        <v>201</v>
      </c>
      <c r="E219" s="38" t="s">
        <v>7</v>
      </c>
      <c r="G219" s="72">
        <v>0</v>
      </c>
      <c r="H219" s="65"/>
      <c r="I219" s="67"/>
    </row>
    <row r="220" spans="1:9" ht="8.1" customHeight="1">
      <c r="E220" s="38" t="s">
        <v>202</v>
      </c>
      <c r="G220" s="72">
        <v>0</v>
      </c>
      <c r="H220" s="65"/>
      <c r="I220" s="67"/>
    </row>
    <row r="221" spans="1:9" ht="8.1" customHeight="1">
      <c r="E221" s="38" t="s">
        <v>203</v>
      </c>
      <c r="G221" s="72">
        <v>0</v>
      </c>
      <c r="H221" s="65"/>
      <c r="I221" s="67"/>
    </row>
    <row r="222" spans="1:9" ht="8.1" customHeight="1">
      <c r="E222" s="38" t="s">
        <v>204</v>
      </c>
      <c r="G222" s="79">
        <v>0</v>
      </c>
      <c r="H222" s="77"/>
      <c r="I222" s="90"/>
    </row>
    <row r="223" spans="1:9" ht="8.1" customHeight="1">
      <c r="A223" s="80" t="s">
        <v>205</v>
      </c>
      <c r="B223" s="80"/>
      <c r="C223" s="80" t="s">
        <v>206</v>
      </c>
      <c r="D223" s="80"/>
      <c r="E223" s="80"/>
      <c r="F223" s="80"/>
      <c r="G223" s="74"/>
      <c r="H223" s="65"/>
      <c r="I223" s="67"/>
    </row>
    <row r="224" spans="1:9" ht="6.95" customHeight="1">
      <c r="E224" s="38" t="s">
        <v>207</v>
      </c>
      <c r="G224" s="74">
        <v>12</v>
      </c>
      <c r="H224" s="65"/>
      <c r="I224" s="67"/>
    </row>
    <row r="225" spans="4:9" ht="6.95" customHeight="1">
      <c r="E225" s="38" t="s">
        <v>208</v>
      </c>
      <c r="G225" s="74">
        <v>3</v>
      </c>
      <c r="H225" s="65"/>
      <c r="I225" s="67"/>
    </row>
    <row r="226" spans="4:9" ht="6.95" customHeight="1">
      <c r="E226" s="38" t="s">
        <v>209</v>
      </c>
      <c r="G226" s="74">
        <v>83</v>
      </c>
      <c r="H226" s="65"/>
      <c r="I226" s="67"/>
    </row>
    <row r="227" spans="4:9" ht="6.95" customHeight="1">
      <c r="E227" s="38" t="s">
        <v>210</v>
      </c>
      <c r="G227" s="74">
        <v>60</v>
      </c>
      <c r="H227" s="65"/>
      <c r="I227" s="67"/>
    </row>
    <row r="228" spans="4:9" ht="6.95" customHeight="1">
      <c r="E228" s="38" t="s">
        <v>211</v>
      </c>
      <c r="G228" s="74">
        <v>149</v>
      </c>
      <c r="H228" s="65"/>
      <c r="I228" s="67"/>
    </row>
    <row r="229" spans="4:9" ht="6.95" customHeight="1">
      <c r="E229" s="38" t="s">
        <v>212</v>
      </c>
      <c r="G229" s="74">
        <v>4</v>
      </c>
      <c r="H229" s="65"/>
      <c r="I229" s="67"/>
    </row>
    <row r="230" spans="4:9" ht="6.95" customHeight="1">
      <c r="E230" s="38" t="s">
        <v>213</v>
      </c>
      <c r="G230" s="74">
        <v>0</v>
      </c>
      <c r="H230" s="65"/>
      <c r="I230" s="67"/>
    </row>
    <row r="231" spans="4:9" ht="6.95" customHeight="1">
      <c r="E231" s="38" t="s">
        <v>214</v>
      </c>
      <c r="G231" s="74">
        <v>0</v>
      </c>
      <c r="H231" s="65"/>
      <c r="I231" s="67"/>
    </row>
    <row r="232" spans="4:9" ht="6.95" customHeight="1">
      <c r="D232" s="320" t="s">
        <v>215</v>
      </c>
      <c r="E232" s="38" t="s">
        <v>216</v>
      </c>
      <c r="G232" s="74">
        <v>0</v>
      </c>
      <c r="H232" s="65"/>
      <c r="I232" s="67"/>
    </row>
    <row r="233" spans="4:9" ht="6.95" customHeight="1">
      <c r="D233" s="320"/>
      <c r="E233" s="38" t="s">
        <v>217</v>
      </c>
      <c r="G233" s="74">
        <v>0</v>
      </c>
      <c r="H233" s="65"/>
      <c r="I233" s="67"/>
    </row>
    <row r="234" spans="4:9" ht="6.95" customHeight="1">
      <c r="E234" s="38" t="s">
        <v>218</v>
      </c>
      <c r="G234" s="74">
        <v>7</v>
      </c>
      <c r="H234" s="65"/>
      <c r="I234" s="67"/>
    </row>
    <row r="235" spans="4:9" ht="6.95" customHeight="1">
      <c r="E235" s="38" t="s">
        <v>219</v>
      </c>
      <c r="G235" s="74">
        <v>3</v>
      </c>
      <c r="H235" s="65"/>
      <c r="I235" s="67"/>
    </row>
    <row r="236" spans="4:9" ht="6.95" customHeight="1">
      <c r="E236" s="38" t="s">
        <v>220</v>
      </c>
      <c r="G236" s="74">
        <v>0</v>
      </c>
      <c r="H236" s="65"/>
      <c r="I236" s="67"/>
    </row>
    <row r="237" spans="4:9" ht="6.95" customHeight="1">
      <c r="E237" s="38" t="s">
        <v>221</v>
      </c>
      <c r="G237" s="74">
        <v>5</v>
      </c>
      <c r="H237" s="65"/>
      <c r="I237" s="67"/>
    </row>
    <row r="238" spans="4:9" ht="6.95" customHeight="1">
      <c r="E238" s="38" t="s">
        <v>222</v>
      </c>
      <c r="G238" s="74">
        <v>0</v>
      </c>
      <c r="H238" s="65"/>
      <c r="I238" s="67"/>
    </row>
    <row r="239" spans="4:9" ht="6.95" customHeight="1">
      <c r="E239" s="38" t="s">
        <v>223</v>
      </c>
      <c r="G239" s="74">
        <v>22</v>
      </c>
      <c r="H239" s="65"/>
      <c r="I239" s="67"/>
    </row>
    <row r="240" spans="4:9" ht="6.95" customHeight="1">
      <c r="E240" s="38" t="s">
        <v>224</v>
      </c>
      <c r="G240" s="74">
        <v>0</v>
      </c>
      <c r="H240" s="65"/>
      <c r="I240" s="67"/>
    </row>
    <row r="241" spans="1:9" ht="6.95" customHeight="1">
      <c r="E241" s="38" t="s">
        <v>225</v>
      </c>
      <c r="G241" s="74">
        <v>46</v>
      </c>
      <c r="H241" s="65"/>
      <c r="I241" s="67"/>
    </row>
    <row r="242" spans="1:9" ht="8.1" customHeight="1">
      <c r="A242" s="75"/>
      <c r="B242" s="75"/>
      <c r="C242" s="75"/>
      <c r="D242" s="93" t="s">
        <v>226</v>
      </c>
      <c r="E242" s="75" t="s">
        <v>227</v>
      </c>
      <c r="F242" s="75"/>
      <c r="G242" s="74">
        <v>5692</v>
      </c>
      <c r="H242" s="65"/>
      <c r="I242" s="67"/>
    </row>
    <row r="243" spans="1:9" ht="8.1" customHeight="1">
      <c r="A243" s="38" t="s">
        <v>228</v>
      </c>
      <c r="E243" s="64"/>
      <c r="F243" s="64"/>
      <c r="G243" s="82"/>
      <c r="H243" s="83"/>
      <c r="I243" s="94"/>
    </row>
    <row r="244" spans="1:9" ht="8.1" customHeight="1">
      <c r="A244" s="95" t="s">
        <v>229</v>
      </c>
      <c r="G244" s="72"/>
      <c r="H244" s="65"/>
      <c r="I244" s="67"/>
    </row>
    <row r="245" spans="1:9" ht="8.1" customHeight="1">
      <c r="D245" s="321" t="s">
        <v>230</v>
      </c>
      <c r="E245" s="38" t="s">
        <v>231</v>
      </c>
      <c r="G245" s="72">
        <v>418010</v>
      </c>
      <c r="H245" s="65"/>
      <c r="I245" s="67"/>
    </row>
    <row r="246" spans="1:9" ht="8.1" customHeight="1">
      <c r="D246" s="321"/>
      <c r="E246" s="38" t="s">
        <v>232</v>
      </c>
      <c r="G246" s="72">
        <v>418010</v>
      </c>
      <c r="H246" s="65"/>
      <c r="I246" s="67"/>
    </row>
    <row r="247" spans="1:9" ht="8.1" customHeight="1">
      <c r="D247" s="321"/>
      <c r="E247" s="38" t="s">
        <v>233</v>
      </c>
      <c r="G247" s="72">
        <v>418010</v>
      </c>
      <c r="H247" s="65"/>
      <c r="I247" s="67"/>
    </row>
    <row r="248" spans="1:9" ht="8.1" customHeight="1">
      <c r="E248" s="38" t="s">
        <v>231</v>
      </c>
      <c r="G248" s="72">
        <v>421429</v>
      </c>
      <c r="H248" s="65"/>
      <c r="I248" s="67"/>
    </row>
    <row r="249" spans="1:9" ht="8.1" customHeight="1">
      <c r="D249" s="321" t="s">
        <v>234</v>
      </c>
      <c r="E249" s="38" t="s">
        <v>232</v>
      </c>
      <c r="G249" s="72">
        <v>421429</v>
      </c>
      <c r="H249" s="65"/>
      <c r="I249" s="67"/>
    </row>
    <row r="250" spans="1:9" ht="8.1" customHeight="1">
      <c r="D250" s="321"/>
      <c r="E250" s="38" t="s">
        <v>233</v>
      </c>
      <c r="G250" s="72">
        <v>421429</v>
      </c>
      <c r="H250" s="65"/>
      <c r="I250" s="67"/>
    </row>
    <row r="251" spans="1:9" ht="8.1" customHeight="1">
      <c r="D251" s="321"/>
      <c r="E251" s="38" t="s">
        <v>235</v>
      </c>
      <c r="G251" s="72">
        <v>623562</v>
      </c>
      <c r="H251" s="65"/>
      <c r="I251" s="67"/>
    </row>
    <row r="252" spans="1:9" ht="8.1" customHeight="1">
      <c r="D252" s="321"/>
      <c r="E252" s="38" t="s">
        <v>236</v>
      </c>
      <c r="G252" s="72">
        <v>421429</v>
      </c>
      <c r="H252" s="65"/>
      <c r="I252" s="67"/>
    </row>
    <row r="253" spans="1:9" ht="8.1" customHeight="1">
      <c r="A253" s="95"/>
      <c r="G253" s="72"/>
      <c r="H253" s="65"/>
      <c r="I253" s="67"/>
    </row>
    <row r="254" spans="1:9" ht="8.1" customHeight="1">
      <c r="D254" s="315"/>
      <c r="G254" s="72"/>
      <c r="H254" s="65"/>
      <c r="I254" s="67"/>
    </row>
    <row r="255" spans="1:9" ht="8.1" customHeight="1">
      <c r="D255" s="315"/>
      <c r="G255" s="72"/>
      <c r="H255" s="65"/>
      <c r="I255" s="67"/>
    </row>
    <row r="256" spans="1:9" ht="8.1" customHeight="1">
      <c r="A256" s="38" t="s">
        <v>237</v>
      </c>
      <c r="E256" s="64"/>
      <c r="F256" s="64"/>
      <c r="G256" s="72"/>
      <c r="H256" s="65"/>
    </row>
    <row r="257" spans="1:9" ht="8.1" customHeight="1">
      <c r="A257" s="95" t="s">
        <v>238</v>
      </c>
      <c r="G257" s="72"/>
      <c r="H257" s="65"/>
    </row>
    <row r="258" spans="1:9" ht="8.1" customHeight="1">
      <c r="D258" s="322" t="s">
        <v>239</v>
      </c>
      <c r="E258" s="38" t="s">
        <v>240</v>
      </c>
      <c r="F258" s="96"/>
      <c r="G258" s="72">
        <v>0</v>
      </c>
      <c r="H258" s="65"/>
      <c r="I258" s="73">
        <v>0</v>
      </c>
    </row>
    <row r="259" spans="1:9" ht="8.1" customHeight="1">
      <c r="D259" s="322"/>
      <c r="E259" s="38" t="s">
        <v>241</v>
      </c>
      <c r="F259" s="96"/>
      <c r="G259" s="72">
        <v>0</v>
      </c>
      <c r="H259" s="65"/>
      <c r="I259" s="73">
        <v>0</v>
      </c>
    </row>
    <row r="260" spans="1:9" ht="8.1" customHeight="1">
      <c r="D260" s="323" t="s">
        <v>242</v>
      </c>
      <c r="E260" s="38" t="s">
        <v>240</v>
      </c>
      <c r="F260" s="96"/>
      <c r="G260" s="72">
        <v>0</v>
      </c>
      <c r="H260" s="65"/>
      <c r="I260" s="73">
        <v>0</v>
      </c>
    </row>
    <row r="261" spans="1:9" ht="8.1" customHeight="1">
      <c r="D261" s="323"/>
      <c r="E261" s="38" t="s">
        <v>241</v>
      </c>
      <c r="F261" s="96"/>
      <c r="G261" s="72">
        <v>0</v>
      </c>
      <c r="H261" s="65"/>
      <c r="I261" s="73">
        <v>0</v>
      </c>
    </row>
    <row r="262" spans="1:9" ht="8.1" customHeight="1">
      <c r="A262" s="95" t="s">
        <v>243</v>
      </c>
      <c r="D262" s="315" t="s">
        <v>244</v>
      </c>
      <c r="E262" s="38" t="s">
        <v>147</v>
      </c>
      <c r="G262" s="72">
        <v>149</v>
      </c>
      <c r="H262" s="65"/>
      <c r="I262" s="67"/>
    </row>
    <row r="263" spans="1:9" ht="8.1" customHeight="1">
      <c r="A263" s="95"/>
      <c r="D263" s="315"/>
      <c r="E263" s="38" t="s">
        <v>245</v>
      </c>
      <c r="G263" s="72">
        <v>1377</v>
      </c>
      <c r="H263" s="65"/>
      <c r="I263" s="67"/>
    </row>
    <row r="264" spans="1:9" ht="8.1" customHeight="1">
      <c r="D264" s="315" t="s">
        <v>246</v>
      </c>
      <c r="E264" s="38" t="s">
        <v>147</v>
      </c>
      <c r="G264" s="72">
        <v>17</v>
      </c>
      <c r="H264" s="65"/>
      <c r="I264" s="67"/>
    </row>
    <row r="265" spans="1:9" ht="8.1" customHeight="1">
      <c r="D265" s="315"/>
      <c r="E265" s="38" t="s">
        <v>245</v>
      </c>
      <c r="G265" s="72">
        <v>131</v>
      </c>
      <c r="H265" s="65"/>
      <c r="I265" s="67"/>
    </row>
    <row r="266" spans="1:9" ht="8.1" customHeight="1">
      <c r="D266" s="323" t="s">
        <v>247</v>
      </c>
      <c r="E266" s="38" t="s">
        <v>147</v>
      </c>
      <c r="G266" s="72">
        <v>0</v>
      </c>
      <c r="H266" s="65"/>
      <c r="I266" s="67"/>
    </row>
    <row r="267" spans="1:9" ht="8.1" customHeight="1">
      <c r="D267" s="324"/>
      <c r="E267" s="38" t="s">
        <v>245</v>
      </c>
      <c r="G267" s="72">
        <v>0</v>
      </c>
      <c r="H267" s="65"/>
      <c r="I267" s="67"/>
    </row>
    <row r="268" spans="1:9" ht="8.1" customHeight="1">
      <c r="B268" s="325" t="s">
        <v>248</v>
      </c>
      <c r="C268" s="325"/>
      <c r="D268" s="322" t="s">
        <v>249</v>
      </c>
      <c r="E268" s="38" t="s">
        <v>147</v>
      </c>
      <c r="G268" s="72">
        <v>0</v>
      </c>
      <c r="H268" s="65"/>
      <c r="I268" s="67"/>
    </row>
    <row r="269" spans="1:9" ht="8.1" customHeight="1">
      <c r="B269" s="325"/>
      <c r="C269" s="325"/>
      <c r="D269" s="315"/>
      <c r="E269" s="38" t="s">
        <v>245</v>
      </c>
      <c r="G269" s="72">
        <v>0</v>
      </c>
      <c r="H269" s="65"/>
      <c r="I269" s="67"/>
    </row>
    <row r="270" spans="1:9" ht="8.1" customHeight="1">
      <c r="B270" s="325"/>
      <c r="C270" s="325"/>
      <c r="D270" s="315" t="s">
        <v>250</v>
      </c>
      <c r="E270" s="38" t="s">
        <v>147</v>
      </c>
      <c r="G270" s="72">
        <v>0</v>
      </c>
      <c r="H270" s="65"/>
      <c r="I270" s="67"/>
    </row>
    <row r="271" spans="1:9" ht="8.1" customHeight="1">
      <c r="B271" s="325"/>
      <c r="C271" s="325"/>
      <c r="D271" s="315"/>
      <c r="E271" s="38" t="s">
        <v>245</v>
      </c>
      <c r="G271" s="72">
        <v>0</v>
      </c>
      <c r="H271" s="65"/>
      <c r="I271" s="67"/>
    </row>
    <row r="272" spans="1:9" ht="8.1" customHeight="1">
      <c r="D272" s="315" t="s">
        <v>251</v>
      </c>
      <c r="E272" s="38" t="s">
        <v>147</v>
      </c>
      <c r="G272" s="72">
        <v>0</v>
      </c>
      <c r="H272" s="65"/>
      <c r="I272" s="67"/>
    </row>
    <row r="273" spans="1:9" ht="8.1" customHeight="1">
      <c r="D273" s="315"/>
      <c r="E273" s="38" t="s">
        <v>245</v>
      </c>
      <c r="G273" s="72">
        <v>0</v>
      </c>
      <c r="H273" s="65"/>
      <c r="I273" s="67"/>
    </row>
    <row r="274" spans="1:9" ht="8.1" customHeight="1">
      <c r="D274" s="315" t="s">
        <v>252</v>
      </c>
      <c r="E274" s="38" t="s">
        <v>147</v>
      </c>
      <c r="G274" s="72">
        <v>132</v>
      </c>
      <c r="H274" s="65"/>
      <c r="I274" s="67"/>
    </row>
    <row r="275" spans="1:9" ht="11.1" customHeight="1" thickBot="1">
      <c r="D275" s="315"/>
      <c r="E275" s="38" t="s">
        <v>245</v>
      </c>
      <c r="G275" s="97">
        <v>1246</v>
      </c>
      <c r="H275" s="87"/>
      <c r="I275" s="98"/>
    </row>
    <row r="276" spans="1:9" ht="8.1" customHeight="1">
      <c r="A276" s="63" t="s">
        <v>104</v>
      </c>
      <c r="B276" s="63"/>
      <c r="C276" s="63"/>
      <c r="D276" s="63"/>
      <c r="E276" s="63"/>
      <c r="F276" s="63"/>
      <c r="H276" s="70"/>
      <c r="I276" s="99"/>
    </row>
    <row r="277" spans="1:9" ht="8.1" customHeight="1">
      <c r="H277" s="65"/>
      <c r="I277" s="67"/>
    </row>
    <row r="278" spans="1:9" ht="8.1" customHeight="1">
      <c r="H278" s="65"/>
      <c r="I278" s="67"/>
    </row>
    <row r="279" spans="1:9" ht="11.1" customHeight="1" thickBot="1">
      <c r="E279" s="64"/>
      <c r="F279" s="64"/>
      <c r="G279" s="68"/>
      <c r="H279" s="317" t="s">
        <v>253</v>
      </c>
      <c r="I279" s="317"/>
    </row>
    <row r="280" spans="1:9" ht="9.9499999999999993" customHeight="1" thickBot="1">
      <c r="A280" s="36"/>
      <c r="B280" s="36"/>
      <c r="C280" s="36" t="s">
        <v>106</v>
      </c>
      <c r="D280" s="36"/>
      <c r="E280" s="36"/>
      <c r="F280" s="36"/>
      <c r="G280" s="313" t="s">
        <v>27</v>
      </c>
      <c r="H280" s="314"/>
      <c r="I280" s="314"/>
    </row>
    <row r="281" spans="1:9" ht="8.1" customHeight="1">
      <c r="A281" s="38" t="s">
        <v>254</v>
      </c>
      <c r="G281" s="69"/>
      <c r="H281" s="65"/>
      <c r="I281" s="67"/>
    </row>
    <row r="282" spans="1:9" ht="8.1" customHeight="1">
      <c r="B282" s="315" t="s">
        <v>255</v>
      </c>
      <c r="C282" s="315"/>
      <c r="E282" s="38" t="s">
        <v>147</v>
      </c>
      <c r="G282" s="72">
        <v>18</v>
      </c>
      <c r="H282" s="65"/>
      <c r="I282" s="67"/>
    </row>
    <row r="283" spans="1:9" ht="8.1" customHeight="1">
      <c r="B283" s="315"/>
      <c r="C283" s="315"/>
      <c r="E283" s="38" t="s">
        <v>256</v>
      </c>
      <c r="G283" s="72">
        <v>872</v>
      </c>
      <c r="H283" s="65"/>
      <c r="I283" s="67"/>
    </row>
    <row r="284" spans="1:9" ht="8.1" customHeight="1">
      <c r="D284" s="315" t="s">
        <v>257</v>
      </c>
      <c r="E284" s="38" t="s">
        <v>147</v>
      </c>
      <c r="G284" s="72">
        <v>5</v>
      </c>
      <c r="H284" s="65"/>
      <c r="I284" s="67"/>
    </row>
    <row r="285" spans="1:9" ht="8.1" customHeight="1">
      <c r="A285" s="95"/>
      <c r="D285" s="315"/>
      <c r="E285" s="38" t="s">
        <v>256</v>
      </c>
      <c r="G285" s="72">
        <v>17</v>
      </c>
      <c r="H285" s="65"/>
      <c r="I285" s="67"/>
    </row>
    <row r="286" spans="1:9" ht="8.1" customHeight="1">
      <c r="D286" s="315" t="s">
        <v>258</v>
      </c>
      <c r="E286" s="38" t="s">
        <v>147</v>
      </c>
      <c r="G286" s="72">
        <v>0</v>
      </c>
      <c r="H286" s="65"/>
      <c r="I286" s="67"/>
    </row>
    <row r="287" spans="1:9" ht="8.1" customHeight="1">
      <c r="D287" s="315"/>
      <c r="E287" s="38" t="s">
        <v>256</v>
      </c>
      <c r="G287" s="72">
        <v>0</v>
      </c>
      <c r="H287" s="65"/>
      <c r="I287" s="67"/>
    </row>
    <row r="288" spans="1:9" ht="8.1" customHeight="1">
      <c r="D288" s="315" t="s">
        <v>259</v>
      </c>
      <c r="E288" s="38" t="s">
        <v>147</v>
      </c>
      <c r="G288" s="72">
        <v>1</v>
      </c>
      <c r="H288" s="65"/>
      <c r="I288" s="67"/>
    </row>
    <row r="289" spans="1:9" ht="8.1" customHeight="1">
      <c r="B289" s="315" t="s">
        <v>260</v>
      </c>
      <c r="C289" s="315"/>
      <c r="D289" s="315"/>
      <c r="E289" s="38" t="s">
        <v>256</v>
      </c>
      <c r="G289" s="72">
        <v>1</v>
      </c>
      <c r="H289" s="65"/>
      <c r="I289" s="67"/>
    </row>
    <row r="290" spans="1:9" ht="8.1" customHeight="1">
      <c r="B290" s="315"/>
      <c r="C290" s="315"/>
      <c r="D290" s="315" t="s">
        <v>261</v>
      </c>
      <c r="E290" s="38" t="s">
        <v>147</v>
      </c>
      <c r="G290" s="72">
        <v>0</v>
      </c>
      <c r="H290" s="65"/>
      <c r="I290" s="67"/>
    </row>
    <row r="291" spans="1:9" ht="8.1" customHeight="1">
      <c r="D291" s="315"/>
      <c r="E291" s="38" t="s">
        <v>256</v>
      </c>
      <c r="G291" s="72">
        <v>0</v>
      </c>
      <c r="H291" s="65"/>
      <c r="I291" s="67"/>
    </row>
    <row r="292" spans="1:9" ht="8.1" customHeight="1">
      <c r="D292" s="315" t="s">
        <v>262</v>
      </c>
      <c r="E292" s="38" t="s">
        <v>147</v>
      </c>
      <c r="G292" s="72">
        <v>1</v>
      </c>
      <c r="H292" s="65"/>
      <c r="I292" s="67"/>
    </row>
    <row r="293" spans="1:9" ht="8.1" customHeight="1">
      <c r="D293" s="315"/>
      <c r="E293" s="38" t="s">
        <v>256</v>
      </c>
      <c r="G293" s="72">
        <v>1</v>
      </c>
      <c r="H293" s="65"/>
      <c r="I293" s="67"/>
    </row>
    <row r="294" spans="1:9" ht="8.1" customHeight="1">
      <c r="D294" s="315" t="s">
        <v>263</v>
      </c>
      <c r="E294" s="38" t="s">
        <v>147</v>
      </c>
      <c r="G294" s="72">
        <v>6</v>
      </c>
      <c r="H294" s="65"/>
      <c r="I294" s="67"/>
    </row>
    <row r="295" spans="1:9" ht="8.1" customHeight="1">
      <c r="D295" s="315"/>
      <c r="E295" s="38" t="s">
        <v>256</v>
      </c>
      <c r="G295" s="72">
        <v>163</v>
      </c>
      <c r="H295" s="65"/>
      <c r="I295" s="67"/>
    </row>
    <row r="296" spans="1:9" ht="8.1" customHeight="1">
      <c r="D296" s="315" t="s">
        <v>264</v>
      </c>
      <c r="E296" s="38" t="s">
        <v>147</v>
      </c>
      <c r="G296" s="72">
        <v>2</v>
      </c>
      <c r="H296" s="65"/>
      <c r="I296" s="67"/>
    </row>
    <row r="297" spans="1:9" ht="8.1" customHeight="1">
      <c r="D297" s="315"/>
      <c r="E297" s="38" t="s">
        <v>256</v>
      </c>
      <c r="G297" s="72">
        <v>280</v>
      </c>
      <c r="H297" s="65"/>
      <c r="I297" s="67"/>
    </row>
    <row r="298" spans="1:9" ht="8.1" customHeight="1">
      <c r="B298" s="315" t="s">
        <v>265</v>
      </c>
      <c r="C298" s="315"/>
      <c r="E298" s="38" t="s">
        <v>147</v>
      </c>
      <c r="G298" s="72">
        <v>3</v>
      </c>
      <c r="H298" s="65"/>
      <c r="I298" s="67"/>
    </row>
    <row r="299" spans="1:9" ht="8.1" customHeight="1">
      <c r="B299" s="315"/>
      <c r="C299" s="315"/>
      <c r="E299" s="38" t="s">
        <v>256</v>
      </c>
      <c r="G299" s="72">
        <v>410</v>
      </c>
      <c r="H299" s="65"/>
      <c r="I299" s="67"/>
    </row>
    <row r="300" spans="1:9" ht="8.1" customHeight="1">
      <c r="A300" s="38" t="s">
        <v>266</v>
      </c>
      <c r="G300" s="72"/>
      <c r="H300" s="65"/>
      <c r="I300" s="67"/>
    </row>
    <row r="301" spans="1:9" ht="8.1" customHeight="1">
      <c r="A301" s="95" t="s">
        <v>267</v>
      </c>
      <c r="G301" s="72"/>
      <c r="H301" s="65"/>
      <c r="I301" s="67"/>
    </row>
    <row r="302" spans="1:9" ht="8.1" customHeight="1">
      <c r="E302" s="38" t="s">
        <v>268</v>
      </c>
      <c r="F302" s="96"/>
      <c r="G302" s="72">
        <v>1358</v>
      </c>
      <c r="H302" s="65"/>
      <c r="I302" s="67"/>
    </row>
    <row r="303" spans="1:9" ht="8.1" customHeight="1">
      <c r="D303" s="100" t="s">
        <v>269</v>
      </c>
      <c r="E303" s="38" t="s">
        <v>270</v>
      </c>
      <c r="F303" s="96"/>
      <c r="G303" s="72">
        <v>0</v>
      </c>
      <c r="H303" s="65"/>
      <c r="I303" s="67"/>
    </row>
    <row r="304" spans="1:9" ht="8.1" customHeight="1">
      <c r="E304" s="38" t="s">
        <v>271</v>
      </c>
      <c r="F304" s="96"/>
      <c r="G304" s="72">
        <v>0</v>
      </c>
      <c r="H304" s="65"/>
      <c r="I304" s="67"/>
    </row>
    <row r="305" spans="1:9" ht="8.1" customHeight="1">
      <c r="D305" s="323" t="s">
        <v>272</v>
      </c>
      <c r="E305" s="38" t="s">
        <v>273</v>
      </c>
      <c r="F305" s="96"/>
      <c r="G305" s="72">
        <v>213</v>
      </c>
      <c r="H305" s="65"/>
      <c r="I305" s="67"/>
    </row>
    <row r="306" spans="1:9" ht="8.1" customHeight="1">
      <c r="D306" s="323"/>
      <c r="E306" s="38" t="s">
        <v>274</v>
      </c>
      <c r="F306" s="96"/>
      <c r="G306" s="72">
        <v>558</v>
      </c>
      <c r="H306" s="65"/>
      <c r="I306" s="67"/>
    </row>
    <row r="307" spans="1:9" ht="8.1" customHeight="1">
      <c r="D307" s="323"/>
      <c r="E307" s="38" t="s">
        <v>275</v>
      </c>
      <c r="F307" s="96"/>
      <c r="G307" s="72">
        <v>160</v>
      </c>
      <c r="H307" s="65"/>
      <c r="I307" s="67"/>
    </row>
    <row r="308" spans="1:9" ht="8.1" customHeight="1">
      <c r="D308" s="323"/>
      <c r="E308" s="38" t="s">
        <v>276</v>
      </c>
      <c r="F308" s="96"/>
      <c r="G308" s="72">
        <v>0</v>
      </c>
      <c r="H308" s="65"/>
      <c r="I308" s="67"/>
    </row>
    <row r="309" spans="1:9" ht="8.1" customHeight="1">
      <c r="A309" s="95" t="s">
        <v>277</v>
      </c>
      <c r="G309" s="72"/>
      <c r="H309" s="65"/>
      <c r="I309" s="67"/>
    </row>
    <row r="310" spans="1:9" ht="8.1" customHeight="1">
      <c r="A310" s="38" t="s">
        <v>278</v>
      </c>
      <c r="G310" s="72"/>
      <c r="H310" s="65"/>
      <c r="I310" s="67"/>
    </row>
    <row r="311" spans="1:9" ht="8.1" customHeight="1">
      <c r="C311" s="326" t="s">
        <v>279</v>
      </c>
      <c r="D311" s="315"/>
      <c r="E311" s="38" t="s">
        <v>280</v>
      </c>
      <c r="G311" s="72">
        <v>1358</v>
      </c>
      <c r="H311" s="65"/>
      <c r="I311" s="67"/>
    </row>
    <row r="312" spans="1:9" ht="8.1" customHeight="1">
      <c r="C312" s="326"/>
      <c r="D312" s="315"/>
      <c r="E312" s="38" t="s">
        <v>281</v>
      </c>
      <c r="G312" s="72">
        <v>1159</v>
      </c>
      <c r="H312" s="65"/>
      <c r="I312" s="67"/>
    </row>
    <row r="313" spans="1:9" ht="8.1" customHeight="1">
      <c r="C313" s="324" t="s">
        <v>282</v>
      </c>
      <c r="D313" s="324"/>
      <c r="E313" s="38" t="s">
        <v>280</v>
      </c>
      <c r="G313" s="72">
        <v>136</v>
      </c>
      <c r="H313" s="65"/>
      <c r="I313" s="67"/>
    </row>
    <row r="314" spans="1:9" ht="8.1" customHeight="1">
      <c r="C314" s="324"/>
      <c r="D314" s="324"/>
      <c r="E314" s="38" t="s">
        <v>281</v>
      </c>
      <c r="G314" s="72">
        <v>106</v>
      </c>
      <c r="H314" s="65"/>
      <c r="I314" s="67"/>
    </row>
    <row r="315" spans="1:9" ht="8.1" customHeight="1">
      <c r="C315" s="38" t="s">
        <v>283</v>
      </c>
      <c r="E315" s="38" t="s">
        <v>280</v>
      </c>
      <c r="G315" s="72">
        <v>711</v>
      </c>
      <c r="H315" s="65"/>
      <c r="I315" s="67"/>
    </row>
    <row r="316" spans="1:9" ht="8.1" customHeight="1">
      <c r="C316" s="38" t="s">
        <v>284</v>
      </c>
      <c r="E316" s="38" t="s">
        <v>281</v>
      </c>
      <c r="G316" s="72">
        <v>467</v>
      </c>
      <c r="H316" s="65"/>
      <c r="I316" s="67"/>
    </row>
    <row r="317" spans="1:9" ht="8.1" customHeight="1">
      <c r="C317" s="326" t="s">
        <v>285</v>
      </c>
      <c r="D317" s="315"/>
      <c r="E317" s="38" t="s">
        <v>280</v>
      </c>
      <c r="G317" s="72">
        <v>1357</v>
      </c>
      <c r="H317" s="65"/>
      <c r="I317" s="67"/>
    </row>
    <row r="318" spans="1:9" ht="8.1" customHeight="1">
      <c r="C318" s="326"/>
      <c r="D318" s="315"/>
      <c r="E318" s="38" t="s">
        <v>281</v>
      </c>
      <c r="G318" s="72">
        <v>1160</v>
      </c>
      <c r="H318" s="65"/>
      <c r="I318" s="67"/>
    </row>
    <row r="319" spans="1:9" ht="8.1" customHeight="1">
      <c r="C319" s="324" t="s">
        <v>286</v>
      </c>
      <c r="D319" s="324"/>
      <c r="E319" s="38" t="s">
        <v>280</v>
      </c>
      <c r="G319" s="72">
        <v>321</v>
      </c>
      <c r="H319" s="65"/>
      <c r="I319" s="67"/>
    </row>
    <row r="320" spans="1:9" ht="8.1" customHeight="1">
      <c r="C320" s="324"/>
      <c r="D320" s="324"/>
      <c r="E320" s="38" t="s">
        <v>281</v>
      </c>
      <c r="G320" s="72">
        <v>241</v>
      </c>
      <c r="H320" s="65"/>
      <c r="I320" s="67"/>
    </row>
    <row r="321" spans="3:9" ht="8.1" customHeight="1">
      <c r="C321" s="38" t="s">
        <v>287</v>
      </c>
      <c r="E321" s="38" t="s">
        <v>280</v>
      </c>
      <c r="G321" s="72">
        <v>659</v>
      </c>
      <c r="H321" s="65"/>
      <c r="I321" s="67"/>
    </row>
    <row r="322" spans="3:9" ht="8.1" customHeight="1">
      <c r="C322" s="38" t="s">
        <v>288</v>
      </c>
      <c r="E322" s="38" t="s">
        <v>281</v>
      </c>
      <c r="G322" s="72">
        <v>659</v>
      </c>
      <c r="H322" s="65"/>
      <c r="I322" s="67"/>
    </row>
    <row r="323" spans="3:9" ht="8.1" customHeight="1">
      <c r="C323" s="327" t="s">
        <v>289</v>
      </c>
      <c r="D323" s="324"/>
      <c r="E323" s="38" t="s">
        <v>280</v>
      </c>
      <c r="G323" s="72">
        <v>1352</v>
      </c>
      <c r="H323" s="65"/>
      <c r="I323" s="67"/>
    </row>
    <row r="324" spans="3:9" ht="8.1" customHeight="1">
      <c r="C324" s="327"/>
      <c r="D324" s="324"/>
      <c r="E324" s="38" t="s">
        <v>281</v>
      </c>
      <c r="G324" s="72">
        <v>1160</v>
      </c>
      <c r="H324" s="65"/>
      <c r="I324" s="67"/>
    </row>
    <row r="325" spans="3:9" ht="8.1" customHeight="1">
      <c r="C325" s="323" t="s">
        <v>290</v>
      </c>
      <c r="D325" s="323"/>
      <c r="E325" s="38" t="s">
        <v>280</v>
      </c>
      <c r="G325" s="72">
        <v>500</v>
      </c>
      <c r="H325" s="65"/>
      <c r="I325" s="67"/>
    </row>
    <row r="326" spans="3:9" ht="8.1" customHeight="1">
      <c r="C326" s="323"/>
      <c r="D326" s="323"/>
      <c r="E326" s="38" t="s">
        <v>281</v>
      </c>
      <c r="G326" s="72">
        <v>482</v>
      </c>
      <c r="H326" s="65"/>
      <c r="I326" s="67"/>
    </row>
    <row r="327" spans="3:9" ht="8.1" customHeight="1">
      <c r="C327" s="38" t="s">
        <v>291</v>
      </c>
      <c r="E327" s="38" t="s">
        <v>280</v>
      </c>
      <c r="G327" s="72">
        <v>270</v>
      </c>
      <c r="H327" s="65"/>
      <c r="I327" s="67"/>
    </row>
    <row r="328" spans="3:9" ht="8.1" customHeight="1">
      <c r="C328" s="38" t="s">
        <v>292</v>
      </c>
      <c r="E328" s="38" t="s">
        <v>281</v>
      </c>
      <c r="G328" s="72">
        <v>183</v>
      </c>
      <c r="H328" s="65"/>
      <c r="I328" s="67"/>
    </row>
    <row r="329" spans="3:9" ht="8.1" customHeight="1">
      <c r="C329" s="326" t="s">
        <v>293</v>
      </c>
      <c r="D329" s="315"/>
      <c r="E329" s="38" t="s">
        <v>280</v>
      </c>
      <c r="G329" s="72">
        <v>135</v>
      </c>
      <c r="H329" s="65"/>
      <c r="I329" s="67"/>
    </row>
    <row r="330" spans="3:9" ht="8.1" customHeight="1">
      <c r="C330" s="326"/>
      <c r="D330" s="315"/>
      <c r="E330" s="38" t="s">
        <v>281</v>
      </c>
      <c r="G330" s="72">
        <v>138</v>
      </c>
      <c r="H330" s="65"/>
      <c r="I330" s="67"/>
    </row>
    <row r="331" spans="3:9" ht="8.1" customHeight="1">
      <c r="C331" s="326" t="s">
        <v>294</v>
      </c>
      <c r="D331" s="315"/>
      <c r="E331" s="38" t="s">
        <v>280</v>
      </c>
      <c r="G331" s="72">
        <v>425</v>
      </c>
      <c r="H331" s="65"/>
      <c r="I331" s="67"/>
    </row>
    <row r="332" spans="3:9" ht="8.1" customHeight="1">
      <c r="C332" s="326"/>
      <c r="D332" s="315"/>
      <c r="E332" s="38" t="s">
        <v>281</v>
      </c>
      <c r="G332" s="72">
        <v>185</v>
      </c>
      <c r="H332" s="65"/>
      <c r="I332" s="67"/>
    </row>
    <row r="333" spans="3:9" ht="8.1" customHeight="1">
      <c r="C333" s="324" t="s">
        <v>295</v>
      </c>
      <c r="D333" s="324"/>
      <c r="E333" s="38" t="s">
        <v>280</v>
      </c>
      <c r="G333" s="72">
        <v>369</v>
      </c>
      <c r="H333" s="65"/>
      <c r="I333" s="67"/>
    </row>
    <row r="334" spans="3:9" ht="8.1" customHeight="1">
      <c r="C334" s="324"/>
      <c r="D334" s="324"/>
      <c r="E334" s="38" t="s">
        <v>281</v>
      </c>
      <c r="G334" s="72">
        <v>139</v>
      </c>
      <c r="H334" s="65"/>
      <c r="I334" s="67"/>
    </row>
    <row r="335" spans="3:9" ht="8.1" customHeight="1">
      <c r="C335" s="327" t="s">
        <v>296</v>
      </c>
      <c r="D335" s="327"/>
      <c r="E335" s="38" t="s">
        <v>280</v>
      </c>
      <c r="G335" s="72">
        <v>83</v>
      </c>
      <c r="H335" s="65"/>
      <c r="I335" s="67"/>
    </row>
    <row r="336" spans="3:9" ht="8.1" customHeight="1">
      <c r="C336" s="327"/>
      <c r="D336" s="327"/>
      <c r="E336" s="38" t="s">
        <v>281</v>
      </c>
      <c r="G336" s="72">
        <v>19</v>
      </c>
      <c r="H336" s="65"/>
      <c r="I336" s="67"/>
    </row>
    <row r="337" spans="1:9" ht="8.1" customHeight="1">
      <c r="C337" s="328" t="s">
        <v>297</v>
      </c>
      <c r="D337" s="315"/>
      <c r="E337" s="38" t="s">
        <v>280</v>
      </c>
      <c r="G337" s="72">
        <v>788</v>
      </c>
      <c r="H337" s="65"/>
      <c r="I337" s="67"/>
    </row>
    <row r="338" spans="1:9" ht="8.1" customHeight="1">
      <c r="C338" s="326"/>
      <c r="D338" s="315"/>
      <c r="E338" s="38" t="s">
        <v>281</v>
      </c>
      <c r="G338" s="72">
        <v>920</v>
      </c>
      <c r="H338" s="65"/>
      <c r="I338" s="67"/>
    </row>
    <row r="339" spans="1:9" ht="8.1" customHeight="1">
      <c r="A339" s="315"/>
      <c r="B339" s="315"/>
      <c r="C339" s="329" t="s">
        <v>298</v>
      </c>
      <c r="D339" s="327"/>
      <c r="E339" s="38" t="s">
        <v>280</v>
      </c>
      <c r="F339" s="96"/>
      <c r="G339" s="72">
        <v>569</v>
      </c>
      <c r="H339" s="65"/>
      <c r="I339" s="67"/>
    </row>
    <row r="340" spans="1:9" ht="8.1" customHeight="1">
      <c r="A340" s="315"/>
      <c r="B340" s="315"/>
      <c r="C340" s="327"/>
      <c r="D340" s="327"/>
      <c r="E340" s="38" t="s">
        <v>281</v>
      </c>
      <c r="F340" s="96"/>
      <c r="G340" s="72">
        <v>239</v>
      </c>
      <c r="H340" s="65"/>
      <c r="I340" s="67"/>
    </row>
    <row r="341" spans="1:9" ht="8.1" customHeight="1">
      <c r="C341" s="92"/>
      <c r="D341" s="92"/>
      <c r="G341" s="72"/>
      <c r="H341" s="65"/>
      <c r="I341" s="67"/>
    </row>
    <row r="342" spans="1:9" ht="8.1" customHeight="1">
      <c r="A342" s="38" t="s">
        <v>299</v>
      </c>
      <c r="E342" s="64"/>
      <c r="F342" s="64"/>
      <c r="G342" s="72"/>
      <c r="H342" s="65"/>
      <c r="I342" s="67"/>
    </row>
    <row r="343" spans="1:9" ht="8.1" customHeight="1">
      <c r="A343" s="95" t="s">
        <v>300</v>
      </c>
      <c r="E343" s="326" t="s">
        <v>301</v>
      </c>
      <c r="F343" s="38" t="s">
        <v>302</v>
      </c>
      <c r="G343" s="72">
        <v>231</v>
      </c>
      <c r="H343" s="65"/>
      <c r="I343" s="67"/>
    </row>
    <row r="344" spans="1:9" ht="8.1" customHeight="1">
      <c r="A344" s="38" t="s">
        <v>303</v>
      </c>
      <c r="E344" s="326"/>
      <c r="F344" s="38" t="s">
        <v>304</v>
      </c>
      <c r="G344" s="72">
        <v>421</v>
      </c>
      <c r="H344" s="65"/>
      <c r="I344" s="67"/>
    </row>
    <row r="345" spans="1:9" ht="8.1" customHeight="1">
      <c r="D345" s="38" t="s">
        <v>305</v>
      </c>
      <c r="E345" s="38" t="s">
        <v>306</v>
      </c>
      <c r="G345" s="72">
        <v>509</v>
      </c>
      <c r="H345" s="65"/>
      <c r="I345" s="67"/>
    </row>
    <row r="346" spans="1:9" ht="8.1" customHeight="1">
      <c r="E346" s="38" t="s">
        <v>307</v>
      </c>
      <c r="G346" s="72">
        <v>66</v>
      </c>
      <c r="H346" s="65"/>
      <c r="I346" s="67"/>
    </row>
    <row r="347" spans="1:9" ht="8.1" customHeight="1">
      <c r="E347" s="38" t="s">
        <v>308</v>
      </c>
      <c r="G347" s="72">
        <v>77</v>
      </c>
      <c r="H347" s="65"/>
      <c r="I347" s="67"/>
    </row>
    <row r="348" spans="1:9" ht="8.1" customHeight="1">
      <c r="E348" s="326" t="s">
        <v>301</v>
      </c>
      <c r="F348" s="38" t="s">
        <v>302</v>
      </c>
      <c r="G348" s="72">
        <v>183</v>
      </c>
      <c r="H348" s="65"/>
      <c r="I348" s="67"/>
    </row>
    <row r="349" spans="1:9" ht="8.1" customHeight="1">
      <c r="E349" s="326"/>
      <c r="F349" s="38" t="s">
        <v>304</v>
      </c>
      <c r="G349" s="72">
        <v>384</v>
      </c>
      <c r="H349" s="65"/>
      <c r="I349" s="67"/>
    </row>
    <row r="350" spans="1:9" ht="8.1" customHeight="1">
      <c r="D350" s="38" t="s">
        <v>309</v>
      </c>
      <c r="E350" s="38" t="s">
        <v>306</v>
      </c>
      <c r="G350" s="72">
        <v>428</v>
      </c>
      <c r="H350" s="65"/>
      <c r="I350" s="67"/>
    </row>
    <row r="351" spans="1:9" ht="8.1" customHeight="1">
      <c r="E351" s="38" t="s">
        <v>307</v>
      </c>
      <c r="G351" s="72">
        <v>59</v>
      </c>
      <c r="H351" s="65"/>
      <c r="I351" s="67"/>
    </row>
    <row r="352" spans="1:9" ht="8.1" customHeight="1">
      <c r="E352" s="38" t="s">
        <v>308</v>
      </c>
      <c r="G352" s="72">
        <v>80</v>
      </c>
      <c r="H352" s="65"/>
      <c r="I352" s="67"/>
    </row>
    <row r="353" spans="1:9" ht="8.1" customHeight="1">
      <c r="E353" s="326" t="s">
        <v>301</v>
      </c>
      <c r="F353" s="38" t="s">
        <v>302</v>
      </c>
      <c r="G353" s="72">
        <v>153</v>
      </c>
      <c r="H353" s="65"/>
      <c r="I353" s="67"/>
    </row>
    <row r="354" spans="1:9" ht="8.1" customHeight="1">
      <c r="E354" s="326"/>
      <c r="F354" s="38" t="s">
        <v>304</v>
      </c>
      <c r="G354" s="72">
        <v>302</v>
      </c>
      <c r="H354" s="65"/>
      <c r="I354" s="67"/>
    </row>
    <row r="355" spans="1:9" ht="8.1" customHeight="1">
      <c r="D355" s="38" t="s">
        <v>310</v>
      </c>
      <c r="E355" s="38" t="s">
        <v>306</v>
      </c>
      <c r="G355" s="72">
        <v>357</v>
      </c>
      <c r="H355" s="65"/>
      <c r="I355" s="67"/>
    </row>
    <row r="356" spans="1:9" ht="8.1" customHeight="1">
      <c r="E356" s="38" t="s">
        <v>307</v>
      </c>
      <c r="G356" s="72">
        <v>36</v>
      </c>
      <c r="H356" s="65"/>
      <c r="I356" s="67"/>
    </row>
    <row r="357" spans="1:9" ht="8.1" customHeight="1">
      <c r="E357" s="38" t="s">
        <v>308</v>
      </c>
      <c r="G357" s="72">
        <v>62</v>
      </c>
      <c r="H357" s="65"/>
      <c r="I357" s="67"/>
    </row>
    <row r="358" spans="1:9" ht="8.1" customHeight="1">
      <c r="E358" s="326" t="s">
        <v>301</v>
      </c>
      <c r="F358" s="38" t="s">
        <v>302</v>
      </c>
      <c r="G358" s="72">
        <v>293</v>
      </c>
      <c r="H358" s="65"/>
      <c r="I358" s="67"/>
    </row>
    <row r="359" spans="1:9" ht="8.1" customHeight="1">
      <c r="E359" s="326"/>
      <c r="F359" s="38" t="s">
        <v>304</v>
      </c>
      <c r="G359" s="72">
        <v>481</v>
      </c>
      <c r="H359" s="65"/>
      <c r="I359" s="67"/>
    </row>
    <row r="360" spans="1:9" ht="8.1" customHeight="1">
      <c r="D360" s="38" t="s">
        <v>311</v>
      </c>
      <c r="E360" s="38" t="s">
        <v>306</v>
      </c>
      <c r="G360" s="72">
        <v>579</v>
      </c>
      <c r="H360" s="65"/>
      <c r="I360" s="67"/>
    </row>
    <row r="361" spans="1:9" ht="8.1" customHeight="1">
      <c r="E361" s="38" t="s">
        <v>307</v>
      </c>
      <c r="G361" s="72">
        <v>74</v>
      </c>
      <c r="H361" s="65"/>
      <c r="I361" s="67"/>
    </row>
    <row r="362" spans="1:9" ht="11.1" customHeight="1" thickBot="1">
      <c r="A362" s="85"/>
      <c r="B362" s="85"/>
      <c r="C362" s="85"/>
      <c r="D362" s="85"/>
      <c r="E362" s="85" t="s">
        <v>308</v>
      </c>
      <c r="F362" s="85"/>
      <c r="G362" s="97">
        <v>121</v>
      </c>
      <c r="H362" s="87"/>
      <c r="I362" s="98"/>
    </row>
    <row r="363" spans="1:9" ht="8.1" customHeight="1">
      <c r="F363" s="63"/>
      <c r="H363" s="65"/>
      <c r="I363" s="67"/>
    </row>
    <row r="364" spans="1:9" ht="11.1" customHeight="1" thickBot="1">
      <c r="E364" s="64"/>
      <c r="F364" s="64"/>
      <c r="G364" s="68"/>
      <c r="H364" s="317" t="s">
        <v>312</v>
      </c>
      <c r="I364" s="317"/>
    </row>
    <row r="365" spans="1:9" ht="12.95" customHeight="1" thickBot="1">
      <c r="A365" s="36"/>
      <c r="B365" s="36"/>
      <c r="C365" s="36" t="s">
        <v>106</v>
      </c>
      <c r="D365" s="36"/>
      <c r="E365" s="36"/>
      <c r="F365" s="36"/>
      <c r="G365" s="309" t="s">
        <v>27</v>
      </c>
      <c r="H365" s="314"/>
      <c r="I365" s="314"/>
    </row>
    <row r="366" spans="1:9" ht="8.1" customHeight="1">
      <c r="A366" s="95" t="s">
        <v>313</v>
      </c>
      <c r="G366" s="69"/>
      <c r="H366" s="65"/>
      <c r="I366" s="67"/>
    </row>
    <row r="367" spans="1:9" ht="8.1" customHeight="1">
      <c r="A367" s="95" t="s">
        <v>314</v>
      </c>
      <c r="E367" s="38" t="s">
        <v>315</v>
      </c>
      <c r="G367" s="72">
        <v>203</v>
      </c>
      <c r="H367" s="65"/>
      <c r="I367" s="67"/>
    </row>
    <row r="368" spans="1:9" ht="8.1" customHeight="1">
      <c r="D368" s="315" t="s">
        <v>305</v>
      </c>
      <c r="E368" s="38" t="s">
        <v>306</v>
      </c>
      <c r="G368" s="72">
        <v>6</v>
      </c>
      <c r="H368" s="65"/>
      <c r="I368" s="67"/>
    </row>
    <row r="369" spans="4:9" ht="8.1" customHeight="1">
      <c r="D369" s="315"/>
      <c r="E369" s="38" t="s">
        <v>307</v>
      </c>
      <c r="G369" s="72">
        <v>31</v>
      </c>
      <c r="H369" s="65"/>
      <c r="I369" s="67"/>
    </row>
    <row r="370" spans="4:9" ht="8.1" customHeight="1">
      <c r="E370" s="38" t="s">
        <v>308</v>
      </c>
      <c r="G370" s="72">
        <v>166</v>
      </c>
      <c r="H370" s="65"/>
      <c r="I370" s="67"/>
    </row>
    <row r="371" spans="4:9" ht="8.1" customHeight="1">
      <c r="E371" s="38" t="s">
        <v>315</v>
      </c>
      <c r="G371" s="72">
        <v>248</v>
      </c>
      <c r="H371" s="65"/>
      <c r="I371" s="67"/>
    </row>
    <row r="372" spans="4:9" ht="8.1" customHeight="1">
      <c r="D372" s="315" t="s">
        <v>316</v>
      </c>
      <c r="E372" s="38" t="s">
        <v>306</v>
      </c>
      <c r="G372" s="72">
        <v>4</v>
      </c>
      <c r="H372" s="65"/>
      <c r="I372" s="67"/>
    </row>
    <row r="373" spans="4:9" ht="8.1" customHeight="1">
      <c r="D373" s="315"/>
      <c r="E373" s="38" t="s">
        <v>307</v>
      </c>
      <c r="G373" s="72">
        <v>27</v>
      </c>
      <c r="H373" s="65"/>
      <c r="I373" s="67"/>
    </row>
    <row r="374" spans="4:9" ht="8.1" customHeight="1">
      <c r="E374" s="38" t="s">
        <v>308</v>
      </c>
      <c r="G374" s="72">
        <v>217</v>
      </c>
      <c r="H374" s="65"/>
      <c r="I374" s="67"/>
    </row>
    <row r="375" spans="4:9" ht="8.1" customHeight="1">
      <c r="E375" s="38" t="s">
        <v>315</v>
      </c>
      <c r="G375" s="72">
        <v>375</v>
      </c>
      <c r="H375" s="65"/>
      <c r="I375" s="67"/>
    </row>
    <row r="376" spans="4:9" ht="8.1" customHeight="1">
      <c r="D376" s="315" t="s">
        <v>309</v>
      </c>
      <c r="E376" s="38" t="s">
        <v>306</v>
      </c>
      <c r="G376" s="72">
        <v>7</v>
      </c>
      <c r="H376" s="65"/>
      <c r="I376" s="67"/>
    </row>
    <row r="377" spans="4:9" ht="8.1" customHeight="1">
      <c r="D377" s="315"/>
      <c r="E377" s="38" t="s">
        <v>307</v>
      </c>
      <c r="G377" s="72">
        <v>39</v>
      </c>
      <c r="H377" s="65"/>
      <c r="I377" s="67"/>
    </row>
    <row r="378" spans="4:9" ht="8.1" customHeight="1">
      <c r="E378" s="38" t="s">
        <v>308</v>
      </c>
      <c r="G378" s="72">
        <v>329</v>
      </c>
      <c r="H378" s="65"/>
      <c r="I378" s="67"/>
    </row>
    <row r="379" spans="4:9" ht="8.1" customHeight="1">
      <c r="E379" s="38" t="s">
        <v>315</v>
      </c>
      <c r="G379" s="72">
        <v>399</v>
      </c>
      <c r="H379" s="65"/>
      <c r="I379" s="67"/>
    </row>
    <row r="380" spans="4:9" ht="8.1" customHeight="1">
      <c r="D380" s="315" t="s">
        <v>317</v>
      </c>
      <c r="E380" s="38" t="s">
        <v>306</v>
      </c>
      <c r="G380" s="72">
        <v>29</v>
      </c>
      <c r="H380" s="65"/>
      <c r="I380" s="67"/>
    </row>
    <row r="381" spans="4:9" ht="8.1" customHeight="1">
      <c r="D381" s="315"/>
      <c r="E381" s="38" t="s">
        <v>307</v>
      </c>
      <c r="G381" s="72">
        <v>75</v>
      </c>
      <c r="H381" s="65"/>
      <c r="I381" s="67"/>
    </row>
    <row r="382" spans="4:9" ht="8.1" customHeight="1">
      <c r="E382" s="38" t="s">
        <v>308</v>
      </c>
      <c r="G382" s="72">
        <v>295</v>
      </c>
      <c r="H382" s="65"/>
      <c r="I382" s="67"/>
    </row>
    <row r="383" spans="4:9" ht="8.1" customHeight="1">
      <c r="E383" s="38" t="s">
        <v>318</v>
      </c>
      <c r="G383" s="72">
        <v>448</v>
      </c>
      <c r="H383" s="65"/>
      <c r="I383" s="67"/>
    </row>
    <row r="384" spans="4:9" ht="8.1" customHeight="1">
      <c r="D384" s="315" t="s">
        <v>310</v>
      </c>
      <c r="E384" s="38" t="s">
        <v>306</v>
      </c>
      <c r="G384" s="72">
        <v>50</v>
      </c>
      <c r="H384" s="65"/>
      <c r="I384" s="67"/>
    </row>
    <row r="385" spans="1:9" ht="8.1" customHeight="1">
      <c r="D385" s="315"/>
      <c r="E385" s="38" t="s">
        <v>307</v>
      </c>
      <c r="G385" s="72">
        <v>119</v>
      </c>
      <c r="H385" s="65"/>
      <c r="I385" s="67"/>
    </row>
    <row r="386" spans="1:9" ht="8.1" customHeight="1">
      <c r="E386" s="38" t="s">
        <v>308</v>
      </c>
      <c r="G386" s="72">
        <v>279</v>
      </c>
      <c r="H386" s="65"/>
      <c r="I386" s="67"/>
    </row>
    <row r="387" spans="1:9" ht="8.1" customHeight="1">
      <c r="E387" s="38" t="s">
        <v>318</v>
      </c>
      <c r="G387" s="72">
        <v>509</v>
      </c>
      <c r="H387" s="65"/>
      <c r="I387" s="67"/>
    </row>
    <row r="388" spans="1:9" ht="8.1" customHeight="1">
      <c r="D388" s="315" t="s">
        <v>319</v>
      </c>
      <c r="E388" s="38" t="s">
        <v>306</v>
      </c>
      <c r="G388" s="72">
        <v>76</v>
      </c>
      <c r="H388" s="65"/>
      <c r="I388" s="67"/>
    </row>
    <row r="389" spans="1:9" ht="8.1" customHeight="1">
      <c r="D389" s="315"/>
      <c r="E389" s="38" t="s">
        <v>307</v>
      </c>
      <c r="G389" s="72">
        <v>158</v>
      </c>
      <c r="H389" s="65"/>
      <c r="I389" s="67"/>
    </row>
    <row r="390" spans="1:9" ht="8.1" customHeight="1">
      <c r="E390" s="38" t="s">
        <v>308</v>
      </c>
      <c r="G390" s="72">
        <v>275</v>
      </c>
      <c r="H390" s="65"/>
      <c r="I390" s="67"/>
    </row>
    <row r="391" spans="1:9" ht="8.1" customHeight="1">
      <c r="E391" s="38" t="s">
        <v>318</v>
      </c>
      <c r="G391" s="72">
        <v>1016</v>
      </c>
      <c r="H391" s="65"/>
      <c r="I391" s="67"/>
    </row>
    <row r="392" spans="1:9" ht="8.1" customHeight="1">
      <c r="D392" s="315" t="s">
        <v>311</v>
      </c>
      <c r="E392" s="38" t="s">
        <v>306</v>
      </c>
      <c r="G392" s="72">
        <v>227</v>
      </c>
      <c r="H392" s="65"/>
      <c r="I392" s="67"/>
    </row>
    <row r="393" spans="1:9" ht="8.1" customHeight="1">
      <c r="A393" s="95"/>
      <c r="D393" s="315"/>
      <c r="E393" s="38" t="s">
        <v>307</v>
      </c>
      <c r="G393" s="72">
        <v>321</v>
      </c>
      <c r="H393" s="65"/>
      <c r="I393" s="67"/>
    </row>
    <row r="394" spans="1:9" ht="8.1" customHeight="1">
      <c r="E394" s="38" t="s">
        <v>308</v>
      </c>
      <c r="G394" s="72">
        <v>468</v>
      </c>
      <c r="H394" s="65"/>
      <c r="I394" s="67"/>
    </row>
    <row r="395" spans="1:9" ht="8.1" customHeight="1">
      <c r="A395" s="38" t="s">
        <v>320</v>
      </c>
      <c r="E395" s="64"/>
      <c r="F395" s="64"/>
      <c r="G395" s="72"/>
      <c r="H395" s="65"/>
      <c r="I395" s="67"/>
    </row>
    <row r="396" spans="1:9" ht="8.1" customHeight="1">
      <c r="A396" s="95" t="s">
        <v>321</v>
      </c>
      <c r="G396" s="72"/>
      <c r="H396" s="65"/>
      <c r="I396" s="67"/>
    </row>
    <row r="397" spans="1:9" ht="8.1" customHeight="1">
      <c r="D397" s="315"/>
      <c r="E397" s="38" t="s">
        <v>322</v>
      </c>
      <c r="F397" s="96"/>
      <c r="G397" s="72">
        <v>0</v>
      </c>
      <c r="H397" s="65"/>
      <c r="I397" s="67"/>
    </row>
    <row r="398" spans="1:9" ht="8.1" customHeight="1">
      <c r="D398" s="315"/>
      <c r="E398" s="38" t="s">
        <v>323</v>
      </c>
      <c r="F398" s="96"/>
      <c r="G398" s="72">
        <v>0</v>
      </c>
      <c r="H398" s="65"/>
      <c r="I398" s="67"/>
    </row>
    <row r="399" spans="1:9" ht="8.1" customHeight="1">
      <c r="E399" s="38" t="s">
        <v>324</v>
      </c>
      <c r="G399" s="72">
        <v>0</v>
      </c>
      <c r="H399" s="65"/>
      <c r="I399" s="67"/>
    </row>
    <row r="400" spans="1:9" ht="8.1" customHeight="1">
      <c r="E400" s="38" t="s">
        <v>325</v>
      </c>
      <c r="G400" s="72">
        <v>0</v>
      </c>
      <c r="H400" s="65"/>
      <c r="I400" s="67"/>
    </row>
    <row r="401" spans="1:9" ht="8.1" customHeight="1">
      <c r="A401" s="95" t="s">
        <v>326</v>
      </c>
      <c r="G401" s="72"/>
      <c r="H401" s="65"/>
      <c r="I401" s="67"/>
    </row>
    <row r="402" spans="1:9" ht="8.1" customHeight="1">
      <c r="A402" s="95"/>
      <c r="D402" s="315" t="s">
        <v>327</v>
      </c>
      <c r="F402" s="96"/>
      <c r="G402" s="72"/>
      <c r="H402" s="66"/>
      <c r="I402" s="67"/>
    </row>
    <row r="403" spans="1:9" ht="8.1" customHeight="1">
      <c r="A403" s="95"/>
      <c r="D403" s="315"/>
      <c r="G403" s="72">
        <v>0</v>
      </c>
      <c r="H403" s="65"/>
      <c r="I403" s="67"/>
    </row>
    <row r="404" spans="1:9" ht="8.1" customHeight="1">
      <c r="D404" s="38" t="s">
        <v>328</v>
      </c>
      <c r="G404" s="72">
        <v>0</v>
      </c>
      <c r="H404" s="65"/>
      <c r="I404" s="67"/>
    </row>
    <row r="405" spans="1:9" ht="8.1" customHeight="1">
      <c r="D405" s="38" t="s">
        <v>329</v>
      </c>
      <c r="G405" s="72">
        <v>0</v>
      </c>
      <c r="H405" s="65"/>
      <c r="I405" s="67"/>
    </row>
    <row r="406" spans="1:9" ht="8.1" customHeight="1">
      <c r="D406" s="38" t="s">
        <v>330</v>
      </c>
      <c r="G406" s="72">
        <v>0</v>
      </c>
      <c r="H406" s="65"/>
      <c r="I406" s="67"/>
    </row>
    <row r="407" spans="1:9" ht="8.1" customHeight="1">
      <c r="D407" s="38" t="s">
        <v>331</v>
      </c>
      <c r="G407" s="72">
        <v>0</v>
      </c>
      <c r="H407" s="65"/>
      <c r="I407" s="67"/>
    </row>
    <row r="408" spans="1:9" ht="8.1" customHeight="1">
      <c r="D408" s="38" t="s">
        <v>332</v>
      </c>
      <c r="G408" s="72">
        <v>0</v>
      </c>
      <c r="H408" s="65"/>
      <c r="I408" s="67"/>
    </row>
    <row r="409" spans="1:9" ht="8.1" customHeight="1">
      <c r="D409" s="38" t="s">
        <v>40</v>
      </c>
      <c r="G409" s="72">
        <v>0</v>
      </c>
      <c r="H409" s="65"/>
      <c r="I409" s="67"/>
    </row>
    <row r="410" spans="1:9" ht="8.1" customHeight="1">
      <c r="G410" s="72"/>
      <c r="H410" s="65"/>
      <c r="I410" s="67"/>
    </row>
    <row r="411" spans="1:9" ht="8.1" customHeight="1">
      <c r="A411" s="38" t="s">
        <v>333</v>
      </c>
      <c r="G411" s="72"/>
      <c r="H411" s="65"/>
      <c r="I411" s="67"/>
    </row>
    <row r="412" spans="1:9" ht="8.1" customHeight="1">
      <c r="A412" s="95" t="s">
        <v>334</v>
      </c>
      <c r="G412" s="72"/>
      <c r="H412" s="65"/>
      <c r="I412" s="67"/>
    </row>
    <row r="413" spans="1:9" ht="8.1" customHeight="1">
      <c r="A413" s="95"/>
      <c r="C413" s="315" t="s">
        <v>335</v>
      </c>
      <c r="D413" s="315"/>
      <c r="E413" s="38" t="s">
        <v>336</v>
      </c>
      <c r="G413" s="72">
        <v>23</v>
      </c>
      <c r="H413" s="65"/>
      <c r="I413" s="67"/>
    </row>
    <row r="414" spans="1:9" ht="8.1" customHeight="1">
      <c r="A414" s="95"/>
      <c r="C414" s="315"/>
      <c r="D414" s="315"/>
      <c r="E414" s="38" t="s">
        <v>337</v>
      </c>
      <c r="G414" s="72">
        <v>30</v>
      </c>
      <c r="H414" s="65"/>
      <c r="I414" s="67"/>
    </row>
    <row r="415" spans="1:9" ht="8.1" customHeight="1">
      <c r="C415" s="315" t="s">
        <v>338</v>
      </c>
      <c r="D415" s="315"/>
      <c r="E415" s="38" t="s">
        <v>339</v>
      </c>
      <c r="G415" s="72">
        <v>2</v>
      </c>
      <c r="H415" s="65"/>
      <c r="I415" s="67"/>
    </row>
    <row r="416" spans="1:9" ht="8.1" customHeight="1">
      <c r="C416" s="315"/>
      <c r="D416" s="315"/>
      <c r="E416" s="38" t="s">
        <v>337</v>
      </c>
      <c r="G416" s="72">
        <v>2</v>
      </c>
      <c r="H416" s="65"/>
      <c r="I416" s="67"/>
    </row>
    <row r="417" spans="1:9" ht="8.1" customHeight="1">
      <c r="C417" s="315" t="s">
        <v>340</v>
      </c>
      <c r="D417" s="315"/>
      <c r="E417" s="38" t="s">
        <v>339</v>
      </c>
      <c r="G417" s="72">
        <v>1</v>
      </c>
      <c r="H417" s="65"/>
      <c r="I417" s="67"/>
    </row>
    <row r="418" spans="1:9" ht="8.1" customHeight="1">
      <c r="C418" s="315"/>
      <c r="D418" s="315"/>
      <c r="E418" s="38" t="s">
        <v>337</v>
      </c>
      <c r="G418" s="72">
        <v>1</v>
      </c>
      <c r="H418" s="65"/>
      <c r="I418" s="67"/>
    </row>
    <row r="419" spans="1:9" ht="8.1" customHeight="1">
      <c r="C419" s="315" t="s">
        <v>341</v>
      </c>
      <c r="D419" s="315"/>
      <c r="E419" s="38" t="s">
        <v>339</v>
      </c>
      <c r="G419" s="72">
        <v>1</v>
      </c>
      <c r="H419" s="65"/>
      <c r="I419" s="67"/>
    </row>
    <row r="420" spans="1:9" ht="8.1" customHeight="1">
      <c r="C420" s="315"/>
      <c r="D420" s="315"/>
      <c r="E420" s="38" t="s">
        <v>337</v>
      </c>
      <c r="G420" s="72">
        <v>1</v>
      </c>
      <c r="H420" s="65"/>
      <c r="I420" s="67"/>
    </row>
    <row r="421" spans="1:9" ht="8.1" customHeight="1">
      <c r="C421" s="315" t="s">
        <v>342</v>
      </c>
      <c r="D421" s="315"/>
      <c r="E421" s="38" t="s">
        <v>339</v>
      </c>
      <c r="G421" s="72">
        <v>5</v>
      </c>
      <c r="H421" s="65"/>
      <c r="I421" s="67"/>
    </row>
    <row r="422" spans="1:9" ht="8.1" customHeight="1">
      <c r="C422" s="315"/>
      <c r="D422" s="315"/>
      <c r="E422" s="38" t="s">
        <v>337</v>
      </c>
      <c r="G422" s="72">
        <v>5</v>
      </c>
      <c r="H422" s="65"/>
      <c r="I422" s="67"/>
    </row>
    <row r="423" spans="1:9" ht="8.1" customHeight="1">
      <c r="C423" s="315" t="s">
        <v>343</v>
      </c>
      <c r="D423" s="315"/>
      <c r="E423" s="38" t="s">
        <v>339</v>
      </c>
      <c r="G423" s="72">
        <v>0</v>
      </c>
      <c r="H423" s="65"/>
      <c r="I423" s="67"/>
    </row>
    <row r="424" spans="1:9" ht="8.1" customHeight="1">
      <c r="C424" s="315"/>
      <c r="D424" s="315"/>
      <c r="E424" s="38" t="s">
        <v>337</v>
      </c>
      <c r="G424" s="72">
        <v>0</v>
      </c>
      <c r="H424" s="65"/>
      <c r="I424" s="67"/>
    </row>
    <row r="425" spans="1:9" ht="8.1" customHeight="1">
      <c r="C425" s="315" t="s">
        <v>344</v>
      </c>
      <c r="D425" s="315"/>
      <c r="E425" s="38" t="s">
        <v>339</v>
      </c>
      <c r="G425" s="72">
        <v>0</v>
      </c>
      <c r="H425" s="65"/>
      <c r="I425" s="67"/>
    </row>
    <row r="426" spans="1:9" ht="8.1" customHeight="1">
      <c r="C426" s="315"/>
      <c r="D426" s="315"/>
      <c r="E426" s="38" t="s">
        <v>337</v>
      </c>
      <c r="G426" s="72">
        <v>0</v>
      </c>
      <c r="H426" s="65"/>
      <c r="I426" s="67"/>
    </row>
    <row r="427" spans="1:9" ht="8.1" customHeight="1">
      <c r="C427" s="315" t="s">
        <v>345</v>
      </c>
      <c r="D427" s="315"/>
      <c r="E427" s="38" t="s">
        <v>339</v>
      </c>
      <c r="G427" s="72">
        <v>0</v>
      </c>
      <c r="H427" s="65"/>
      <c r="I427" s="67"/>
    </row>
    <row r="428" spans="1:9" ht="8.1" customHeight="1">
      <c r="C428" s="315"/>
      <c r="D428" s="315"/>
      <c r="E428" s="38" t="s">
        <v>337</v>
      </c>
      <c r="G428" s="72">
        <v>0</v>
      </c>
      <c r="H428" s="65"/>
      <c r="I428" s="67"/>
    </row>
    <row r="429" spans="1:9" ht="8.1" customHeight="1">
      <c r="C429" s="315" t="s">
        <v>346</v>
      </c>
      <c r="D429" s="315"/>
      <c r="E429" s="38" t="s">
        <v>339</v>
      </c>
      <c r="G429" s="72">
        <v>0</v>
      </c>
      <c r="H429" s="65"/>
      <c r="I429" s="67"/>
    </row>
    <row r="430" spans="1:9" ht="8.1" customHeight="1">
      <c r="C430" s="315"/>
      <c r="D430" s="315"/>
      <c r="E430" s="38" t="s">
        <v>337</v>
      </c>
      <c r="G430" s="72">
        <v>0</v>
      </c>
      <c r="H430" s="65"/>
      <c r="I430" s="67"/>
    </row>
    <row r="431" spans="1:9" ht="8.1" customHeight="1">
      <c r="A431" s="95" t="s">
        <v>347</v>
      </c>
      <c r="E431" s="38" t="s">
        <v>327</v>
      </c>
      <c r="G431" s="72">
        <v>118</v>
      </c>
      <c r="H431" s="65"/>
      <c r="I431" s="67"/>
    </row>
    <row r="432" spans="1:9" ht="8.1" customHeight="1">
      <c r="E432" s="38" t="s">
        <v>328</v>
      </c>
      <c r="G432" s="72">
        <v>0</v>
      </c>
      <c r="H432" s="65"/>
      <c r="I432" s="67"/>
    </row>
    <row r="433" spans="1:9" ht="8.1" customHeight="1">
      <c r="E433" s="38" t="s">
        <v>348</v>
      </c>
      <c r="G433" s="72">
        <v>39</v>
      </c>
      <c r="H433" s="65"/>
      <c r="I433" s="67"/>
    </row>
    <row r="434" spans="1:9" ht="8.1" customHeight="1">
      <c r="E434" s="38" t="s">
        <v>332</v>
      </c>
      <c r="G434" s="72">
        <v>0</v>
      </c>
      <c r="H434" s="65"/>
      <c r="I434" s="67"/>
    </row>
    <row r="435" spans="1:9" ht="8.1" customHeight="1">
      <c r="E435" s="38" t="s">
        <v>349</v>
      </c>
      <c r="G435" s="72">
        <v>73</v>
      </c>
      <c r="H435" s="65"/>
      <c r="I435" s="67"/>
    </row>
    <row r="436" spans="1:9" ht="8.1" customHeight="1">
      <c r="E436" s="38" t="s">
        <v>350</v>
      </c>
      <c r="G436" s="72">
        <v>6</v>
      </c>
      <c r="H436" s="65"/>
      <c r="I436" s="67"/>
    </row>
    <row r="437" spans="1:9" ht="11.1" customHeight="1" thickBot="1">
      <c r="A437" s="85"/>
      <c r="B437" s="85"/>
      <c r="C437" s="85"/>
      <c r="D437" s="85"/>
      <c r="E437" s="85" t="s">
        <v>40</v>
      </c>
      <c r="F437" s="85"/>
      <c r="G437" s="97">
        <v>0</v>
      </c>
      <c r="H437" s="87"/>
      <c r="I437" s="98"/>
    </row>
    <row r="438" spans="1:9" ht="8.1" customHeight="1">
      <c r="H438" s="65"/>
      <c r="I438" s="67"/>
    </row>
    <row r="439" spans="1:9" ht="11.1" customHeight="1" thickBot="1">
      <c r="A439" s="85"/>
      <c r="B439" s="85"/>
      <c r="C439" s="85"/>
      <c r="D439" s="85"/>
      <c r="E439" s="85"/>
      <c r="F439" s="85"/>
      <c r="G439" s="68"/>
      <c r="H439" s="317" t="s">
        <v>351</v>
      </c>
      <c r="I439" s="317"/>
    </row>
    <row r="440" spans="1:9" ht="12.95" customHeight="1" thickBot="1">
      <c r="A440" s="36"/>
      <c r="B440" s="36"/>
      <c r="C440" s="36" t="s">
        <v>106</v>
      </c>
      <c r="D440" s="36"/>
      <c r="E440" s="36"/>
      <c r="F440" s="36"/>
      <c r="G440" s="313" t="s">
        <v>27</v>
      </c>
      <c r="H440" s="314"/>
      <c r="I440" s="314"/>
    </row>
    <row r="441" spans="1:9" ht="8.1" customHeight="1">
      <c r="A441" s="38" t="s">
        <v>352</v>
      </c>
      <c r="E441" s="64"/>
      <c r="F441" s="64"/>
      <c r="G441" s="69"/>
      <c r="H441" s="65"/>
      <c r="I441" s="67"/>
    </row>
    <row r="442" spans="1:9" ht="8.1" customHeight="1">
      <c r="A442" s="38" t="s">
        <v>353</v>
      </c>
      <c r="E442" s="64"/>
      <c r="F442" s="64"/>
      <c r="G442" s="72"/>
      <c r="H442" s="65"/>
      <c r="I442" s="67"/>
    </row>
    <row r="443" spans="1:9" ht="8.1" customHeight="1">
      <c r="A443" s="95" t="s">
        <v>354</v>
      </c>
      <c r="D443" s="324" t="s">
        <v>231</v>
      </c>
      <c r="E443" s="38" t="s">
        <v>269</v>
      </c>
      <c r="G443" s="72"/>
      <c r="H443" s="65"/>
      <c r="I443" s="67"/>
    </row>
    <row r="444" spans="1:9" ht="8.1" customHeight="1">
      <c r="D444" s="324"/>
      <c r="E444" s="324" t="s">
        <v>355</v>
      </c>
      <c r="F444" s="331"/>
      <c r="G444" s="72">
        <v>0</v>
      </c>
      <c r="H444" s="65"/>
      <c r="I444" s="67"/>
    </row>
    <row r="445" spans="1:9" ht="8.1" customHeight="1">
      <c r="D445" s="324"/>
      <c r="E445" s="324" t="s">
        <v>356</v>
      </c>
      <c r="F445" s="331"/>
      <c r="G445" s="72">
        <v>0</v>
      </c>
      <c r="H445" s="65"/>
      <c r="I445" s="67"/>
    </row>
    <row r="446" spans="1:9" ht="8.1" customHeight="1">
      <c r="D446" s="324"/>
      <c r="E446" s="38" t="s">
        <v>357</v>
      </c>
      <c r="G446" s="72">
        <v>7513</v>
      </c>
      <c r="H446" s="65"/>
      <c r="I446" s="67"/>
    </row>
    <row r="447" spans="1:9" ht="8.1" customHeight="1">
      <c r="D447" s="324"/>
      <c r="E447" s="324" t="s">
        <v>356</v>
      </c>
      <c r="F447" s="331"/>
      <c r="G447" s="72">
        <v>10748</v>
      </c>
      <c r="H447" s="65"/>
      <c r="I447" s="67"/>
    </row>
    <row r="448" spans="1:9" ht="8.1" customHeight="1">
      <c r="A448" s="95" t="s">
        <v>354</v>
      </c>
      <c r="D448" s="324" t="s">
        <v>233</v>
      </c>
      <c r="E448" s="38" t="s">
        <v>269</v>
      </c>
      <c r="G448" s="72"/>
      <c r="H448" s="65"/>
      <c r="I448" s="67"/>
    </row>
    <row r="449" spans="1:9" ht="8.1" customHeight="1">
      <c r="D449" s="324"/>
      <c r="E449" s="38" t="s">
        <v>355</v>
      </c>
      <c r="G449" s="72">
        <v>0</v>
      </c>
      <c r="H449" s="65"/>
      <c r="I449" s="67"/>
    </row>
    <row r="450" spans="1:9" ht="8.1" customHeight="1">
      <c r="D450" s="324"/>
      <c r="E450" s="324" t="s">
        <v>356</v>
      </c>
      <c r="F450" s="331"/>
      <c r="G450" s="72">
        <v>0</v>
      </c>
      <c r="H450" s="65"/>
      <c r="I450" s="67"/>
    </row>
    <row r="451" spans="1:9" ht="8.1" customHeight="1">
      <c r="D451" s="324"/>
      <c r="E451" s="38" t="s">
        <v>357</v>
      </c>
      <c r="G451" s="72">
        <v>28629</v>
      </c>
      <c r="H451" s="65"/>
      <c r="I451" s="67"/>
    </row>
    <row r="452" spans="1:9" ht="8.1" customHeight="1">
      <c r="D452" s="324"/>
      <c r="E452" s="324" t="s">
        <v>356</v>
      </c>
      <c r="F452" s="331"/>
      <c r="G452" s="72">
        <v>43929</v>
      </c>
      <c r="H452" s="65"/>
      <c r="I452" s="67"/>
    </row>
    <row r="453" spans="1:9" ht="8.1" customHeight="1">
      <c r="A453" s="38" t="s">
        <v>358</v>
      </c>
      <c r="D453" s="101"/>
      <c r="G453" s="72"/>
      <c r="H453" s="65"/>
      <c r="I453" s="67"/>
    </row>
    <row r="454" spans="1:9" ht="8.1" customHeight="1">
      <c r="A454" s="95" t="s">
        <v>354</v>
      </c>
      <c r="E454" s="38" t="s">
        <v>269</v>
      </c>
      <c r="G454" s="72">
        <v>33521</v>
      </c>
      <c r="H454" s="65"/>
      <c r="I454" s="67"/>
    </row>
    <row r="455" spans="1:9" ht="8.1" customHeight="1">
      <c r="D455" s="38" t="s">
        <v>359</v>
      </c>
      <c r="E455" s="38" t="s">
        <v>360</v>
      </c>
      <c r="G455" s="72">
        <v>0</v>
      </c>
      <c r="H455" s="65"/>
      <c r="I455" s="67"/>
    </row>
    <row r="456" spans="1:9" ht="8.1" customHeight="1">
      <c r="E456" s="38" t="s">
        <v>361</v>
      </c>
      <c r="G456" s="72">
        <v>33521</v>
      </c>
      <c r="H456" s="65"/>
      <c r="I456" s="67"/>
    </row>
    <row r="457" spans="1:9" ht="8.1" customHeight="1">
      <c r="E457" s="38" t="s">
        <v>362</v>
      </c>
      <c r="G457" s="72">
        <v>33521</v>
      </c>
      <c r="H457" s="65"/>
      <c r="I457" s="67"/>
    </row>
    <row r="458" spans="1:9" ht="8.1" customHeight="1">
      <c r="E458" s="38" t="s">
        <v>360</v>
      </c>
      <c r="G458" s="72">
        <v>0</v>
      </c>
      <c r="H458" s="65"/>
      <c r="I458" s="67"/>
    </row>
    <row r="459" spans="1:9" ht="8.1" customHeight="1">
      <c r="E459" s="38" t="s">
        <v>361</v>
      </c>
      <c r="G459" s="72">
        <v>33521</v>
      </c>
      <c r="H459" s="65"/>
      <c r="I459" s="67"/>
    </row>
    <row r="460" spans="1:9" ht="8.1" customHeight="1">
      <c r="E460" s="38" t="s">
        <v>363</v>
      </c>
      <c r="G460" s="72"/>
      <c r="H460" s="65"/>
      <c r="I460" s="67"/>
    </row>
    <row r="461" spans="1:9" ht="8.1" customHeight="1">
      <c r="E461" s="38" t="s">
        <v>364</v>
      </c>
      <c r="G461" s="72">
        <v>8784</v>
      </c>
      <c r="H461" s="65"/>
      <c r="I461" s="67"/>
    </row>
    <row r="462" spans="1:9" ht="8.1" customHeight="1">
      <c r="D462" s="315" t="s">
        <v>365</v>
      </c>
      <c r="E462" s="38" t="s">
        <v>360</v>
      </c>
      <c r="G462" s="72">
        <v>0</v>
      </c>
      <c r="H462" s="65"/>
      <c r="I462" s="67"/>
    </row>
    <row r="463" spans="1:9" ht="8.1" customHeight="1">
      <c r="D463" s="315"/>
      <c r="E463" s="38" t="s">
        <v>361</v>
      </c>
      <c r="G463" s="72">
        <v>8784</v>
      </c>
      <c r="H463" s="65"/>
      <c r="I463" s="67"/>
    </row>
    <row r="464" spans="1:9" ht="8.1" customHeight="1">
      <c r="D464" s="38" t="s">
        <v>366</v>
      </c>
      <c r="E464" s="38" t="s">
        <v>367</v>
      </c>
      <c r="G464" s="72"/>
      <c r="H464" s="65"/>
      <c r="I464" s="67"/>
    </row>
    <row r="465" spans="1:9" ht="8.1" customHeight="1">
      <c r="D465" s="38" t="s">
        <v>368</v>
      </c>
      <c r="E465" s="38" t="s">
        <v>369</v>
      </c>
      <c r="G465" s="72">
        <v>1202</v>
      </c>
      <c r="H465" s="65"/>
      <c r="I465" s="67"/>
    </row>
    <row r="466" spans="1:9" ht="8.1" customHeight="1">
      <c r="E466" s="38" t="s">
        <v>370</v>
      </c>
      <c r="G466" s="72">
        <v>0</v>
      </c>
      <c r="H466" s="65"/>
      <c r="I466" s="67"/>
    </row>
    <row r="467" spans="1:9" ht="8.1" customHeight="1">
      <c r="E467" s="38" t="s">
        <v>371</v>
      </c>
      <c r="G467" s="72">
        <v>1202</v>
      </c>
      <c r="H467" s="65"/>
      <c r="I467" s="67"/>
    </row>
    <row r="468" spans="1:9" ht="8.1" customHeight="1">
      <c r="E468" s="38" t="s">
        <v>372</v>
      </c>
      <c r="G468" s="72">
        <v>667</v>
      </c>
      <c r="H468" s="65"/>
      <c r="I468" s="67"/>
    </row>
    <row r="469" spans="1:9" ht="8.1" customHeight="1">
      <c r="E469" s="38" t="s">
        <v>370</v>
      </c>
      <c r="G469" s="72">
        <v>0</v>
      </c>
      <c r="H469" s="65"/>
      <c r="I469" s="67"/>
    </row>
    <row r="470" spans="1:9" ht="8.1" customHeight="1">
      <c r="E470" s="38" t="s">
        <v>371</v>
      </c>
      <c r="G470" s="72">
        <v>667</v>
      </c>
      <c r="H470" s="65"/>
      <c r="I470" s="67"/>
    </row>
    <row r="471" spans="1:9" ht="8.1" customHeight="1">
      <c r="G471" s="72"/>
      <c r="H471" s="65"/>
      <c r="I471" s="67"/>
    </row>
    <row r="472" spans="1:9" ht="8.1" customHeight="1">
      <c r="A472" s="38" t="s">
        <v>373</v>
      </c>
      <c r="D472" s="101"/>
      <c r="G472" s="72"/>
      <c r="H472" s="65"/>
      <c r="I472" s="67"/>
    </row>
    <row r="473" spans="1:9" ht="8.1" customHeight="1">
      <c r="A473" s="95" t="s">
        <v>354</v>
      </c>
      <c r="E473" s="38" t="s">
        <v>269</v>
      </c>
      <c r="G473" s="72">
        <v>49218</v>
      </c>
      <c r="H473" s="65"/>
      <c r="I473" s="67"/>
    </row>
    <row r="474" spans="1:9" ht="8.1" customHeight="1">
      <c r="D474" s="38" t="s">
        <v>359</v>
      </c>
      <c r="E474" s="38" t="s">
        <v>360</v>
      </c>
      <c r="G474" s="72">
        <v>0</v>
      </c>
      <c r="H474" s="65"/>
      <c r="I474" s="67"/>
    </row>
    <row r="475" spans="1:9" ht="8.1" customHeight="1">
      <c r="E475" s="38" t="s">
        <v>361</v>
      </c>
      <c r="G475" s="72">
        <v>49218</v>
      </c>
      <c r="H475" s="65"/>
      <c r="I475" s="67"/>
    </row>
    <row r="476" spans="1:9" ht="8.1" customHeight="1">
      <c r="E476" s="38" t="s">
        <v>362</v>
      </c>
      <c r="G476" s="72">
        <v>49218</v>
      </c>
      <c r="H476" s="65"/>
      <c r="I476" s="67"/>
    </row>
    <row r="477" spans="1:9" ht="8.1" customHeight="1">
      <c r="E477" s="38" t="s">
        <v>360</v>
      </c>
      <c r="G477" s="72">
        <v>0</v>
      </c>
      <c r="H477" s="65"/>
      <c r="I477" s="67"/>
    </row>
    <row r="478" spans="1:9" ht="8.1" customHeight="1">
      <c r="E478" s="38" t="s">
        <v>361</v>
      </c>
      <c r="G478" s="72">
        <v>49218</v>
      </c>
      <c r="H478" s="65"/>
      <c r="I478" s="67"/>
    </row>
    <row r="479" spans="1:9" ht="8.1" customHeight="1">
      <c r="E479" s="38" t="s">
        <v>363</v>
      </c>
      <c r="G479" s="72"/>
      <c r="H479" s="65"/>
      <c r="I479" s="67"/>
    </row>
    <row r="480" spans="1:9" ht="8.1" customHeight="1">
      <c r="E480" s="38" t="s">
        <v>364</v>
      </c>
      <c r="G480" s="72">
        <v>1334</v>
      </c>
      <c r="H480" s="65"/>
      <c r="I480" s="67"/>
    </row>
    <row r="481" spans="1:9" ht="8.1" customHeight="1">
      <c r="D481" s="315" t="s">
        <v>365</v>
      </c>
      <c r="E481" s="38" t="s">
        <v>360</v>
      </c>
      <c r="G481" s="72">
        <v>0</v>
      </c>
      <c r="H481" s="65"/>
      <c r="I481" s="67"/>
    </row>
    <row r="482" spans="1:9" ht="8.1" customHeight="1">
      <c r="D482" s="315"/>
      <c r="E482" s="38" t="s">
        <v>361</v>
      </c>
      <c r="G482" s="72">
        <v>1334</v>
      </c>
      <c r="H482" s="65"/>
      <c r="I482" s="67"/>
    </row>
    <row r="483" spans="1:9" ht="8.1" customHeight="1">
      <c r="D483" s="38" t="s">
        <v>366</v>
      </c>
      <c r="E483" s="38" t="s">
        <v>367</v>
      </c>
      <c r="G483" s="72"/>
      <c r="H483" s="65"/>
      <c r="I483" s="67"/>
    </row>
    <row r="484" spans="1:9" ht="8.1" customHeight="1">
      <c r="D484" s="38" t="s">
        <v>368</v>
      </c>
      <c r="E484" s="38" t="s">
        <v>369</v>
      </c>
      <c r="G484" s="72">
        <v>173</v>
      </c>
      <c r="H484" s="65"/>
      <c r="I484" s="67"/>
    </row>
    <row r="485" spans="1:9" ht="8.1" customHeight="1">
      <c r="E485" s="38" t="s">
        <v>370</v>
      </c>
      <c r="G485" s="72">
        <v>0</v>
      </c>
      <c r="H485" s="65"/>
      <c r="I485" s="67"/>
    </row>
    <row r="486" spans="1:9" ht="8.1" customHeight="1">
      <c r="E486" s="38" t="s">
        <v>371</v>
      </c>
      <c r="G486" s="72">
        <v>173</v>
      </c>
      <c r="H486" s="65"/>
      <c r="I486" s="67"/>
    </row>
    <row r="487" spans="1:9" ht="8.1" customHeight="1">
      <c r="E487" s="38" t="s">
        <v>372</v>
      </c>
      <c r="G487" s="72">
        <v>76</v>
      </c>
      <c r="H487" s="65"/>
      <c r="I487" s="67"/>
    </row>
    <row r="488" spans="1:9" ht="8.1" customHeight="1">
      <c r="E488" s="38" t="s">
        <v>370</v>
      </c>
      <c r="G488" s="72">
        <v>0</v>
      </c>
      <c r="H488" s="65"/>
      <c r="I488" s="67"/>
    </row>
    <row r="489" spans="1:9" ht="8.1" customHeight="1">
      <c r="E489" s="38" t="s">
        <v>371</v>
      </c>
      <c r="G489" s="72">
        <v>76</v>
      </c>
      <c r="H489" s="65"/>
      <c r="I489" s="67"/>
    </row>
    <row r="490" spans="1:9" ht="8.1" customHeight="1">
      <c r="G490" s="72"/>
      <c r="H490" s="65"/>
      <c r="I490" s="67"/>
    </row>
    <row r="491" spans="1:9" ht="8.1" customHeight="1">
      <c r="A491" s="38" t="s">
        <v>374</v>
      </c>
      <c r="G491" s="102"/>
      <c r="H491" s="103"/>
      <c r="I491" s="103"/>
    </row>
    <row r="492" spans="1:9" ht="8.1" customHeight="1">
      <c r="A492" s="95" t="s">
        <v>354</v>
      </c>
      <c r="E492" s="38" t="s">
        <v>269</v>
      </c>
      <c r="G492" s="72">
        <v>39674</v>
      </c>
      <c r="H492" s="65"/>
      <c r="I492" s="67"/>
    </row>
    <row r="493" spans="1:9" ht="8.1" customHeight="1">
      <c r="D493" s="38" t="s">
        <v>375</v>
      </c>
      <c r="E493" s="38" t="s">
        <v>360</v>
      </c>
      <c r="G493" s="72">
        <v>0</v>
      </c>
      <c r="H493" s="65"/>
      <c r="I493" s="67"/>
    </row>
    <row r="494" spans="1:9" ht="8.1" customHeight="1">
      <c r="E494" s="38" t="s">
        <v>361</v>
      </c>
      <c r="G494" s="72">
        <v>39674</v>
      </c>
      <c r="H494" s="65"/>
      <c r="I494" s="67"/>
    </row>
    <row r="495" spans="1:9" ht="8.1" customHeight="1">
      <c r="A495" s="38" t="s">
        <v>376</v>
      </c>
      <c r="G495" s="72"/>
      <c r="H495" s="65"/>
      <c r="I495" s="67"/>
    </row>
    <row r="496" spans="1:9" ht="8.1" customHeight="1">
      <c r="A496" s="95" t="s">
        <v>354</v>
      </c>
      <c r="E496" s="38" t="s">
        <v>269</v>
      </c>
      <c r="G496" s="72">
        <v>0</v>
      </c>
      <c r="H496" s="65"/>
      <c r="I496" s="67"/>
    </row>
    <row r="497" spans="1:9" ht="8.1" customHeight="1">
      <c r="D497" s="38" t="s">
        <v>377</v>
      </c>
      <c r="E497" s="38" t="s">
        <v>360</v>
      </c>
      <c r="G497" s="72">
        <v>0</v>
      </c>
      <c r="H497" s="65"/>
      <c r="I497" s="67"/>
    </row>
    <row r="498" spans="1:9" ht="8.1" customHeight="1">
      <c r="E498" s="38" t="s">
        <v>361</v>
      </c>
      <c r="G498" s="72">
        <v>0</v>
      </c>
      <c r="H498" s="65"/>
      <c r="I498" s="67"/>
    </row>
    <row r="499" spans="1:9" ht="8.1" customHeight="1">
      <c r="D499" s="323" t="s">
        <v>378</v>
      </c>
      <c r="E499" s="38" t="s">
        <v>269</v>
      </c>
      <c r="G499" s="72">
        <v>24095</v>
      </c>
      <c r="H499" s="65"/>
      <c r="I499" s="67"/>
    </row>
    <row r="500" spans="1:9" ht="8.1" customHeight="1">
      <c r="D500" s="324"/>
      <c r="E500" s="38" t="s">
        <v>360</v>
      </c>
      <c r="G500" s="72">
        <v>0</v>
      </c>
      <c r="H500" s="65"/>
      <c r="I500" s="67"/>
    </row>
    <row r="501" spans="1:9" ht="11.1" customHeight="1" thickBot="1">
      <c r="A501" s="85"/>
      <c r="B501" s="85"/>
      <c r="C501" s="85"/>
      <c r="D501" s="330"/>
      <c r="E501" s="85" t="s">
        <v>361</v>
      </c>
      <c r="F501" s="85"/>
      <c r="G501" s="97">
        <v>24095</v>
      </c>
      <c r="H501" s="87"/>
      <c r="I501" s="98"/>
    </row>
    <row r="502" spans="1:9" ht="8.1" customHeight="1">
      <c r="A502" s="38" t="s">
        <v>379</v>
      </c>
    </row>
    <row r="503" spans="1:9" ht="8.1" customHeight="1">
      <c r="A503" s="38" t="s">
        <v>380</v>
      </c>
    </row>
  </sheetData>
  <mergeCells count="119">
    <mergeCell ref="D462:D463"/>
    <mergeCell ref="D481:D482"/>
    <mergeCell ref="D499:D501"/>
    <mergeCell ref="D443:D447"/>
    <mergeCell ref="E444:F444"/>
    <mergeCell ref="E445:F445"/>
    <mergeCell ref="E447:F447"/>
    <mergeCell ref="D448:D452"/>
    <mergeCell ref="E450:F450"/>
    <mergeCell ref="E452:F452"/>
    <mergeCell ref="C423:D424"/>
    <mergeCell ref="C425:D426"/>
    <mergeCell ref="C427:D428"/>
    <mergeCell ref="C429:D430"/>
    <mergeCell ref="H439:I439"/>
    <mergeCell ref="G440:I440"/>
    <mergeCell ref="D402:D403"/>
    <mergeCell ref="C413:D414"/>
    <mergeCell ref="C415:D416"/>
    <mergeCell ref="C417:D418"/>
    <mergeCell ref="C419:D420"/>
    <mergeCell ref="C421:D422"/>
    <mergeCell ref="D376:D377"/>
    <mergeCell ref="D380:D381"/>
    <mergeCell ref="D384:D385"/>
    <mergeCell ref="D388:D389"/>
    <mergeCell ref="D392:D393"/>
    <mergeCell ref="D397:D398"/>
    <mergeCell ref="E353:E354"/>
    <mergeCell ref="E358:E359"/>
    <mergeCell ref="H364:I364"/>
    <mergeCell ref="G365:I365"/>
    <mergeCell ref="D368:D369"/>
    <mergeCell ref="D372:D373"/>
    <mergeCell ref="C335:D336"/>
    <mergeCell ref="C337:D338"/>
    <mergeCell ref="A339:B340"/>
    <mergeCell ref="C339:D340"/>
    <mergeCell ref="E343:E344"/>
    <mergeCell ref="E348:E349"/>
    <mergeCell ref="C319:D320"/>
    <mergeCell ref="C323:D324"/>
    <mergeCell ref="C325:D326"/>
    <mergeCell ref="C329:D330"/>
    <mergeCell ref="C331:D332"/>
    <mergeCell ref="C333:D334"/>
    <mergeCell ref="D296:D297"/>
    <mergeCell ref="B298:C299"/>
    <mergeCell ref="D305:D308"/>
    <mergeCell ref="C311:D312"/>
    <mergeCell ref="C313:D314"/>
    <mergeCell ref="C317:D318"/>
    <mergeCell ref="D286:D287"/>
    <mergeCell ref="D288:D289"/>
    <mergeCell ref="B289:C290"/>
    <mergeCell ref="D290:D291"/>
    <mergeCell ref="D292:D293"/>
    <mergeCell ref="D294:D295"/>
    <mergeCell ref="D272:D273"/>
    <mergeCell ref="D274:D275"/>
    <mergeCell ref="H279:I279"/>
    <mergeCell ref="G280:I280"/>
    <mergeCell ref="B282:C283"/>
    <mergeCell ref="D284:D285"/>
    <mergeCell ref="D260:D261"/>
    <mergeCell ref="D262:D263"/>
    <mergeCell ref="D264:D265"/>
    <mergeCell ref="D266:D267"/>
    <mergeCell ref="B268:C271"/>
    <mergeCell ref="D268:D269"/>
    <mergeCell ref="D270:D271"/>
    <mergeCell ref="C206:D207"/>
    <mergeCell ref="D232:D233"/>
    <mergeCell ref="D245:D247"/>
    <mergeCell ref="D249:D252"/>
    <mergeCell ref="D254:D255"/>
    <mergeCell ref="D258:D259"/>
    <mergeCell ref="A118:B118"/>
    <mergeCell ref="D126:D127"/>
    <mergeCell ref="D130:D131"/>
    <mergeCell ref="D143:D144"/>
    <mergeCell ref="G182:I182"/>
    <mergeCell ref="C201:D202"/>
    <mergeCell ref="D103:D104"/>
    <mergeCell ref="A106:D107"/>
    <mergeCell ref="A108:D109"/>
    <mergeCell ref="A110:D111"/>
    <mergeCell ref="A112:C112"/>
    <mergeCell ref="D113:D114"/>
    <mergeCell ref="H96:I96"/>
    <mergeCell ref="G97:I97"/>
    <mergeCell ref="A98:B98"/>
    <mergeCell ref="A99:B99"/>
    <mergeCell ref="D99:D100"/>
    <mergeCell ref="D101:D102"/>
    <mergeCell ref="D70:D71"/>
    <mergeCell ref="A71:B71"/>
    <mergeCell ref="D72:D73"/>
    <mergeCell ref="D76:D77"/>
    <mergeCell ref="D80:D81"/>
    <mergeCell ref="D82:D83"/>
    <mergeCell ref="A53:B53"/>
    <mergeCell ref="D54:D56"/>
    <mergeCell ref="D57:D59"/>
    <mergeCell ref="D60:D62"/>
    <mergeCell ref="D63:D65"/>
    <mergeCell ref="D66:D68"/>
    <mergeCell ref="A18:B18"/>
    <mergeCell ref="A32:C32"/>
    <mergeCell ref="D40:D41"/>
    <mergeCell ref="C45:C46"/>
    <mergeCell ref="A50:C52"/>
    <mergeCell ref="D51:D52"/>
    <mergeCell ref="G2:I2"/>
    <mergeCell ref="A3:B3"/>
    <mergeCell ref="A6:B6"/>
    <mergeCell ref="D6:D11"/>
    <mergeCell ref="D14:E14"/>
    <mergeCell ref="D16:E16"/>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5"/>
  <sheetViews>
    <sheetView showGridLines="0" workbookViewId="0"/>
  </sheetViews>
  <sheetFormatPr defaultColWidth="8.875" defaultRowHeight="15" customHeight="1"/>
  <cols>
    <col min="1" max="1" width="6" style="115" customWidth="1"/>
    <col min="2" max="2" width="2.125" style="115" customWidth="1"/>
    <col min="3" max="3" width="2.5" style="115" customWidth="1"/>
    <col min="4" max="4" width="12.625" style="115" customWidth="1"/>
    <col min="5" max="5" width="19.125" style="115" customWidth="1"/>
    <col min="6" max="6" width="5.5" style="171" customWidth="1"/>
    <col min="7" max="11" width="5.625" style="171" customWidth="1"/>
    <col min="12" max="12" width="5.625" style="115" customWidth="1"/>
    <col min="13" max="13" width="5.625" style="171" customWidth="1"/>
    <col min="14" max="16384" width="8.875" style="115"/>
  </cols>
  <sheetData>
    <row r="1" spans="1:13" s="107" customFormat="1" ht="17.100000000000001" customHeight="1">
      <c r="A1" s="104" t="s">
        <v>381</v>
      </c>
      <c r="B1" s="105"/>
      <c r="C1" s="105"/>
      <c r="D1" s="105"/>
      <c r="E1" s="106"/>
      <c r="H1" s="106"/>
      <c r="I1" s="105"/>
      <c r="J1" s="105"/>
      <c r="K1" s="108"/>
      <c r="M1" s="108"/>
    </row>
    <row r="2" spans="1:13" s="107" customFormat="1" ht="9.75">
      <c r="A2" s="109" t="s">
        <v>382</v>
      </c>
      <c r="B2" s="109"/>
      <c r="C2" s="109"/>
      <c r="D2" s="109"/>
      <c r="E2" s="109"/>
      <c r="F2" s="109"/>
      <c r="G2" s="110"/>
      <c r="H2" s="106"/>
      <c r="I2" s="105"/>
      <c r="J2" s="105"/>
      <c r="K2" s="108"/>
      <c r="M2" s="108"/>
    </row>
    <row r="3" spans="1:13" s="107" customFormat="1" ht="10.5" thickBot="1">
      <c r="A3" s="111"/>
      <c r="B3" s="111"/>
      <c r="C3" s="111"/>
      <c r="D3" s="111"/>
      <c r="E3" s="111"/>
      <c r="F3" s="111"/>
      <c r="G3" s="110"/>
      <c r="H3" s="106"/>
      <c r="I3" s="105"/>
      <c r="J3" s="105"/>
      <c r="K3" s="108"/>
      <c r="M3" s="108" t="s">
        <v>383</v>
      </c>
    </row>
    <row r="4" spans="1:13" ht="11.1" customHeight="1" thickBot="1">
      <c r="A4" s="112"/>
      <c r="B4" s="112"/>
      <c r="C4" s="112"/>
      <c r="D4" s="112"/>
      <c r="E4" s="112"/>
      <c r="F4" s="113" t="s">
        <v>384</v>
      </c>
      <c r="G4" s="113" t="s">
        <v>385</v>
      </c>
      <c r="H4" s="114" t="s">
        <v>386</v>
      </c>
      <c r="I4" s="114" t="s">
        <v>387</v>
      </c>
      <c r="J4" s="114" t="s">
        <v>388</v>
      </c>
      <c r="K4" s="114" t="s">
        <v>389</v>
      </c>
      <c r="L4" s="114" t="s">
        <v>390</v>
      </c>
      <c r="M4" s="113" t="s">
        <v>391</v>
      </c>
    </row>
    <row r="5" spans="1:13" ht="9.9499999999999993" customHeight="1">
      <c r="A5" s="333" t="s">
        <v>392</v>
      </c>
      <c r="B5" s="333"/>
      <c r="D5" s="115" t="s">
        <v>29</v>
      </c>
      <c r="E5" s="116"/>
      <c r="F5" s="117">
        <v>1392</v>
      </c>
      <c r="G5" s="117">
        <v>0</v>
      </c>
      <c r="H5" s="118">
        <v>0</v>
      </c>
      <c r="I5" s="118">
        <v>0</v>
      </c>
      <c r="J5" s="118">
        <v>0</v>
      </c>
      <c r="K5" s="118">
        <v>0</v>
      </c>
      <c r="L5" s="118">
        <v>0</v>
      </c>
      <c r="M5" s="119">
        <v>0</v>
      </c>
    </row>
    <row r="6" spans="1:13" ht="8.1" customHeight="1">
      <c r="A6" s="120"/>
      <c r="D6" s="334" t="s">
        <v>393</v>
      </c>
      <c r="E6" s="116" t="s">
        <v>394</v>
      </c>
      <c r="F6" s="121">
        <v>43</v>
      </c>
      <c r="G6" s="121">
        <v>0</v>
      </c>
      <c r="H6" s="122">
        <v>0</v>
      </c>
      <c r="I6" s="122">
        <v>0</v>
      </c>
      <c r="J6" s="122">
        <v>0</v>
      </c>
      <c r="K6" s="122">
        <v>0</v>
      </c>
      <c r="L6" s="122">
        <v>0</v>
      </c>
      <c r="M6" s="121">
        <v>0</v>
      </c>
    </row>
    <row r="7" spans="1:13" ht="8.1" customHeight="1">
      <c r="A7" s="120"/>
      <c r="D7" s="334"/>
      <c r="E7" s="116" t="s">
        <v>395</v>
      </c>
      <c r="F7" s="121">
        <v>1136</v>
      </c>
      <c r="G7" s="121">
        <v>0</v>
      </c>
      <c r="H7" s="122">
        <v>0</v>
      </c>
      <c r="I7" s="122">
        <v>0</v>
      </c>
      <c r="J7" s="122">
        <v>0</v>
      </c>
      <c r="K7" s="122">
        <v>0</v>
      </c>
      <c r="L7" s="122">
        <v>0</v>
      </c>
      <c r="M7" s="121">
        <v>0</v>
      </c>
    </row>
    <row r="8" spans="1:13" ht="8.1" customHeight="1">
      <c r="A8" s="120"/>
      <c r="D8" s="115" t="s">
        <v>396</v>
      </c>
      <c r="E8" s="116"/>
      <c r="F8" s="121">
        <v>0</v>
      </c>
      <c r="G8" s="121">
        <v>0</v>
      </c>
      <c r="H8" s="122">
        <v>0</v>
      </c>
      <c r="I8" s="122">
        <v>0</v>
      </c>
      <c r="J8" s="122">
        <v>0</v>
      </c>
      <c r="K8" s="122">
        <v>0</v>
      </c>
      <c r="L8" s="122">
        <v>0</v>
      </c>
      <c r="M8" s="121">
        <v>0</v>
      </c>
    </row>
    <row r="9" spans="1:13" ht="8.1" customHeight="1">
      <c r="A9" s="120"/>
      <c r="D9" s="115" t="s">
        <v>397</v>
      </c>
      <c r="E9" s="116"/>
      <c r="F9" s="121">
        <v>0</v>
      </c>
      <c r="G9" s="121">
        <v>0</v>
      </c>
      <c r="H9" s="122">
        <v>0</v>
      </c>
      <c r="I9" s="122">
        <v>0</v>
      </c>
      <c r="J9" s="122">
        <v>0</v>
      </c>
      <c r="K9" s="122">
        <v>0</v>
      </c>
      <c r="L9" s="122">
        <v>0</v>
      </c>
      <c r="M9" s="121">
        <v>0</v>
      </c>
    </row>
    <row r="10" spans="1:13" ht="8.1" customHeight="1">
      <c r="A10" s="332"/>
      <c r="B10" s="332"/>
      <c r="D10" s="334" t="s">
        <v>32</v>
      </c>
      <c r="E10" s="116" t="s">
        <v>33</v>
      </c>
      <c r="F10" s="121">
        <v>0</v>
      </c>
      <c r="G10" s="121">
        <v>0</v>
      </c>
      <c r="H10" s="122">
        <v>0</v>
      </c>
      <c r="I10" s="122">
        <v>0</v>
      </c>
      <c r="J10" s="122">
        <v>0</v>
      </c>
      <c r="K10" s="122">
        <v>0</v>
      </c>
      <c r="L10" s="122">
        <v>0</v>
      </c>
      <c r="M10" s="121">
        <v>0</v>
      </c>
    </row>
    <row r="11" spans="1:13" ht="8.1" customHeight="1">
      <c r="A11" s="120"/>
      <c r="D11" s="334"/>
      <c r="E11" s="116" t="s">
        <v>36</v>
      </c>
      <c r="F11" s="121">
        <v>0</v>
      </c>
      <c r="G11" s="121">
        <v>0</v>
      </c>
      <c r="H11" s="122">
        <v>0</v>
      </c>
      <c r="I11" s="122">
        <v>0</v>
      </c>
      <c r="J11" s="122">
        <v>0</v>
      </c>
      <c r="K11" s="122">
        <v>0</v>
      </c>
      <c r="L11" s="122">
        <v>0</v>
      </c>
      <c r="M11" s="121">
        <v>0</v>
      </c>
    </row>
    <row r="12" spans="1:13" ht="8.1" customHeight="1">
      <c r="A12" s="120"/>
      <c r="D12" s="334"/>
      <c r="E12" s="116" t="s">
        <v>37</v>
      </c>
      <c r="F12" s="121">
        <v>2097</v>
      </c>
      <c r="G12" s="121">
        <v>0</v>
      </c>
      <c r="H12" s="122">
        <v>0</v>
      </c>
      <c r="I12" s="122">
        <v>0</v>
      </c>
      <c r="J12" s="122">
        <v>0</v>
      </c>
      <c r="K12" s="122">
        <v>0</v>
      </c>
      <c r="L12" s="122">
        <v>0</v>
      </c>
      <c r="M12" s="121">
        <v>0</v>
      </c>
    </row>
    <row r="13" spans="1:13" ht="8.1" customHeight="1">
      <c r="A13" s="120"/>
      <c r="D13" s="120" t="s">
        <v>398</v>
      </c>
      <c r="E13" s="123"/>
      <c r="F13" s="121">
        <v>0</v>
      </c>
      <c r="G13" s="121">
        <v>0</v>
      </c>
      <c r="H13" s="122">
        <v>0</v>
      </c>
      <c r="I13" s="122">
        <v>0</v>
      </c>
      <c r="J13" s="122">
        <v>0</v>
      </c>
      <c r="K13" s="122">
        <v>0</v>
      </c>
      <c r="L13" s="122">
        <v>0</v>
      </c>
      <c r="M13" s="121">
        <v>0</v>
      </c>
    </row>
    <row r="14" spans="1:13" ht="8.1" customHeight="1">
      <c r="A14" s="120"/>
      <c r="D14" s="115" t="s">
        <v>86</v>
      </c>
      <c r="E14" s="116"/>
      <c r="F14" s="121">
        <v>213</v>
      </c>
      <c r="G14" s="121">
        <v>0</v>
      </c>
      <c r="H14" s="122"/>
      <c r="I14" s="122"/>
      <c r="J14" s="122"/>
      <c r="K14" s="122"/>
      <c r="L14" s="122"/>
      <c r="M14" s="121">
        <v>0</v>
      </c>
    </row>
    <row r="15" spans="1:13" ht="9.9499999999999993" customHeight="1">
      <c r="A15" s="124"/>
      <c r="B15" s="124"/>
      <c r="C15" s="124"/>
      <c r="D15" s="335" t="s">
        <v>41</v>
      </c>
      <c r="E15" s="336"/>
      <c r="F15" s="121">
        <v>0</v>
      </c>
      <c r="G15" s="121">
        <v>0</v>
      </c>
      <c r="H15" s="122">
        <v>0</v>
      </c>
      <c r="I15" s="122">
        <v>0</v>
      </c>
      <c r="J15" s="122">
        <v>0</v>
      </c>
      <c r="K15" s="122">
        <v>0</v>
      </c>
      <c r="L15" s="122">
        <v>0</v>
      </c>
      <c r="M15" s="121">
        <v>0</v>
      </c>
    </row>
    <row r="16" spans="1:13" ht="9.9499999999999993" customHeight="1">
      <c r="A16" s="125" t="s">
        <v>399</v>
      </c>
      <c r="B16" s="126"/>
      <c r="D16" s="127"/>
      <c r="E16" s="128"/>
      <c r="F16" s="129"/>
      <c r="G16" s="129"/>
      <c r="H16" s="130"/>
      <c r="I16" s="130"/>
      <c r="J16" s="130"/>
      <c r="K16" s="130"/>
      <c r="L16" s="130"/>
      <c r="M16" s="129"/>
    </row>
    <row r="17" spans="1:13" ht="8.1" customHeight="1">
      <c r="A17" s="120" t="s">
        <v>400</v>
      </c>
      <c r="D17" s="332" t="s">
        <v>401</v>
      </c>
      <c r="E17" s="116" t="s">
        <v>48</v>
      </c>
      <c r="F17" s="121">
        <v>0</v>
      </c>
      <c r="G17" s="121">
        <v>0</v>
      </c>
      <c r="H17" s="122">
        <v>0</v>
      </c>
      <c r="I17" s="122">
        <v>0</v>
      </c>
      <c r="J17" s="122">
        <v>0</v>
      </c>
      <c r="K17" s="122">
        <v>0</v>
      </c>
      <c r="L17" s="122">
        <v>0</v>
      </c>
      <c r="M17" s="121">
        <v>0</v>
      </c>
    </row>
    <row r="18" spans="1:13" ht="8.1" customHeight="1">
      <c r="A18" s="120"/>
      <c r="D18" s="332"/>
      <c r="E18" s="116" t="s">
        <v>402</v>
      </c>
      <c r="F18" s="121">
        <v>0</v>
      </c>
      <c r="G18" s="121">
        <v>0</v>
      </c>
      <c r="H18" s="122">
        <v>0</v>
      </c>
      <c r="I18" s="122">
        <v>0</v>
      </c>
      <c r="J18" s="122">
        <v>0</v>
      </c>
      <c r="K18" s="122">
        <v>0</v>
      </c>
      <c r="L18" s="122">
        <v>0</v>
      </c>
      <c r="M18" s="121">
        <v>0</v>
      </c>
    </row>
    <row r="19" spans="1:13" ht="8.1" customHeight="1">
      <c r="A19" s="120"/>
      <c r="D19" s="334" t="s">
        <v>403</v>
      </c>
      <c r="E19" s="116" t="s">
        <v>48</v>
      </c>
      <c r="F19" s="121">
        <v>0</v>
      </c>
      <c r="G19" s="121">
        <v>0</v>
      </c>
      <c r="H19" s="122">
        <v>0</v>
      </c>
      <c r="I19" s="122">
        <v>0</v>
      </c>
      <c r="J19" s="122">
        <v>0</v>
      </c>
      <c r="K19" s="122">
        <v>0</v>
      </c>
      <c r="L19" s="122">
        <v>0</v>
      </c>
      <c r="M19" s="121">
        <v>0</v>
      </c>
    </row>
    <row r="20" spans="1:13" ht="8.1" customHeight="1">
      <c r="A20" s="120"/>
      <c r="D20" s="334"/>
      <c r="E20" s="116" t="s">
        <v>49</v>
      </c>
      <c r="F20" s="121">
        <v>0</v>
      </c>
      <c r="G20" s="121">
        <v>0</v>
      </c>
      <c r="H20" s="122">
        <v>0</v>
      </c>
      <c r="I20" s="122">
        <v>0</v>
      </c>
      <c r="J20" s="122">
        <v>0</v>
      </c>
      <c r="K20" s="122">
        <v>0</v>
      </c>
      <c r="L20" s="122">
        <v>0</v>
      </c>
      <c r="M20" s="121">
        <v>0</v>
      </c>
    </row>
    <row r="21" spans="1:13" ht="8.1" customHeight="1">
      <c r="A21" s="131"/>
      <c r="B21" s="108"/>
      <c r="C21" s="108"/>
      <c r="D21" s="115" t="s">
        <v>51</v>
      </c>
      <c r="E21" s="116"/>
      <c r="F21" s="121"/>
      <c r="G21" s="121">
        <v>0</v>
      </c>
      <c r="H21" s="122">
        <v>0</v>
      </c>
      <c r="I21" s="122">
        <v>0</v>
      </c>
      <c r="J21" s="122">
        <v>0</v>
      </c>
      <c r="K21" s="122">
        <v>0</v>
      </c>
      <c r="L21" s="122">
        <v>0</v>
      </c>
      <c r="M21" s="121">
        <v>0</v>
      </c>
    </row>
    <row r="22" spans="1:13" ht="8.1" customHeight="1">
      <c r="A22" s="120"/>
      <c r="D22" s="132" t="s">
        <v>52</v>
      </c>
      <c r="E22" s="116" t="s">
        <v>53</v>
      </c>
      <c r="F22" s="121">
        <v>0</v>
      </c>
      <c r="G22" s="121">
        <v>0</v>
      </c>
      <c r="H22" s="122">
        <v>0</v>
      </c>
      <c r="I22" s="122">
        <v>0</v>
      </c>
      <c r="J22" s="122">
        <v>0</v>
      </c>
      <c r="K22" s="122">
        <v>0</v>
      </c>
      <c r="L22" s="122">
        <v>0</v>
      </c>
      <c r="M22" s="121">
        <v>0</v>
      </c>
    </row>
    <row r="23" spans="1:13" ht="8.1" customHeight="1">
      <c r="A23" s="120"/>
      <c r="D23" s="132" t="s">
        <v>54</v>
      </c>
      <c r="E23" s="116" t="s">
        <v>55</v>
      </c>
      <c r="F23" s="121">
        <v>0</v>
      </c>
      <c r="G23" s="121">
        <v>0</v>
      </c>
      <c r="H23" s="122">
        <v>0</v>
      </c>
      <c r="I23" s="122">
        <v>0</v>
      </c>
      <c r="J23" s="122">
        <v>0</v>
      </c>
      <c r="K23" s="122">
        <v>0</v>
      </c>
      <c r="L23" s="122">
        <v>0</v>
      </c>
      <c r="M23" s="121">
        <v>0</v>
      </c>
    </row>
    <row r="24" spans="1:13" ht="8.1" customHeight="1">
      <c r="A24" s="120"/>
      <c r="D24" s="132" t="s">
        <v>56</v>
      </c>
      <c r="E24" s="116" t="s">
        <v>53</v>
      </c>
      <c r="F24" s="121">
        <v>13454</v>
      </c>
      <c r="G24" s="121">
        <v>0</v>
      </c>
      <c r="H24" s="122">
        <v>0</v>
      </c>
      <c r="I24" s="122">
        <v>0</v>
      </c>
      <c r="J24" s="122">
        <v>0</v>
      </c>
      <c r="K24" s="122">
        <v>0</v>
      </c>
      <c r="L24" s="122">
        <v>0</v>
      </c>
      <c r="M24" s="121">
        <v>0</v>
      </c>
    </row>
    <row r="25" spans="1:13" ht="8.1" customHeight="1">
      <c r="A25" s="120"/>
      <c r="D25" s="132" t="s">
        <v>54</v>
      </c>
      <c r="E25" s="116" t="s">
        <v>55</v>
      </c>
      <c r="F25" s="121">
        <v>13100</v>
      </c>
      <c r="G25" s="121">
        <v>0</v>
      </c>
      <c r="H25" s="122">
        <v>0</v>
      </c>
      <c r="I25" s="122">
        <v>0</v>
      </c>
      <c r="J25" s="122">
        <v>0</v>
      </c>
      <c r="K25" s="122">
        <v>0</v>
      </c>
      <c r="L25" s="122">
        <v>0</v>
      </c>
      <c r="M25" s="121">
        <v>0</v>
      </c>
    </row>
    <row r="26" spans="1:13" ht="8.1" customHeight="1">
      <c r="A26" s="120"/>
      <c r="D26" s="132" t="s">
        <v>57</v>
      </c>
      <c r="E26" s="116" t="s">
        <v>53</v>
      </c>
      <c r="F26" s="121">
        <v>13545</v>
      </c>
      <c r="G26" s="121">
        <v>0</v>
      </c>
      <c r="H26" s="122">
        <v>0</v>
      </c>
      <c r="I26" s="122">
        <v>0</v>
      </c>
      <c r="J26" s="122">
        <v>0</v>
      </c>
      <c r="K26" s="122">
        <v>0</v>
      </c>
      <c r="L26" s="122">
        <v>0</v>
      </c>
      <c r="M26" s="121">
        <v>0</v>
      </c>
    </row>
    <row r="27" spans="1:13" ht="8.1" customHeight="1">
      <c r="A27" s="120"/>
      <c r="D27" s="132" t="s">
        <v>54</v>
      </c>
      <c r="E27" s="116" t="s">
        <v>55</v>
      </c>
      <c r="F27" s="121">
        <v>13134</v>
      </c>
      <c r="G27" s="121">
        <v>0</v>
      </c>
      <c r="H27" s="122">
        <v>0</v>
      </c>
      <c r="I27" s="122">
        <v>0</v>
      </c>
      <c r="J27" s="122">
        <v>0</v>
      </c>
      <c r="K27" s="122">
        <v>0</v>
      </c>
      <c r="L27" s="122">
        <v>0</v>
      </c>
      <c r="M27" s="121">
        <v>0</v>
      </c>
    </row>
    <row r="28" spans="1:13" ht="8.1" customHeight="1">
      <c r="A28" s="120" t="s">
        <v>404</v>
      </c>
      <c r="D28" s="132" t="s">
        <v>59</v>
      </c>
      <c r="E28" s="116" t="s">
        <v>53</v>
      </c>
      <c r="F28" s="121">
        <v>13545</v>
      </c>
      <c r="G28" s="121">
        <v>0</v>
      </c>
      <c r="H28" s="122">
        <v>0</v>
      </c>
      <c r="I28" s="122">
        <v>0</v>
      </c>
      <c r="J28" s="122">
        <v>0</v>
      </c>
      <c r="K28" s="122">
        <v>0</v>
      </c>
      <c r="L28" s="122">
        <v>0</v>
      </c>
      <c r="M28" s="121">
        <v>0</v>
      </c>
    </row>
    <row r="29" spans="1:13" ht="8.1" customHeight="1">
      <c r="A29" s="120"/>
      <c r="D29" s="132" t="s">
        <v>54</v>
      </c>
      <c r="E29" s="116" t="s">
        <v>55</v>
      </c>
      <c r="F29" s="121">
        <v>1495</v>
      </c>
      <c r="G29" s="121">
        <v>0</v>
      </c>
      <c r="H29" s="122">
        <v>0</v>
      </c>
      <c r="I29" s="122">
        <v>0</v>
      </c>
      <c r="J29" s="122">
        <v>0</v>
      </c>
      <c r="K29" s="122">
        <v>0</v>
      </c>
      <c r="L29" s="122">
        <v>0</v>
      </c>
      <c r="M29" s="121">
        <v>0</v>
      </c>
    </row>
    <row r="30" spans="1:13" ht="8.1" customHeight="1">
      <c r="A30" s="131"/>
      <c r="B30" s="108"/>
      <c r="C30" s="108"/>
      <c r="D30" s="115" t="s">
        <v>405</v>
      </c>
      <c r="E30" s="116"/>
      <c r="F30" s="121"/>
      <c r="G30" s="121">
        <v>0</v>
      </c>
      <c r="H30" s="122">
        <v>0</v>
      </c>
      <c r="I30" s="122">
        <v>0</v>
      </c>
      <c r="J30" s="122">
        <v>0</v>
      </c>
      <c r="K30" s="122">
        <v>0</v>
      </c>
      <c r="L30" s="122">
        <v>0</v>
      </c>
      <c r="M30" s="121">
        <v>0</v>
      </c>
    </row>
    <row r="31" spans="1:13" ht="8.1" customHeight="1">
      <c r="A31" s="120"/>
      <c r="D31" s="132" t="s">
        <v>406</v>
      </c>
      <c r="E31" s="116" t="s">
        <v>53</v>
      </c>
      <c r="F31" s="121">
        <v>13550</v>
      </c>
      <c r="G31" s="121">
        <v>0</v>
      </c>
      <c r="H31" s="122">
        <v>0</v>
      </c>
      <c r="I31" s="122">
        <v>0</v>
      </c>
      <c r="J31" s="122">
        <v>0</v>
      </c>
      <c r="K31" s="122">
        <v>0</v>
      </c>
      <c r="L31" s="122">
        <v>0</v>
      </c>
      <c r="M31" s="121">
        <v>0</v>
      </c>
    </row>
    <row r="32" spans="1:13" ht="8.1" customHeight="1">
      <c r="A32" s="120"/>
      <c r="D32" s="132" t="s">
        <v>54</v>
      </c>
      <c r="E32" s="116" t="s">
        <v>55</v>
      </c>
      <c r="F32" s="121">
        <v>13116</v>
      </c>
      <c r="G32" s="121">
        <v>0</v>
      </c>
      <c r="H32" s="122">
        <v>0</v>
      </c>
      <c r="I32" s="122">
        <v>0</v>
      </c>
      <c r="J32" s="122">
        <v>0</v>
      </c>
      <c r="K32" s="122">
        <v>0</v>
      </c>
      <c r="L32" s="122">
        <v>0</v>
      </c>
      <c r="M32" s="121">
        <v>0</v>
      </c>
    </row>
    <row r="33" spans="1:13" ht="8.1" customHeight="1">
      <c r="A33" s="120"/>
      <c r="D33" s="132" t="s">
        <v>407</v>
      </c>
      <c r="E33" s="116" t="s">
        <v>53</v>
      </c>
      <c r="F33" s="121">
        <v>13752</v>
      </c>
      <c r="G33" s="121">
        <v>0</v>
      </c>
      <c r="H33" s="122">
        <v>0</v>
      </c>
      <c r="I33" s="122">
        <v>0</v>
      </c>
      <c r="J33" s="122">
        <v>0</v>
      </c>
      <c r="K33" s="122">
        <v>0</v>
      </c>
      <c r="L33" s="122">
        <v>0</v>
      </c>
      <c r="M33" s="121">
        <v>0</v>
      </c>
    </row>
    <row r="34" spans="1:13" ht="8.1" customHeight="1">
      <c r="A34" s="120"/>
      <c r="D34" s="132" t="s">
        <v>54</v>
      </c>
      <c r="E34" s="116" t="s">
        <v>48</v>
      </c>
      <c r="F34" s="121">
        <v>12948</v>
      </c>
      <c r="G34" s="121">
        <v>0</v>
      </c>
      <c r="H34" s="122">
        <v>0</v>
      </c>
      <c r="I34" s="122">
        <v>0</v>
      </c>
      <c r="J34" s="122">
        <v>0</v>
      </c>
      <c r="K34" s="122">
        <v>0</v>
      </c>
      <c r="L34" s="122">
        <v>0</v>
      </c>
      <c r="M34" s="121">
        <v>0</v>
      </c>
    </row>
    <row r="35" spans="1:13" ht="8.1" customHeight="1">
      <c r="A35" s="120"/>
      <c r="D35" s="132" t="s">
        <v>408</v>
      </c>
      <c r="E35" s="116" t="s">
        <v>53</v>
      </c>
      <c r="F35" s="121">
        <v>13458</v>
      </c>
      <c r="G35" s="121">
        <v>0</v>
      </c>
      <c r="H35" s="122">
        <v>0</v>
      </c>
      <c r="I35" s="122">
        <v>0</v>
      </c>
      <c r="J35" s="122">
        <v>0</v>
      </c>
      <c r="K35" s="122">
        <v>0</v>
      </c>
      <c r="L35" s="122">
        <v>0</v>
      </c>
      <c r="M35" s="121">
        <v>0</v>
      </c>
    </row>
    <row r="36" spans="1:13" ht="8.1" customHeight="1">
      <c r="A36" s="120"/>
      <c r="D36" s="132" t="s">
        <v>54</v>
      </c>
      <c r="E36" s="116" t="s">
        <v>48</v>
      </c>
      <c r="F36" s="121">
        <v>11148</v>
      </c>
      <c r="G36" s="121">
        <v>0</v>
      </c>
      <c r="H36" s="122">
        <v>0</v>
      </c>
      <c r="I36" s="122">
        <v>0</v>
      </c>
      <c r="J36" s="122">
        <v>0</v>
      </c>
      <c r="K36" s="122">
        <v>0</v>
      </c>
      <c r="L36" s="122">
        <v>0</v>
      </c>
      <c r="M36" s="121">
        <v>0</v>
      </c>
    </row>
    <row r="37" spans="1:13" ht="8.1" customHeight="1">
      <c r="A37" s="120"/>
      <c r="D37" s="337" t="s">
        <v>409</v>
      </c>
      <c r="E37" s="116" t="s">
        <v>68</v>
      </c>
      <c r="F37" s="121">
        <v>0</v>
      </c>
      <c r="G37" s="121">
        <v>0</v>
      </c>
      <c r="H37" s="122">
        <v>0</v>
      </c>
      <c r="I37" s="122">
        <v>0</v>
      </c>
      <c r="J37" s="122">
        <v>0</v>
      </c>
      <c r="K37" s="122">
        <v>0</v>
      </c>
      <c r="L37" s="122">
        <v>0</v>
      </c>
      <c r="M37" s="121">
        <v>0</v>
      </c>
    </row>
    <row r="38" spans="1:13" ht="8.1" customHeight="1">
      <c r="A38" s="120"/>
      <c r="D38" s="337"/>
      <c r="E38" s="116" t="s">
        <v>410</v>
      </c>
      <c r="F38" s="121">
        <v>0</v>
      </c>
      <c r="G38" s="121">
        <v>0</v>
      </c>
      <c r="H38" s="122">
        <v>0</v>
      </c>
      <c r="I38" s="122">
        <v>0</v>
      </c>
      <c r="J38" s="122">
        <v>0</v>
      </c>
      <c r="K38" s="122">
        <v>0</v>
      </c>
      <c r="L38" s="122">
        <v>0</v>
      </c>
      <c r="M38" s="121">
        <v>0</v>
      </c>
    </row>
    <row r="39" spans="1:13" ht="8.1" customHeight="1">
      <c r="A39" s="120"/>
      <c r="D39" s="115" t="s">
        <v>411</v>
      </c>
      <c r="E39" s="116"/>
      <c r="F39" s="121">
        <v>0</v>
      </c>
      <c r="G39" s="121">
        <v>0</v>
      </c>
      <c r="H39" s="133">
        <v>0</v>
      </c>
      <c r="I39" s="133">
        <v>0</v>
      </c>
      <c r="J39" s="133">
        <v>0</v>
      </c>
      <c r="K39" s="133">
        <v>0</v>
      </c>
      <c r="L39" s="133">
        <v>0</v>
      </c>
      <c r="M39" s="134">
        <v>0</v>
      </c>
    </row>
    <row r="40" spans="1:13" ht="8.1" customHeight="1">
      <c r="A40" s="120"/>
      <c r="D40" s="115" t="s">
        <v>412</v>
      </c>
      <c r="E40" s="116"/>
      <c r="F40" s="121">
        <v>0</v>
      </c>
      <c r="G40" s="121">
        <v>0</v>
      </c>
      <c r="H40" s="133">
        <v>0</v>
      </c>
      <c r="I40" s="133">
        <v>0</v>
      </c>
      <c r="J40" s="133">
        <v>0</v>
      </c>
      <c r="K40" s="133">
        <v>0</v>
      </c>
      <c r="L40" s="133">
        <v>0</v>
      </c>
      <c r="M40" s="134">
        <v>0</v>
      </c>
    </row>
    <row r="41" spans="1:13" ht="8.1" customHeight="1">
      <c r="A41" s="120"/>
      <c r="D41" s="115" t="s">
        <v>413</v>
      </c>
      <c r="E41" s="116"/>
      <c r="F41" s="121">
        <v>0</v>
      </c>
      <c r="G41" s="121">
        <v>0</v>
      </c>
      <c r="H41" s="122">
        <v>0</v>
      </c>
      <c r="I41" s="122">
        <v>0</v>
      </c>
      <c r="J41" s="122">
        <v>0</v>
      </c>
      <c r="K41" s="122">
        <v>0</v>
      </c>
      <c r="L41" s="122">
        <v>0</v>
      </c>
      <c r="M41" s="121">
        <v>0</v>
      </c>
    </row>
    <row r="42" spans="1:13" ht="8.1" customHeight="1">
      <c r="A42" s="338" t="s">
        <v>414</v>
      </c>
      <c r="B42" s="338"/>
      <c r="C42" s="338"/>
      <c r="D42" s="115" t="s">
        <v>415</v>
      </c>
      <c r="E42" s="116"/>
      <c r="F42" s="121"/>
      <c r="G42" s="121">
        <v>0</v>
      </c>
      <c r="H42" s="133">
        <v>0</v>
      </c>
      <c r="I42" s="133">
        <v>0</v>
      </c>
      <c r="J42" s="133">
        <v>0</v>
      </c>
      <c r="K42" s="133">
        <v>0</v>
      </c>
      <c r="L42" s="133">
        <v>0</v>
      </c>
      <c r="M42" s="134">
        <v>0</v>
      </c>
    </row>
    <row r="43" spans="1:13" ht="8.1" customHeight="1">
      <c r="A43" s="338"/>
      <c r="B43" s="338"/>
      <c r="C43" s="338"/>
      <c r="D43" s="115" t="s">
        <v>416</v>
      </c>
      <c r="E43" s="116"/>
      <c r="F43" s="121">
        <v>0</v>
      </c>
      <c r="G43" s="121">
        <v>0</v>
      </c>
      <c r="H43" s="122">
        <v>0</v>
      </c>
      <c r="I43" s="133">
        <v>0</v>
      </c>
      <c r="J43" s="122">
        <v>0</v>
      </c>
      <c r="K43" s="122">
        <v>0</v>
      </c>
      <c r="L43" s="122">
        <v>0</v>
      </c>
      <c r="M43" s="121">
        <v>0</v>
      </c>
    </row>
    <row r="44" spans="1:13" ht="8.1" customHeight="1">
      <c r="A44" s="338"/>
      <c r="B44" s="338"/>
      <c r="C44" s="338"/>
      <c r="D44" s="115" t="s">
        <v>417</v>
      </c>
      <c r="E44" s="116"/>
      <c r="F44" s="121">
        <v>0</v>
      </c>
      <c r="G44" s="121">
        <v>0</v>
      </c>
      <c r="H44" s="122">
        <v>0</v>
      </c>
      <c r="I44" s="133">
        <v>0</v>
      </c>
      <c r="J44" s="122">
        <v>0</v>
      </c>
      <c r="K44" s="122">
        <v>0</v>
      </c>
      <c r="L44" s="122">
        <v>0</v>
      </c>
      <c r="M44" s="121">
        <v>0</v>
      </c>
    </row>
    <row r="45" spans="1:13" ht="8.1" customHeight="1">
      <c r="A45" s="120"/>
      <c r="D45" s="115" t="s">
        <v>418</v>
      </c>
      <c r="E45" s="116"/>
      <c r="F45" s="121">
        <v>961</v>
      </c>
      <c r="G45" s="121">
        <v>0</v>
      </c>
      <c r="H45" s="122">
        <v>0</v>
      </c>
      <c r="I45" s="133">
        <v>0</v>
      </c>
      <c r="J45" s="122">
        <v>0</v>
      </c>
      <c r="K45" s="122">
        <v>0</v>
      </c>
      <c r="L45" s="122">
        <v>0</v>
      </c>
      <c r="M45" s="121">
        <v>0</v>
      </c>
    </row>
    <row r="46" spans="1:13" ht="8.1" customHeight="1">
      <c r="A46" s="120"/>
      <c r="D46" s="115" t="s">
        <v>419</v>
      </c>
      <c r="E46" s="116"/>
      <c r="F46" s="121">
        <v>0</v>
      </c>
      <c r="G46" s="121">
        <v>0</v>
      </c>
      <c r="H46" s="122">
        <v>0</v>
      </c>
      <c r="I46" s="122">
        <v>0</v>
      </c>
      <c r="J46" s="122">
        <v>0</v>
      </c>
      <c r="K46" s="122">
        <v>0</v>
      </c>
      <c r="L46" s="122">
        <v>0</v>
      </c>
      <c r="M46" s="121">
        <v>0</v>
      </c>
    </row>
    <row r="47" spans="1:13" ht="8.1" customHeight="1">
      <c r="A47" s="338" t="s">
        <v>420</v>
      </c>
      <c r="B47" s="338"/>
      <c r="C47" s="338"/>
      <c r="D47" s="115" t="s">
        <v>421</v>
      </c>
      <c r="E47" s="116"/>
      <c r="F47" s="121">
        <v>0</v>
      </c>
      <c r="G47" s="121">
        <v>0</v>
      </c>
      <c r="H47" s="122">
        <v>0</v>
      </c>
      <c r="I47" s="122">
        <v>0</v>
      </c>
      <c r="J47" s="122">
        <v>0</v>
      </c>
      <c r="K47" s="122">
        <v>0</v>
      </c>
      <c r="L47" s="122">
        <v>0</v>
      </c>
      <c r="M47" s="121">
        <v>0</v>
      </c>
    </row>
    <row r="48" spans="1:13" ht="8.1" customHeight="1">
      <c r="A48" s="338"/>
      <c r="B48" s="338"/>
      <c r="C48" s="338"/>
      <c r="D48" s="334" t="s">
        <v>422</v>
      </c>
      <c r="E48" s="116" t="s">
        <v>74</v>
      </c>
      <c r="F48" s="121">
        <v>0</v>
      </c>
      <c r="G48" s="121">
        <v>0</v>
      </c>
      <c r="H48" s="133">
        <v>0</v>
      </c>
      <c r="I48" s="133">
        <v>0</v>
      </c>
      <c r="J48" s="133">
        <v>0</v>
      </c>
      <c r="K48" s="133">
        <v>0</v>
      </c>
      <c r="L48" s="133">
        <v>0</v>
      </c>
      <c r="M48" s="134">
        <v>0</v>
      </c>
    </row>
    <row r="49" spans="1:13" ht="8.1" customHeight="1">
      <c r="A49" s="338"/>
      <c r="B49" s="338"/>
      <c r="C49" s="338"/>
      <c r="D49" s="339"/>
      <c r="E49" s="116" t="s">
        <v>75</v>
      </c>
      <c r="F49" s="134">
        <v>0</v>
      </c>
      <c r="G49" s="121">
        <v>0</v>
      </c>
      <c r="H49" s="133">
        <v>0</v>
      </c>
      <c r="I49" s="133">
        <v>0</v>
      </c>
      <c r="J49" s="133">
        <v>0</v>
      </c>
      <c r="K49" s="133">
        <v>0</v>
      </c>
      <c r="L49" s="133">
        <v>0</v>
      </c>
      <c r="M49" s="134">
        <v>0</v>
      </c>
    </row>
    <row r="50" spans="1:13" ht="8.1" customHeight="1">
      <c r="A50" s="125" t="s">
        <v>423</v>
      </c>
      <c r="B50" s="126"/>
      <c r="E50" s="135"/>
      <c r="F50" s="121"/>
      <c r="G50" s="134"/>
      <c r="H50" s="133"/>
      <c r="I50" s="133"/>
      <c r="J50" s="133">
        <v>0</v>
      </c>
      <c r="K50" s="133"/>
      <c r="L50" s="133"/>
      <c r="M50" s="134"/>
    </row>
    <row r="51" spans="1:13" ht="8.1" customHeight="1">
      <c r="A51" s="120" t="s">
        <v>424</v>
      </c>
      <c r="D51" s="334" t="s">
        <v>425</v>
      </c>
      <c r="E51" s="116" t="s">
        <v>79</v>
      </c>
      <c r="F51" s="121">
        <v>16354</v>
      </c>
      <c r="G51" s="121">
        <v>0</v>
      </c>
      <c r="H51" s="133">
        <v>0</v>
      </c>
      <c r="I51" s="133">
        <v>0</v>
      </c>
      <c r="J51" s="133">
        <v>0</v>
      </c>
      <c r="K51" s="133">
        <v>0</v>
      </c>
      <c r="L51" s="133">
        <v>0</v>
      </c>
      <c r="M51" s="134">
        <v>0</v>
      </c>
    </row>
    <row r="52" spans="1:13" ht="8.1" customHeight="1">
      <c r="A52" s="120"/>
      <c r="D52" s="334"/>
      <c r="E52" s="116" t="s">
        <v>80</v>
      </c>
      <c r="F52" s="121">
        <v>0</v>
      </c>
      <c r="G52" s="121">
        <v>0</v>
      </c>
      <c r="H52" s="133">
        <v>0</v>
      </c>
      <c r="I52" s="133">
        <v>0</v>
      </c>
      <c r="J52" s="133">
        <v>0</v>
      </c>
      <c r="K52" s="133">
        <v>0</v>
      </c>
      <c r="L52" s="133">
        <v>0</v>
      </c>
      <c r="M52" s="134">
        <v>0</v>
      </c>
    </row>
    <row r="53" spans="1:13" ht="8.1" customHeight="1">
      <c r="A53" s="120"/>
      <c r="D53" s="334"/>
      <c r="E53" s="116" t="s">
        <v>426</v>
      </c>
      <c r="F53" s="121">
        <v>19304</v>
      </c>
      <c r="G53" s="121">
        <v>0</v>
      </c>
      <c r="H53" s="133">
        <v>0</v>
      </c>
      <c r="I53" s="133">
        <v>0</v>
      </c>
      <c r="J53" s="133">
        <v>0</v>
      </c>
      <c r="K53" s="133">
        <v>0</v>
      </c>
      <c r="L53" s="133">
        <v>0</v>
      </c>
      <c r="M53" s="134">
        <v>0</v>
      </c>
    </row>
    <row r="54" spans="1:13" ht="8.1" customHeight="1">
      <c r="A54" s="120"/>
      <c r="D54" s="334" t="s">
        <v>427</v>
      </c>
      <c r="E54" s="116" t="s">
        <v>79</v>
      </c>
      <c r="F54" s="121">
        <v>985</v>
      </c>
      <c r="G54" s="121">
        <v>0</v>
      </c>
      <c r="H54" s="133">
        <v>0</v>
      </c>
      <c r="I54" s="133">
        <v>0</v>
      </c>
      <c r="J54" s="133">
        <v>0</v>
      </c>
      <c r="K54" s="133">
        <v>0</v>
      </c>
      <c r="L54" s="133">
        <v>0</v>
      </c>
      <c r="M54" s="134">
        <v>0</v>
      </c>
    </row>
    <row r="55" spans="1:13" ht="8.1" customHeight="1">
      <c r="A55" s="120"/>
      <c r="D55" s="334"/>
      <c r="E55" s="116" t="s">
        <v>80</v>
      </c>
      <c r="F55" s="121">
        <v>0</v>
      </c>
      <c r="G55" s="121">
        <v>0</v>
      </c>
      <c r="H55" s="133">
        <v>0</v>
      </c>
      <c r="I55" s="133">
        <v>0</v>
      </c>
      <c r="J55" s="133">
        <v>0</v>
      </c>
      <c r="K55" s="133">
        <v>0</v>
      </c>
      <c r="L55" s="133">
        <v>0</v>
      </c>
      <c r="M55" s="134">
        <v>0</v>
      </c>
    </row>
    <row r="56" spans="1:13" ht="8.1" customHeight="1">
      <c r="A56" s="120"/>
      <c r="D56" s="334"/>
      <c r="E56" s="116" t="s">
        <v>81</v>
      </c>
      <c r="F56" s="121">
        <v>1124</v>
      </c>
      <c r="G56" s="121">
        <v>0</v>
      </c>
      <c r="H56" s="133">
        <v>0</v>
      </c>
      <c r="I56" s="133">
        <v>0</v>
      </c>
      <c r="J56" s="133">
        <v>0</v>
      </c>
      <c r="K56" s="133">
        <v>0</v>
      </c>
      <c r="L56" s="133">
        <v>0</v>
      </c>
      <c r="M56" s="134">
        <v>0</v>
      </c>
    </row>
    <row r="57" spans="1:13" ht="8.1" customHeight="1">
      <c r="A57" s="120"/>
      <c r="D57" s="334" t="s">
        <v>428</v>
      </c>
      <c r="E57" s="116" t="s">
        <v>79</v>
      </c>
      <c r="F57" s="121">
        <v>3900</v>
      </c>
      <c r="G57" s="121">
        <v>0</v>
      </c>
      <c r="H57" s="133">
        <v>0</v>
      </c>
      <c r="I57" s="133">
        <v>0</v>
      </c>
      <c r="J57" s="133">
        <v>0</v>
      </c>
      <c r="K57" s="133">
        <v>0</v>
      </c>
      <c r="L57" s="133">
        <v>0</v>
      </c>
      <c r="M57" s="134">
        <v>0</v>
      </c>
    </row>
    <row r="58" spans="1:13" ht="8.1" customHeight="1">
      <c r="A58" s="120"/>
      <c r="B58" s="115" t="s">
        <v>109</v>
      </c>
      <c r="D58" s="334"/>
      <c r="E58" s="116" t="s">
        <v>80</v>
      </c>
      <c r="F58" s="121">
        <v>54</v>
      </c>
      <c r="G58" s="121">
        <v>0</v>
      </c>
      <c r="H58" s="133">
        <v>0</v>
      </c>
      <c r="I58" s="133">
        <v>0</v>
      </c>
      <c r="J58" s="133">
        <v>0</v>
      </c>
      <c r="K58" s="133">
        <v>0</v>
      </c>
      <c r="L58" s="133">
        <v>0</v>
      </c>
      <c r="M58" s="134">
        <v>0</v>
      </c>
    </row>
    <row r="59" spans="1:13" ht="8.1" customHeight="1">
      <c r="A59" s="120"/>
      <c r="D59" s="334"/>
      <c r="E59" s="116" t="s">
        <v>81</v>
      </c>
      <c r="F59" s="121">
        <v>7600</v>
      </c>
      <c r="G59" s="121">
        <v>0</v>
      </c>
      <c r="H59" s="133">
        <v>0</v>
      </c>
      <c r="I59" s="133">
        <v>0</v>
      </c>
      <c r="J59" s="133">
        <v>0</v>
      </c>
      <c r="K59" s="133">
        <v>0</v>
      </c>
      <c r="L59" s="133">
        <v>0</v>
      </c>
      <c r="M59" s="134">
        <v>0</v>
      </c>
    </row>
    <row r="60" spans="1:13" ht="8.1" customHeight="1">
      <c r="A60" s="120"/>
      <c r="D60" s="334" t="s">
        <v>429</v>
      </c>
      <c r="E60" s="116" t="s">
        <v>79</v>
      </c>
      <c r="F60" s="121">
        <v>5876</v>
      </c>
      <c r="G60" s="121">
        <v>0</v>
      </c>
      <c r="H60" s="133">
        <v>0</v>
      </c>
      <c r="I60" s="133">
        <v>0</v>
      </c>
      <c r="J60" s="133">
        <v>0</v>
      </c>
      <c r="K60" s="133">
        <v>0</v>
      </c>
      <c r="L60" s="133">
        <v>0</v>
      </c>
      <c r="M60" s="134">
        <v>0</v>
      </c>
    </row>
    <row r="61" spans="1:13" ht="8.1" customHeight="1">
      <c r="A61" s="120"/>
      <c r="D61" s="334"/>
      <c r="E61" s="116" t="s">
        <v>80</v>
      </c>
      <c r="F61" s="121">
        <v>4587</v>
      </c>
      <c r="G61" s="121">
        <v>0</v>
      </c>
      <c r="H61" s="133">
        <v>0</v>
      </c>
      <c r="I61" s="133">
        <v>0</v>
      </c>
      <c r="J61" s="133">
        <v>0</v>
      </c>
      <c r="K61" s="133">
        <v>0</v>
      </c>
      <c r="L61" s="133">
        <v>0</v>
      </c>
      <c r="M61" s="134">
        <v>0</v>
      </c>
    </row>
    <row r="62" spans="1:13" ht="8.1" customHeight="1">
      <c r="A62" s="120"/>
      <c r="D62" s="334"/>
      <c r="E62" s="116" t="s">
        <v>81</v>
      </c>
      <c r="F62" s="121">
        <v>8525</v>
      </c>
      <c r="G62" s="121">
        <v>0</v>
      </c>
      <c r="H62" s="133">
        <v>0</v>
      </c>
      <c r="I62" s="133">
        <v>0</v>
      </c>
      <c r="J62" s="133">
        <v>0</v>
      </c>
      <c r="K62" s="133">
        <v>0</v>
      </c>
      <c r="L62" s="133">
        <v>0</v>
      </c>
      <c r="M62" s="134">
        <v>0</v>
      </c>
    </row>
    <row r="63" spans="1:13" ht="8.1" customHeight="1">
      <c r="A63" s="120"/>
      <c r="D63" s="334" t="s">
        <v>430</v>
      </c>
      <c r="E63" s="116" t="s">
        <v>79</v>
      </c>
      <c r="F63" s="121">
        <v>1034</v>
      </c>
      <c r="G63" s="121">
        <v>0</v>
      </c>
      <c r="H63" s="133">
        <v>0</v>
      </c>
      <c r="I63" s="133">
        <v>0</v>
      </c>
      <c r="J63" s="133">
        <v>0</v>
      </c>
      <c r="K63" s="133">
        <v>0</v>
      </c>
      <c r="L63" s="133">
        <v>0</v>
      </c>
      <c r="M63" s="134">
        <v>0</v>
      </c>
    </row>
    <row r="64" spans="1:13" ht="8.1" customHeight="1">
      <c r="A64" s="120"/>
      <c r="D64" s="334"/>
      <c r="E64" s="116" t="s">
        <v>80</v>
      </c>
      <c r="F64" s="121">
        <v>0</v>
      </c>
      <c r="G64" s="121">
        <v>0</v>
      </c>
      <c r="H64" s="133">
        <v>0</v>
      </c>
      <c r="I64" s="133">
        <v>0</v>
      </c>
      <c r="J64" s="133">
        <v>0</v>
      </c>
      <c r="K64" s="133">
        <v>0</v>
      </c>
      <c r="L64" s="133">
        <v>0</v>
      </c>
      <c r="M64" s="134">
        <v>0</v>
      </c>
    </row>
    <row r="65" spans="1:13" ht="8.1" customHeight="1">
      <c r="A65" s="120"/>
      <c r="D65" s="334"/>
      <c r="E65" s="116" t="s">
        <v>81</v>
      </c>
      <c r="F65" s="121">
        <v>3192</v>
      </c>
      <c r="G65" s="121">
        <v>0</v>
      </c>
      <c r="H65" s="133">
        <v>0</v>
      </c>
      <c r="I65" s="133">
        <v>0</v>
      </c>
      <c r="J65" s="133">
        <v>0</v>
      </c>
      <c r="K65" s="133">
        <v>0</v>
      </c>
      <c r="L65" s="133">
        <v>0</v>
      </c>
      <c r="M65" s="134">
        <v>0</v>
      </c>
    </row>
    <row r="66" spans="1:13" ht="8.1" customHeight="1">
      <c r="A66" s="120"/>
      <c r="D66" s="115" t="s">
        <v>431</v>
      </c>
      <c r="E66" s="116" t="s">
        <v>81</v>
      </c>
      <c r="F66" s="121">
        <v>28923</v>
      </c>
      <c r="G66" s="121">
        <v>0</v>
      </c>
      <c r="H66" s="133">
        <v>0</v>
      </c>
      <c r="I66" s="133">
        <v>0</v>
      </c>
      <c r="J66" s="133">
        <v>0</v>
      </c>
      <c r="K66" s="133">
        <v>0</v>
      </c>
      <c r="L66" s="133">
        <v>0</v>
      </c>
      <c r="M66" s="134">
        <v>0</v>
      </c>
    </row>
    <row r="67" spans="1:13" ht="8.1" customHeight="1">
      <c r="A67" s="120"/>
      <c r="D67" s="334" t="s">
        <v>432</v>
      </c>
      <c r="E67" s="116" t="s">
        <v>79</v>
      </c>
      <c r="F67" s="121">
        <v>237</v>
      </c>
      <c r="G67" s="121">
        <v>0</v>
      </c>
      <c r="H67" s="133">
        <v>0</v>
      </c>
      <c r="I67" s="133">
        <v>0</v>
      </c>
      <c r="J67" s="133">
        <v>0</v>
      </c>
      <c r="K67" s="133">
        <v>0</v>
      </c>
      <c r="L67" s="133">
        <v>0</v>
      </c>
      <c r="M67" s="134">
        <v>0</v>
      </c>
    </row>
    <row r="68" spans="1:13" ht="8.1" customHeight="1">
      <c r="A68" s="125" t="s">
        <v>433</v>
      </c>
      <c r="B68" s="126"/>
      <c r="D68" s="334"/>
      <c r="E68" s="116" t="s">
        <v>81</v>
      </c>
      <c r="F68" s="121">
        <v>403</v>
      </c>
      <c r="G68" s="121">
        <v>0</v>
      </c>
      <c r="H68" s="133">
        <v>0</v>
      </c>
      <c r="I68" s="133">
        <v>0</v>
      </c>
      <c r="J68" s="133">
        <v>0</v>
      </c>
      <c r="K68" s="133">
        <v>0</v>
      </c>
      <c r="L68" s="133">
        <v>0</v>
      </c>
      <c r="M68" s="134">
        <v>0</v>
      </c>
    </row>
    <row r="69" spans="1:13" ht="8.1" customHeight="1">
      <c r="A69" s="120" t="s">
        <v>434</v>
      </c>
      <c r="D69" s="334" t="s">
        <v>435</v>
      </c>
      <c r="E69" s="116" t="s">
        <v>79</v>
      </c>
      <c r="F69" s="121">
        <v>11244</v>
      </c>
      <c r="G69" s="121">
        <v>0</v>
      </c>
      <c r="H69" s="133">
        <v>0</v>
      </c>
      <c r="I69" s="133">
        <v>0</v>
      </c>
      <c r="J69" s="133">
        <v>0</v>
      </c>
      <c r="K69" s="133">
        <v>0</v>
      </c>
      <c r="L69" s="133">
        <v>0</v>
      </c>
      <c r="M69" s="134">
        <v>0</v>
      </c>
    </row>
    <row r="70" spans="1:13" ht="8.1" customHeight="1">
      <c r="A70" s="120"/>
      <c r="D70" s="334"/>
      <c r="E70" s="116" t="s">
        <v>81</v>
      </c>
      <c r="F70" s="121">
        <v>11312</v>
      </c>
      <c r="G70" s="121">
        <v>0</v>
      </c>
      <c r="H70" s="133">
        <v>0</v>
      </c>
      <c r="I70" s="133">
        <v>0</v>
      </c>
      <c r="J70" s="133">
        <v>0</v>
      </c>
      <c r="K70" s="133">
        <v>0</v>
      </c>
      <c r="L70" s="133">
        <v>0</v>
      </c>
      <c r="M70" s="134">
        <v>0</v>
      </c>
    </row>
    <row r="71" spans="1:13" ht="8.1" customHeight="1">
      <c r="A71" s="120"/>
      <c r="D71" s="115" t="s">
        <v>436</v>
      </c>
      <c r="E71" s="116" t="s">
        <v>79</v>
      </c>
      <c r="F71" s="121">
        <v>728</v>
      </c>
      <c r="G71" s="121">
        <v>0</v>
      </c>
      <c r="H71" s="133">
        <v>0</v>
      </c>
      <c r="I71" s="133">
        <v>0</v>
      </c>
      <c r="J71" s="133">
        <v>0</v>
      </c>
      <c r="K71" s="133">
        <v>0</v>
      </c>
      <c r="L71" s="133">
        <v>0</v>
      </c>
      <c r="M71" s="134">
        <v>0</v>
      </c>
    </row>
    <row r="72" spans="1:13" ht="8.1" customHeight="1">
      <c r="A72" s="120"/>
      <c r="D72" s="115" t="s">
        <v>91</v>
      </c>
      <c r="E72" s="116" t="s">
        <v>81</v>
      </c>
      <c r="F72" s="121">
        <v>738</v>
      </c>
      <c r="G72" s="121">
        <v>0</v>
      </c>
      <c r="H72" s="133">
        <v>0</v>
      </c>
      <c r="I72" s="133">
        <v>0</v>
      </c>
      <c r="J72" s="133">
        <v>0</v>
      </c>
      <c r="K72" s="133">
        <v>0</v>
      </c>
      <c r="L72" s="133">
        <v>0</v>
      </c>
      <c r="M72" s="134">
        <v>0</v>
      </c>
    </row>
    <row r="73" spans="1:13" ht="8.1" customHeight="1">
      <c r="A73" s="120"/>
      <c r="D73" s="334" t="s">
        <v>437</v>
      </c>
      <c r="E73" s="116" t="s">
        <v>79</v>
      </c>
      <c r="F73" s="121">
        <v>964</v>
      </c>
      <c r="G73" s="121">
        <v>0</v>
      </c>
      <c r="H73" s="133">
        <v>0</v>
      </c>
      <c r="I73" s="133">
        <v>0</v>
      </c>
      <c r="J73" s="133">
        <v>0</v>
      </c>
      <c r="K73" s="133">
        <v>0</v>
      </c>
      <c r="L73" s="133">
        <v>0</v>
      </c>
      <c r="M73" s="134">
        <v>0</v>
      </c>
    </row>
    <row r="74" spans="1:13" ht="8.1" customHeight="1">
      <c r="A74" s="120"/>
      <c r="D74" s="334"/>
      <c r="E74" s="116" t="s">
        <v>81</v>
      </c>
      <c r="F74" s="121">
        <v>966</v>
      </c>
      <c r="G74" s="121">
        <v>0</v>
      </c>
      <c r="H74" s="133">
        <v>0</v>
      </c>
      <c r="I74" s="133">
        <v>0</v>
      </c>
      <c r="J74" s="133">
        <v>0</v>
      </c>
      <c r="K74" s="133">
        <v>0</v>
      </c>
      <c r="L74" s="133">
        <v>0</v>
      </c>
      <c r="M74" s="134">
        <v>0</v>
      </c>
    </row>
    <row r="75" spans="1:13" ht="8.1" customHeight="1">
      <c r="A75" s="120"/>
      <c r="D75" s="115" t="s">
        <v>93</v>
      </c>
      <c r="E75" s="116" t="s">
        <v>79</v>
      </c>
      <c r="F75" s="121">
        <v>10090</v>
      </c>
      <c r="G75" s="121">
        <v>0</v>
      </c>
      <c r="H75" s="133">
        <v>0</v>
      </c>
      <c r="I75" s="133">
        <v>0</v>
      </c>
      <c r="J75" s="133">
        <v>0</v>
      </c>
      <c r="K75" s="133">
        <v>0</v>
      </c>
      <c r="L75" s="133">
        <v>0</v>
      </c>
      <c r="M75" s="134">
        <v>0</v>
      </c>
    </row>
    <row r="76" spans="1:13" ht="8.1" customHeight="1">
      <c r="A76" s="120"/>
      <c r="D76" s="115" t="s">
        <v>94</v>
      </c>
      <c r="E76" s="116" t="s">
        <v>81</v>
      </c>
      <c r="F76" s="121">
        <v>10274</v>
      </c>
      <c r="G76" s="121">
        <v>0</v>
      </c>
      <c r="H76" s="133">
        <v>0</v>
      </c>
      <c r="I76" s="133">
        <v>0</v>
      </c>
      <c r="J76" s="133">
        <v>0</v>
      </c>
      <c r="K76" s="133">
        <v>0</v>
      </c>
      <c r="L76" s="133">
        <v>0</v>
      </c>
      <c r="M76" s="134">
        <v>0</v>
      </c>
    </row>
    <row r="77" spans="1:13" ht="8.1" customHeight="1">
      <c r="A77" s="120"/>
      <c r="B77" s="120"/>
      <c r="C77" s="120"/>
      <c r="D77" s="341" t="s">
        <v>438</v>
      </c>
      <c r="E77" s="116" t="s">
        <v>79</v>
      </c>
      <c r="F77" s="121">
        <v>1307</v>
      </c>
      <c r="G77" s="121">
        <v>0</v>
      </c>
      <c r="H77" s="133">
        <v>0</v>
      </c>
      <c r="I77" s="133">
        <v>0</v>
      </c>
      <c r="J77" s="133">
        <v>0</v>
      </c>
      <c r="K77" s="133">
        <v>0</v>
      </c>
      <c r="L77" s="133">
        <v>0</v>
      </c>
      <c r="M77" s="134">
        <v>0</v>
      </c>
    </row>
    <row r="78" spans="1:13" ht="8.1" customHeight="1">
      <c r="A78" s="332"/>
      <c r="B78" s="332"/>
      <c r="C78" s="120"/>
      <c r="D78" s="341"/>
      <c r="E78" s="116" t="s">
        <v>81</v>
      </c>
      <c r="F78" s="121">
        <v>3100</v>
      </c>
      <c r="G78" s="121">
        <v>0</v>
      </c>
      <c r="H78" s="133">
        <v>0</v>
      </c>
      <c r="I78" s="133">
        <v>0</v>
      </c>
      <c r="J78" s="133">
        <v>0</v>
      </c>
      <c r="K78" s="133">
        <v>0</v>
      </c>
      <c r="L78" s="133">
        <v>0</v>
      </c>
      <c r="M78" s="134">
        <v>0</v>
      </c>
    </row>
    <row r="79" spans="1:13" ht="8.1" customHeight="1">
      <c r="A79" s="125"/>
      <c r="B79" s="126"/>
      <c r="C79" s="120"/>
      <c r="D79" s="334" t="s">
        <v>439</v>
      </c>
      <c r="E79" s="116" t="s">
        <v>79</v>
      </c>
      <c r="F79" s="121">
        <v>285</v>
      </c>
      <c r="G79" s="121">
        <v>0</v>
      </c>
      <c r="H79" s="133">
        <v>0</v>
      </c>
      <c r="I79" s="133">
        <v>0</v>
      </c>
      <c r="J79" s="133">
        <v>0</v>
      </c>
      <c r="K79" s="133">
        <v>0</v>
      </c>
      <c r="L79" s="133">
        <v>0</v>
      </c>
      <c r="M79" s="134">
        <v>0</v>
      </c>
    </row>
    <row r="80" spans="1:13" ht="8.1" customHeight="1">
      <c r="A80" s="125"/>
      <c r="B80" s="126"/>
      <c r="C80" s="120"/>
      <c r="D80" s="334"/>
      <c r="E80" s="116" t="s">
        <v>81</v>
      </c>
      <c r="F80" s="134">
        <v>928</v>
      </c>
      <c r="G80" s="121">
        <v>0</v>
      </c>
      <c r="H80" s="133">
        <v>0</v>
      </c>
      <c r="I80" s="133">
        <v>0</v>
      </c>
      <c r="J80" s="133">
        <v>0</v>
      </c>
      <c r="K80" s="133">
        <v>0</v>
      </c>
      <c r="L80" s="133">
        <v>0</v>
      </c>
      <c r="M80" s="134">
        <v>0</v>
      </c>
    </row>
    <row r="81" spans="1:13" ht="8.1" customHeight="1">
      <c r="A81" s="332" t="s">
        <v>440</v>
      </c>
      <c r="B81" s="332"/>
      <c r="C81" s="339"/>
      <c r="D81" s="339"/>
      <c r="E81" s="342"/>
      <c r="F81" s="121"/>
      <c r="G81" s="134"/>
      <c r="H81" s="133"/>
      <c r="I81" s="133"/>
      <c r="J81" s="133"/>
      <c r="K81" s="133"/>
      <c r="L81" s="133"/>
      <c r="M81" s="134"/>
    </row>
    <row r="82" spans="1:13" s="120" customFormat="1" ht="8.1" customHeight="1">
      <c r="C82" s="120" t="s">
        <v>441</v>
      </c>
      <c r="E82" s="116" t="s">
        <v>79</v>
      </c>
      <c r="F82" s="121">
        <v>82</v>
      </c>
      <c r="G82" s="121">
        <v>0</v>
      </c>
      <c r="H82" s="122">
        <v>0</v>
      </c>
      <c r="I82" s="122">
        <v>0</v>
      </c>
      <c r="J82" s="133">
        <v>0</v>
      </c>
      <c r="K82" s="133">
        <v>0</v>
      </c>
      <c r="L82" s="122">
        <v>0</v>
      </c>
      <c r="M82" s="134">
        <v>0</v>
      </c>
    </row>
    <row r="83" spans="1:13" s="120" customFormat="1" ht="8.1" customHeight="1">
      <c r="E83" s="120" t="s">
        <v>98</v>
      </c>
      <c r="F83" s="121">
        <v>42</v>
      </c>
      <c r="G83" s="121">
        <v>0</v>
      </c>
      <c r="H83" s="133">
        <v>0</v>
      </c>
      <c r="I83" s="133">
        <v>0</v>
      </c>
      <c r="J83" s="133">
        <v>0</v>
      </c>
      <c r="K83" s="133">
        <v>0</v>
      </c>
      <c r="L83" s="122">
        <v>0</v>
      </c>
      <c r="M83" s="134">
        <v>0</v>
      </c>
    </row>
    <row r="84" spans="1:13" s="120" customFormat="1" ht="8.1" customHeight="1">
      <c r="E84" s="120" t="s">
        <v>99</v>
      </c>
      <c r="F84" s="121">
        <v>29</v>
      </c>
      <c r="G84" s="121">
        <v>0</v>
      </c>
      <c r="H84" s="133">
        <v>0</v>
      </c>
      <c r="I84" s="133">
        <v>0</v>
      </c>
      <c r="J84" s="133">
        <v>0</v>
      </c>
      <c r="K84" s="133">
        <v>0</v>
      </c>
      <c r="L84" s="122">
        <v>0</v>
      </c>
      <c r="M84" s="134">
        <v>0</v>
      </c>
    </row>
    <row r="85" spans="1:13" s="120" customFormat="1" ht="8.1" customHeight="1">
      <c r="F85" s="121"/>
      <c r="G85" s="121"/>
      <c r="H85" s="133"/>
      <c r="I85" s="133"/>
      <c r="J85" s="133"/>
      <c r="K85" s="133"/>
      <c r="L85" s="122"/>
      <c r="M85" s="134"/>
    </row>
    <row r="86" spans="1:13" s="120" customFormat="1" ht="8.1" customHeight="1">
      <c r="C86" s="120" t="s">
        <v>442</v>
      </c>
      <c r="E86" s="120" t="s">
        <v>79</v>
      </c>
      <c r="F86" s="121">
        <v>62</v>
      </c>
      <c r="G86" s="121">
        <v>0</v>
      </c>
      <c r="H86" s="122">
        <v>0</v>
      </c>
      <c r="I86" s="122">
        <v>0</v>
      </c>
      <c r="J86" s="133">
        <v>0</v>
      </c>
      <c r="K86" s="133">
        <v>0</v>
      </c>
      <c r="L86" s="122">
        <v>0</v>
      </c>
      <c r="M86" s="134">
        <v>0</v>
      </c>
    </row>
    <row r="87" spans="1:13" s="120" customFormat="1" ht="8.1" customHeight="1">
      <c r="E87" s="120" t="s">
        <v>81</v>
      </c>
      <c r="F87" s="121">
        <v>157</v>
      </c>
      <c r="G87" s="121">
        <v>0</v>
      </c>
      <c r="H87" s="122">
        <v>0</v>
      </c>
      <c r="I87" s="122">
        <v>0</v>
      </c>
      <c r="J87" s="133">
        <v>0</v>
      </c>
      <c r="K87" s="133">
        <v>0</v>
      </c>
      <c r="L87" s="122">
        <v>0</v>
      </c>
      <c r="M87" s="134">
        <v>0</v>
      </c>
    </row>
    <row r="88" spans="1:13" s="120" customFormat="1" ht="8.1" customHeight="1">
      <c r="C88" s="120" t="s">
        <v>443</v>
      </c>
      <c r="E88" s="120" t="s">
        <v>79</v>
      </c>
      <c r="F88" s="121">
        <v>0</v>
      </c>
      <c r="G88" s="121">
        <v>0</v>
      </c>
      <c r="H88" s="122">
        <v>0</v>
      </c>
      <c r="I88" s="122">
        <v>0</v>
      </c>
      <c r="J88" s="133">
        <v>0</v>
      </c>
      <c r="K88" s="133">
        <v>0</v>
      </c>
      <c r="L88" s="122">
        <v>0</v>
      </c>
      <c r="M88" s="134">
        <v>0</v>
      </c>
    </row>
    <row r="89" spans="1:13" s="120" customFormat="1" ht="8.1" customHeight="1">
      <c r="C89" s="107"/>
      <c r="D89" s="107"/>
      <c r="E89" s="120" t="s">
        <v>81</v>
      </c>
      <c r="F89" s="121">
        <v>0</v>
      </c>
      <c r="G89" s="121">
        <v>0</v>
      </c>
      <c r="H89" s="122">
        <v>0</v>
      </c>
      <c r="I89" s="122">
        <v>0</v>
      </c>
      <c r="J89" s="133">
        <v>0</v>
      </c>
      <c r="K89" s="133">
        <v>0</v>
      </c>
      <c r="L89" s="122">
        <v>0</v>
      </c>
      <c r="M89" s="134">
        <v>0</v>
      </c>
    </row>
    <row r="90" spans="1:13" s="120" customFormat="1" ht="8.1" customHeight="1">
      <c r="C90" s="115" t="s">
        <v>444</v>
      </c>
      <c r="D90" s="115"/>
      <c r="E90" s="120" t="s">
        <v>79</v>
      </c>
      <c r="F90" s="121">
        <v>44</v>
      </c>
      <c r="G90" s="121">
        <v>0</v>
      </c>
      <c r="H90" s="122">
        <v>0</v>
      </c>
      <c r="I90" s="122">
        <v>0</v>
      </c>
      <c r="J90" s="133">
        <v>0</v>
      </c>
      <c r="K90" s="133">
        <v>0</v>
      </c>
      <c r="L90" s="122">
        <v>0</v>
      </c>
      <c r="M90" s="134">
        <v>0</v>
      </c>
    </row>
    <row r="91" spans="1:13" s="120" customFormat="1" ht="8.1" customHeight="1">
      <c r="C91" s="115"/>
      <c r="D91" s="115"/>
      <c r="E91" s="120" t="s">
        <v>81</v>
      </c>
      <c r="F91" s="121">
        <v>88</v>
      </c>
      <c r="G91" s="121">
        <v>0</v>
      </c>
      <c r="H91" s="122">
        <v>0</v>
      </c>
      <c r="I91" s="122">
        <v>0</v>
      </c>
      <c r="J91" s="133">
        <v>0</v>
      </c>
      <c r="K91" s="133">
        <v>0</v>
      </c>
      <c r="L91" s="122">
        <v>0</v>
      </c>
      <c r="M91" s="134">
        <v>0</v>
      </c>
    </row>
    <row r="92" spans="1:13" s="120" customFormat="1" ht="11.1" customHeight="1" thickBot="1">
      <c r="A92" s="136"/>
      <c r="B92" s="136"/>
      <c r="C92" s="137" t="s">
        <v>431</v>
      </c>
      <c r="D92" s="137"/>
      <c r="E92" s="138" t="s">
        <v>81</v>
      </c>
      <c r="F92" s="139">
        <v>185</v>
      </c>
      <c r="G92" s="139">
        <v>0</v>
      </c>
      <c r="H92" s="140">
        <v>0</v>
      </c>
      <c r="I92" s="140">
        <v>0</v>
      </c>
      <c r="J92" s="141">
        <v>0</v>
      </c>
      <c r="K92" s="141">
        <v>0</v>
      </c>
      <c r="L92" s="141">
        <v>0</v>
      </c>
      <c r="M92" s="142">
        <v>0</v>
      </c>
    </row>
    <row r="93" spans="1:13" s="120" customFormat="1" ht="12" customHeight="1" thickBot="1">
      <c r="C93" s="125"/>
      <c r="D93" s="125"/>
      <c r="F93" s="131"/>
      <c r="G93" s="131"/>
      <c r="H93" s="143"/>
      <c r="I93" s="143"/>
      <c r="J93" s="144"/>
      <c r="K93" s="144"/>
      <c r="L93" s="131"/>
      <c r="M93" s="131" t="s">
        <v>445</v>
      </c>
    </row>
    <row r="94" spans="1:13" ht="11.1" customHeight="1" thickBot="1">
      <c r="A94" s="112"/>
      <c r="B94" s="112"/>
      <c r="C94" s="112"/>
      <c r="D94" s="112"/>
      <c r="E94" s="112"/>
      <c r="F94" s="113" t="s">
        <v>384</v>
      </c>
      <c r="G94" s="145" t="s">
        <v>385</v>
      </c>
      <c r="H94" s="146" t="s">
        <v>386</v>
      </c>
      <c r="I94" s="146" t="s">
        <v>387</v>
      </c>
      <c r="J94" s="146" t="s">
        <v>388</v>
      </c>
      <c r="K94" s="146" t="s">
        <v>389</v>
      </c>
      <c r="L94" s="146" t="s">
        <v>390</v>
      </c>
      <c r="M94" s="145" t="s">
        <v>391</v>
      </c>
    </row>
    <row r="95" spans="1:13" s="120" customFormat="1" ht="9.9499999999999993" customHeight="1">
      <c r="A95" s="341" t="s">
        <v>446</v>
      </c>
      <c r="B95" s="341"/>
      <c r="D95" s="120" t="s">
        <v>447</v>
      </c>
      <c r="E95" s="116" t="s">
        <v>448</v>
      </c>
      <c r="F95" s="121">
        <v>1021</v>
      </c>
      <c r="G95" s="121">
        <v>0</v>
      </c>
      <c r="H95" s="122">
        <v>0</v>
      </c>
      <c r="I95" s="122">
        <v>0</v>
      </c>
      <c r="J95" s="122">
        <v>0</v>
      </c>
      <c r="K95" s="122">
        <v>0</v>
      </c>
      <c r="L95" s="122">
        <v>0</v>
      </c>
      <c r="M95" s="121">
        <v>0</v>
      </c>
    </row>
    <row r="96" spans="1:13" s="120" customFormat="1" ht="8.1" customHeight="1">
      <c r="A96" s="343"/>
      <c r="B96" s="343"/>
      <c r="D96" s="120" t="s">
        <v>449</v>
      </c>
      <c r="E96" s="116" t="s">
        <v>450</v>
      </c>
      <c r="F96" s="121">
        <v>33386</v>
      </c>
      <c r="G96" s="121">
        <v>0</v>
      </c>
      <c r="H96" s="122">
        <v>0</v>
      </c>
      <c r="I96" s="122">
        <v>0</v>
      </c>
      <c r="J96" s="122">
        <v>0</v>
      </c>
      <c r="K96" s="122">
        <v>0</v>
      </c>
      <c r="L96" s="122">
        <v>0</v>
      </c>
      <c r="M96" s="121">
        <v>0</v>
      </c>
    </row>
    <row r="97" spans="1:13" s="120" customFormat="1" ht="8.1" customHeight="1">
      <c r="D97" s="120" t="s">
        <v>451</v>
      </c>
      <c r="E97" s="116" t="s">
        <v>452</v>
      </c>
      <c r="F97" s="121">
        <v>6</v>
      </c>
      <c r="G97" s="121">
        <v>0</v>
      </c>
      <c r="H97" s="133">
        <v>0</v>
      </c>
      <c r="I97" s="133">
        <v>0</v>
      </c>
      <c r="J97" s="133">
        <v>0</v>
      </c>
      <c r="K97" s="133">
        <v>0</v>
      </c>
      <c r="L97" s="133">
        <v>0</v>
      </c>
      <c r="M97" s="134">
        <v>0</v>
      </c>
    </row>
    <row r="98" spans="1:13" s="120" customFormat="1" ht="8.1" customHeight="1">
      <c r="D98" s="120" t="s">
        <v>453</v>
      </c>
      <c r="E98" s="116" t="s">
        <v>117</v>
      </c>
      <c r="F98" s="121">
        <v>6</v>
      </c>
      <c r="G98" s="121">
        <v>0</v>
      </c>
      <c r="H98" s="133">
        <v>0</v>
      </c>
      <c r="I98" s="133">
        <v>0</v>
      </c>
      <c r="J98" s="133">
        <v>0</v>
      </c>
      <c r="K98" s="133">
        <v>0</v>
      </c>
      <c r="L98" s="133">
        <v>0</v>
      </c>
      <c r="M98" s="134">
        <v>0</v>
      </c>
    </row>
    <row r="99" spans="1:13" s="120" customFormat="1" ht="8.1" customHeight="1">
      <c r="D99" s="120" t="s">
        <v>454</v>
      </c>
      <c r="E99" s="116" t="s">
        <v>119</v>
      </c>
      <c r="F99" s="121">
        <v>993</v>
      </c>
      <c r="G99" s="121">
        <v>0</v>
      </c>
      <c r="H99" s="122">
        <v>0</v>
      </c>
      <c r="I99" s="122">
        <v>0</v>
      </c>
      <c r="J99" s="122">
        <v>0</v>
      </c>
      <c r="K99" s="122">
        <v>0</v>
      </c>
      <c r="L99" s="122">
        <v>0</v>
      </c>
      <c r="M99" s="121">
        <v>0</v>
      </c>
    </row>
    <row r="100" spans="1:13" s="120" customFormat="1" ht="8.1" customHeight="1">
      <c r="D100" s="120" t="s">
        <v>455</v>
      </c>
      <c r="E100" s="116" t="s">
        <v>120</v>
      </c>
      <c r="F100" s="121">
        <v>0</v>
      </c>
      <c r="G100" s="121">
        <v>0</v>
      </c>
      <c r="H100" s="133">
        <v>0</v>
      </c>
      <c r="I100" s="133">
        <v>0</v>
      </c>
      <c r="J100" s="133">
        <v>0</v>
      </c>
      <c r="K100" s="133">
        <v>0</v>
      </c>
      <c r="L100" s="133">
        <v>0</v>
      </c>
      <c r="M100" s="134">
        <v>0</v>
      </c>
    </row>
    <row r="101" spans="1:13" s="120" customFormat="1" ht="8.1" customHeight="1">
      <c r="D101" s="120" t="s">
        <v>456</v>
      </c>
      <c r="E101" s="116" t="s">
        <v>452</v>
      </c>
      <c r="F101" s="121">
        <v>0</v>
      </c>
      <c r="G101" s="121">
        <v>0</v>
      </c>
      <c r="H101" s="133">
        <v>0</v>
      </c>
      <c r="I101" s="133">
        <v>0</v>
      </c>
      <c r="J101" s="133">
        <v>0</v>
      </c>
      <c r="K101" s="133">
        <v>0</v>
      </c>
      <c r="L101" s="133">
        <v>0</v>
      </c>
      <c r="M101" s="134">
        <v>0</v>
      </c>
    </row>
    <row r="102" spans="1:13" s="120" customFormat="1" ht="8.1" customHeight="1">
      <c r="D102" s="120" t="s">
        <v>457</v>
      </c>
      <c r="E102" s="116" t="s">
        <v>117</v>
      </c>
      <c r="F102" s="134">
        <v>0</v>
      </c>
      <c r="G102" s="134">
        <v>0</v>
      </c>
      <c r="H102" s="133">
        <v>0</v>
      </c>
      <c r="I102" s="133">
        <v>0</v>
      </c>
      <c r="J102" s="133">
        <v>0</v>
      </c>
      <c r="K102" s="133">
        <v>0</v>
      </c>
      <c r="L102" s="133">
        <v>0</v>
      </c>
      <c r="M102" s="134">
        <v>0</v>
      </c>
    </row>
    <row r="103" spans="1:13" ht="8.1" customHeight="1">
      <c r="A103" s="147" t="s">
        <v>458</v>
      </c>
      <c r="B103" s="147"/>
      <c r="C103" s="148"/>
      <c r="D103" s="147"/>
      <c r="E103" s="149" t="s">
        <v>459</v>
      </c>
      <c r="F103" s="117">
        <v>10198</v>
      </c>
      <c r="G103" s="117">
        <v>0</v>
      </c>
      <c r="H103" s="118">
        <v>0</v>
      </c>
      <c r="I103" s="118">
        <v>0</v>
      </c>
      <c r="J103" s="118">
        <v>0</v>
      </c>
      <c r="K103" s="118">
        <v>0</v>
      </c>
      <c r="L103" s="118">
        <v>0</v>
      </c>
      <c r="M103" s="117">
        <v>0</v>
      </c>
    </row>
    <row r="104" spans="1:13" ht="8.1" customHeight="1">
      <c r="A104" s="120"/>
      <c r="B104" s="120"/>
      <c r="C104" s="150"/>
      <c r="E104" s="116" t="s">
        <v>460</v>
      </c>
      <c r="F104" s="121">
        <v>1079</v>
      </c>
      <c r="G104" s="121">
        <v>0</v>
      </c>
      <c r="H104" s="122">
        <v>0</v>
      </c>
      <c r="I104" s="122">
        <v>0</v>
      </c>
      <c r="J104" s="122">
        <v>0</v>
      </c>
      <c r="K104" s="122">
        <v>0</v>
      </c>
      <c r="L104" s="122">
        <v>0</v>
      </c>
      <c r="M104" s="121">
        <v>0</v>
      </c>
    </row>
    <row r="105" spans="1:13" ht="8.1" customHeight="1">
      <c r="A105" s="120"/>
      <c r="B105" s="120"/>
      <c r="C105" s="150"/>
      <c r="E105" s="116" t="s">
        <v>461</v>
      </c>
      <c r="F105" s="134">
        <v>75</v>
      </c>
      <c r="G105" s="134">
        <v>0</v>
      </c>
      <c r="H105" s="133">
        <v>0</v>
      </c>
      <c r="I105" s="133">
        <v>0</v>
      </c>
      <c r="J105" s="133">
        <v>0</v>
      </c>
      <c r="K105" s="133">
        <v>0</v>
      </c>
      <c r="L105" s="133">
        <v>0</v>
      </c>
      <c r="M105" s="121">
        <v>0</v>
      </c>
    </row>
    <row r="106" spans="1:13" ht="8.1" customHeight="1">
      <c r="A106" s="120"/>
      <c r="E106" s="116" t="s">
        <v>462</v>
      </c>
      <c r="F106" s="121">
        <v>38005</v>
      </c>
      <c r="G106" s="121">
        <v>0</v>
      </c>
      <c r="H106" s="122">
        <v>0</v>
      </c>
      <c r="I106" s="122">
        <v>0</v>
      </c>
      <c r="J106" s="122">
        <v>0</v>
      </c>
      <c r="K106" s="122">
        <v>0</v>
      </c>
      <c r="L106" s="122">
        <v>0</v>
      </c>
      <c r="M106" s="121">
        <v>0</v>
      </c>
    </row>
    <row r="107" spans="1:13" ht="8.1" customHeight="1">
      <c r="A107" s="120"/>
      <c r="E107" s="116" t="s">
        <v>460</v>
      </c>
      <c r="F107" s="121">
        <v>8172</v>
      </c>
      <c r="G107" s="121">
        <v>0</v>
      </c>
      <c r="H107" s="122">
        <v>0</v>
      </c>
      <c r="I107" s="122">
        <v>0</v>
      </c>
      <c r="J107" s="122">
        <v>0</v>
      </c>
      <c r="K107" s="122">
        <v>0</v>
      </c>
      <c r="L107" s="122">
        <v>0</v>
      </c>
      <c r="M107" s="121">
        <v>0</v>
      </c>
    </row>
    <row r="108" spans="1:13" ht="8.1" customHeight="1">
      <c r="A108" s="120"/>
      <c r="E108" s="116" t="s">
        <v>463</v>
      </c>
      <c r="F108" s="134">
        <v>360</v>
      </c>
      <c r="G108" s="121">
        <v>0</v>
      </c>
      <c r="H108" s="122">
        <v>0</v>
      </c>
      <c r="I108" s="122">
        <v>0</v>
      </c>
      <c r="J108" s="122">
        <v>0</v>
      </c>
      <c r="K108" s="122">
        <v>0</v>
      </c>
      <c r="L108" s="122">
        <v>0</v>
      </c>
      <c r="M108" s="121">
        <v>0</v>
      </c>
    </row>
    <row r="109" spans="1:13" ht="8.1" customHeight="1">
      <c r="A109" s="120"/>
      <c r="E109" s="116" t="s">
        <v>460</v>
      </c>
      <c r="F109" s="134">
        <v>0</v>
      </c>
      <c r="G109" s="134">
        <v>0</v>
      </c>
      <c r="H109" s="133">
        <v>0</v>
      </c>
      <c r="I109" s="133">
        <v>0</v>
      </c>
      <c r="J109" s="133">
        <v>0</v>
      </c>
      <c r="K109" s="133">
        <v>0</v>
      </c>
      <c r="L109" s="133">
        <v>0</v>
      </c>
      <c r="M109" s="121">
        <v>0</v>
      </c>
    </row>
    <row r="110" spans="1:13" ht="8.1" customHeight="1">
      <c r="A110" s="120"/>
      <c r="E110" s="116" t="s">
        <v>464</v>
      </c>
      <c r="F110" s="121">
        <v>5817</v>
      </c>
      <c r="G110" s="121">
        <v>0</v>
      </c>
      <c r="H110" s="122">
        <v>0</v>
      </c>
      <c r="I110" s="122">
        <v>0</v>
      </c>
      <c r="J110" s="122">
        <v>0</v>
      </c>
      <c r="K110" s="122">
        <v>0</v>
      </c>
      <c r="L110" s="122">
        <v>0</v>
      </c>
      <c r="M110" s="121">
        <v>0</v>
      </c>
    </row>
    <row r="111" spans="1:13" ht="8.1" customHeight="1">
      <c r="A111" s="120"/>
      <c r="E111" s="116" t="s">
        <v>460</v>
      </c>
      <c r="F111" s="134">
        <v>0</v>
      </c>
      <c r="G111" s="121">
        <v>0</v>
      </c>
      <c r="H111" s="122">
        <v>0</v>
      </c>
      <c r="I111" s="122">
        <v>0</v>
      </c>
      <c r="J111" s="122">
        <v>0</v>
      </c>
      <c r="K111" s="122">
        <v>0</v>
      </c>
      <c r="L111" s="122">
        <v>0</v>
      </c>
      <c r="M111" s="121">
        <v>0</v>
      </c>
    </row>
    <row r="112" spans="1:13" ht="8.1" customHeight="1">
      <c r="A112" s="120"/>
      <c r="E112" s="116" t="s">
        <v>465</v>
      </c>
      <c r="F112" s="134">
        <v>95</v>
      </c>
      <c r="G112" s="121">
        <v>0</v>
      </c>
      <c r="H112" s="122">
        <v>0</v>
      </c>
      <c r="I112" s="122">
        <v>0</v>
      </c>
      <c r="J112" s="122">
        <v>0</v>
      </c>
      <c r="K112" s="122">
        <v>0</v>
      </c>
      <c r="L112" s="122">
        <v>0</v>
      </c>
      <c r="M112" s="121">
        <v>0</v>
      </c>
    </row>
    <row r="113" spans="1:13" ht="8.1" customHeight="1">
      <c r="A113" s="120"/>
      <c r="E113" s="116" t="s">
        <v>466</v>
      </c>
      <c r="F113" s="134">
        <v>2987</v>
      </c>
      <c r="G113" s="134">
        <v>0</v>
      </c>
      <c r="H113" s="133">
        <v>0</v>
      </c>
      <c r="I113" s="133">
        <v>0</v>
      </c>
      <c r="J113" s="133">
        <v>0</v>
      </c>
      <c r="K113" s="133">
        <v>0</v>
      </c>
      <c r="L113" s="133">
        <v>0</v>
      </c>
      <c r="M113" s="121">
        <v>0</v>
      </c>
    </row>
    <row r="114" spans="1:13" ht="8.1" customHeight="1">
      <c r="A114" s="344"/>
      <c r="B114" s="344"/>
      <c r="E114" s="116" t="s">
        <v>467</v>
      </c>
      <c r="F114" s="134">
        <v>56</v>
      </c>
      <c r="G114" s="121">
        <v>0</v>
      </c>
      <c r="H114" s="122">
        <v>0</v>
      </c>
      <c r="I114" s="122">
        <v>0</v>
      </c>
      <c r="J114" s="122">
        <v>0</v>
      </c>
      <c r="K114" s="122">
        <v>0</v>
      </c>
      <c r="L114" s="122">
        <v>0</v>
      </c>
      <c r="M114" s="121">
        <v>0</v>
      </c>
    </row>
    <row r="115" spans="1:13" ht="8.1" customHeight="1">
      <c r="A115" s="120"/>
      <c r="E115" s="116" t="s">
        <v>468</v>
      </c>
      <c r="F115" s="134">
        <v>1726</v>
      </c>
      <c r="G115" s="121">
        <v>0</v>
      </c>
      <c r="H115" s="122">
        <v>0</v>
      </c>
      <c r="I115" s="122">
        <v>0</v>
      </c>
      <c r="J115" s="122">
        <v>0</v>
      </c>
      <c r="K115" s="122">
        <v>0</v>
      </c>
      <c r="L115" s="122">
        <v>0</v>
      </c>
      <c r="M115" s="121">
        <v>0</v>
      </c>
    </row>
    <row r="116" spans="1:13" ht="8.1" customHeight="1">
      <c r="A116" s="120"/>
      <c r="E116" s="116" t="s">
        <v>469</v>
      </c>
      <c r="F116" s="134">
        <v>10</v>
      </c>
      <c r="G116" s="121">
        <v>0</v>
      </c>
      <c r="H116" s="122">
        <v>0</v>
      </c>
      <c r="I116" s="122">
        <v>0</v>
      </c>
      <c r="J116" s="122">
        <v>0</v>
      </c>
      <c r="K116" s="122">
        <v>0</v>
      </c>
      <c r="L116" s="122">
        <v>0</v>
      </c>
      <c r="M116" s="121">
        <v>0</v>
      </c>
    </row>
    <row r="117" spans="1:13" ht="8.1" customHeight="1">
      <c r="A117" s="120"/>
      <c r="B117" s="120"/>
      <c r="C117" s="120"/>
      <c r="D117" s="120"/>
      <c r="E117" s="116" t="s">
        <v>470</v>
      </c>
      <c r="F117" s="134">
        <v>353</v>
      </c>
      <c r="G117" s="134">
        <v>0</v>
      </c>
      <c r="H117" s="133">
        <v>0</v>
      </c>
      <c r="I117" s="133">
        <v>0</v>
      </c>
      <c r="J117" s="133">
        <v>0</v>
      </c>
      <c r="K117" s="133">
        <v>0</v>
      </c>
      <c r="L117" s="133">
        <v>0</v>
      </c>
      <c r="M117" s="121">
        <v>0</v>
      </c>
    </row>
    <row r="118" spans="1:13" ht="8.1" customHeight="1">
      <c r="A118" s="120" t="s">
        <v>471</v>
      </c>
      <c r="B118" s="120"/>
      <c r="C118" s="120"/>
      <c r="D118" s="120"/>
      <c r="E118" s="151"/>
      <c r="F118" s="134"/>
      <c r="G118" s="134"/>
      <c r="H118" s="133"/>
      <c r="I118" s="133"/>
      <c r="J118" s="133"/>
      <c r="K118" s="133"/>
      <c r="L118" s="133"/>
      <c r="M118" s="134"/>
    </row>
    <row r="119" spans="1:13" ht="8.1" customHeight="1">
      <c r="A119" s="120"/>
      <c r="B119" s="120"/>
      <c r="C119" s="120" t="s">
        <v>472</v>
      </c>
      <c r="D119" s="120"/>
      <c r="E119" s="116" t="s">
        <v>473</v>
      </c>
      <c r="F119" s="121">
        <v>642</v>
      </c>
      <c r="G119" s="121">
        <v>0</v>
      </c>
      <c r="H119" s="122">
        <v>0</v>
      </c>
      <c r="I119" s="122">
        <v>0</v>
      </c>
      <c r="J119" s="122">
        <v>0</v>
      </c>
      <c r="K119" s="122">
        <v>0</v>
      </c>
      <c r="L119" s="122">
        <v>0</v>
      </c>
      <c r="M119" s="121">
        <v>0</v>
      </c>
    </row>
    <row r="120" spans="1:13" ht="8.1" customHeight="1">
      <c r="A120" s="124"/>
      <c r="B120" s="124"/>
      <c r="C120" s="124"/>
      <c r="D120" s="124"/>
      <c r="E120" s="152" t="s">
        <v>474</v>
      </c>
      <c r="F120" s="134">
        <v>0</v>
      </c>
      <c r="G120" s="134">
        <v>0</v>
      </c>
      <c r="H120" s="133">
        <v>0</v>
      </c>
      <c r="I120" s="133">
        <v>0</v>
      </c>
      <c r="J120" s="133">
        <v>0</v>
      </c>
      <c r="K120" s="133">
        <v>0</v>
      </c>
      <c r="L120" s="133">
        <v>0</v>
      </c>
      <c r="M120" s="134">
        <v>0</v>
      </c>
    </row>
    <row r="121" spans="1:13" ht="8.1" customHeight="1">
      <c r="A121" s="120" t="s">
        <v>475</v>
      </c>
      <c r="E121" s="116"/>
      <c r="F121" s="129"/>
      <c r="G121" s="129"/>
      <c r="H121" s="130"/>
      <c r="I121" s="130"/>
      <c r="J121" s="130"/>
      <c r="K121" s="130"/>
      <c r="L121" s="130"/>
      <c r="M121" s="129"/>
    </row>
    <row r="122" spans="1:13" ht="8.1" customHeight="1">
      <c r="A122" s="120"/>
      <c r="C122" s="115" t="s">
        <v>135</v>
      </c>
      <c r="E122" s="116" t="s">
        <v>79</v>
      </c>
      <c r="F122" s="121">
        <v>3399</v>
      </c>
      <c r="G122" s="121">
        <v>0</v>
      </c>
      <c r="H122" s="122">
        <v>0</v>
      </c>
      <c r="I122" s="122">
        <v>0</v>
      </c>
      <c r="J122" s="122">
        <v>0</v>
      </c>
      <c r="K122" s="122">
        <v>0</v>
      </c>
      <c r="L122" s="122">
        <v>0</v>
      </c>
      <c r="M122" s="121">
        <v>0</v>
      </c>
    </row>
    <row r="123" spans="1:13" ht="8.1" customHeight="1">
      <c r="A123" s="120"/>
      <c r="E123" s="120" t="s">
        <v>98</v>
      </c>
      <c r="F123" s="121">
        <v>255</v>
      </c>
      <c r="G123" s="121">
        <v>0</v>
      </c>
      <c r="H123" s="122">
        <v>0</v>
      </c>
      <c r="I123" s="122">
        <v>0</v>
      </c>
      <c r="J123" s="122">
        <v>0</v>
      </c>
      <c r="K123" s="122">
        <v>0</v>
      </c>
      <c r="L123" s="122">
        <v>0</v>
      </c>
      <c r="M123" s="121">
        <v>0</v>
      </c>
    </row>
    <row r="124" spans="1:13" ht="8.1" customHeight="1">
      <c r="A124" s="120"/>
      <c r="E124" s="120" t="s">
        <v>99</v>
      </c>
      <c r="F124" s="121">
        <v>3144</v>
      </c>
      <c r="G124" s="121">
        <v>0</v>
      </c>
      <c r="H124" s="122">
        <v>0</v>
      </c>
      <c r="I124" s="122">
        <v>0</v>
      </c>
      <c r="J124" s="122">
        <v>0</v>
      </c>
      <c r="K124" s="122">
        <v>0</v>
      </c>
      <c r="L124" s="122">
        <v>0</v>
      </c>
      <c r="M124" s="121">
        <v>0</v>
      </c>
    </row>
    <row r="125" spans="1:13" ht="8.1" customHeight="1">
      <c r="A125" s="120"/>
      <c r="C125" s="115" t="s">
        <v>136</v>
      </c>
      <c r="E125" s="116" t="s">
        <v>79</v>
      </c>
      <c r="F125" s="121">
        <v>2890</v>
      </c>
      <c r="G125" s="121">
        <v>0</v>
      </c>
      <c r="H125" s="122">
        <v>0</v>
      </c>
      <c r="I125" s="122">
        <v>0</v>
      </c>
      <c r="J125" s="122">
        <v>0</v>
      </c>
      <c r="K125" s="122">
        <v>0</v>
      </c>
      <c r="L125" s="122">
        <v>0</v>
      </c>
      <c r="M125" s="121">
        <v>0</v>
      </c>
    </row>
    <row r="126" spans="1:13" ht="8.1" customHeight="1">
      <c r="A126" s="120"/>
      <c r="E126" s="116" t="s">
        <v>81</v>
      </c>
      <c r="F126" s="121">
        <v>4476</v>
      </c>
      <c r="G126" s="121">
        <v>0</v>
      </c>
      <c r="H126" s="122">
        <v>0</v>
      </c>
      <c r="I126" s="122">
        <v>0</v>
      </c>
      <c r="J126" s="122">
        <v>0</v>
      </c>
      <c r="K126" s="122">
        <v>0</v>
      </c>
      <c r="L126" s="122">
        <v>0</v>
      </c>
      <c r="M126" s="121">
        <v>0</v>
      </c>
    </row>
    <row r="127" spans="1:13" ht="8.1" customHeight="1">
      <c r="A127" s="120"/>
      <c r="C127" s="115" t="s">
        <v>137</v>
      </c>
      <c r="D127" s="107"/>
      <c r="E127" s="116" t="s">
        <v>79</v>
      </c>
      <c r="F127" s="121">
        <v>128</v>
      </c>
      <c r="G127" s="121">
        <v>0</v>
      </c>
      <c r="H127" s="122">
        <v>0</v>
      </c>
      <c r="I127" s="122">
        <v>0</v>
      </c>
      <c r="J127" s="122">
        <v>0</v>
      </c>
      <c r="K127" s="122">
        <v>0</v>
      </c>
      <c r="L127" s="122">
        <v>0</v>
      </c>
      <c r="M127" s="121">
        <v>0</v>
      </c>
    </row>
    <row r="128" spans="1:13" ht="8.1" customHeight="1">
      <c r="A128" s="120"/>
      <c r="D128" s="107"/>
      <c r="E128" s="116" t="s">
        <v>81</v>
      </c>
      <c r="F128" s="121">
        <v>862</v>
      </c>
      <c r="G128" s="121">
        <v>0</v>
      </c>
      <c r="H128" s="122">
        <v>0</v>
      </c>
      <c r="I128" s="122">
        <v>0</v>
      </c>
      <c r="J128" s="122">
        <v>0</v>
      </c>
      <c r="K128" s="122">
        <v>0</v>
      </c>
      <c r="L128" s="122">
        <v>0</v>
      </c>
      <c r="M128" s="121">
        <v>0</v>
      </c>
    </row>
    <row r="129" spans="1:13" ht="8.1" customHeight="1">
      <c r="A129" s="120"/>
      <c r="C129" s="115" t="s">
        <v>138</v>
      </c>
      <c r="D129" s="107"/>
      <c r="E129" s="116" t="s">
        <v>79</v>
      </c>
      <c r="F129" s="121">
        <v>381</v>
      </c>
      <c r="G129" s="121">
        <v>0</v>
      </c>
      <c r="H129" s="122">
        <v>0</v>
      </c>
      <c r="I129" s="122">
        <v>0</v>
      </c>
      <c r="J129" s="122">
        <v>0</v>
      </c>
      <c r="K129" s="122">
        <v>0</v>
      </c>
      <c r="L129" s="122">
        <v>0</v>
      </c>
      <c r="M129" s="121">
        <v>0</v>
      </c>
    </row>
    <row r="130" spans="1:13" ht="8.1" customHeight="1">
      <c r="A130" s="120"/>
      <c r="C130" s="107"/>
      <c r="D130" s="107"/>
      <c r="E130" s="116" t="s">
        <v>81</v>
      </c>
      <c r="F130" s="121">
        <v>1846</v>
      </c>
      <c r="G130" s="121">
        <v>0</v>
      </c>
      <c r="H130" s="122">
        <v>0</v>
      </c>
      <c r="I130" s="122">
        <v>0</v>
      </c>
      <c r="J130" s="122">
        <v>0</v>
      </c>
      <c r="K130" s="122">
        <v>0</v>
      </c>
      <c r="L130" s="122">
        <v>0</v>
      </c>
      <c r="M130" s="121">
        <v>0</v>
      </c>
    </row>
    <row r="131" spans="1:13" ht="8.1" customHeight="1">
      <c r="A131" s="120"/>
      <c r="C131" s="115" t="s">
        <v>476</v>
      </c>
      <c r="E131" s="116" t="s">
        <v>81</v>
      </c>
      <c r="F131" s="121">
        <v>561</v>
      </c>
      <c r="G131" s="121">
        <v>0</v>
      </c>
      <c r="H131" s="122">
        <v>0</v>
      </c>
      <c r="I131" s="122">
        <v>0</v>
      </c>
      <c r="J131" s="122">
        <v>0</v>
      </c>
      <c r="K131" s="122">
        <v>0</v>
      </c>
      <c r="L131" s="122">
        <v>0</v>
      </c>
      <c r="M131" s="121">
        <v>0</v>
      </c>
    </row>
    <row r="132" spans="1:13" ht="8.1" customHeight="1">
      <c r="A132" s="120"/>
      <c r="C132" s="332" t="s">
        <v>477</v>
      </c>
      <c r="D132" s="332"/>
      <c r="E132" s="116" t="s">
        <v>81</v>
      </c>
      <c r="F132" s="134">
        <v>13</v>
      </c>
      <c r="G132" s="121">
        <v>0</v>
      </c>
      <c r="H132" s="122">
        <v>0</v>
      </c>
      <c r="I132" s="122">
        <v>0</v>
      </c>
      <c r="J132" s="122">
        <v>0</v>
      </c>
      <c r="K132" s="122">
        <v>0</v>
      </c>
      <c r="L132" s="122">
        <v>0</v>
      </c>
      <c r="M132" s="121">
        <v>0</v>
      </c>
    </row>
    <row r="133" spans="1:13" ht="8.1" customHeight="1">
      <c r="A133" s="120"/>
      <c r="C133" s="107"/>
      <c r="D133" s="115" t="s">
        <v>478</v>
      </c>
      <c r="E133" s="116" t="s">
        <v>81</v>
      </c>
      <c r="F133" s="121">
        <v>204</v>
      </c>
      <c r="G133" s="121">
        <v>0</v>
      </c>
      <c r="H133" s="122">
        <v>0</v>
      </c>
      <c r="I133" s="122">
        <v>0</v>
      </c>
      <c r="J133" s="122">
        <v>0</v>
      </c>
      <c r="K133" s="122">
        <v>0</v>
      </c>
      <c r="L133" s="122">
        <v>0</v>
      </c>
      <c r="M133" s="121">
        <v>0</v>
      </c>
    </row>
    <row r="134" spans="1:13" ht="8.1" customHeight="1">
      <c r="A134" s="120"/>
      <c r="C134" s="115" t="s">
        <v>87</v>
      </c>
      <c r="E134" s="116" t="s">
        <v>81</v>
      </c>
      <c r="F134" s="121">
        <v>12226</v>
      </c>
      <c r="G134" s="121">
        <v>0</v>
      </c>
      <c r="H134" s="122">
        <v>0</v>
      </c>
      <c r="I134" s="122">
        <v>0</v>
      </c>
      <c r="J134" s="122">
        <v>0</v>
      </c>
      <c r="K134" s="122">
        <v>0</v>
      </c>
      <c r="L134" s="122">
        <v>0</v>
      </c>
      <c r="M134" s="121">
        <v>0</v>
      </c>
    </row>
    <row r="135" spans="1:13" ht="8.1" customHeight="1">
      <c r="A135" s="120"/>
      <c r="C135" s="115" t="s">
        <v>144</v>
      </c>
      <c r="E135" s="116" t="s">
        <v>81</v>
      </c>
      <c r="F135" s="121">
        <v>44</v>
      </c>
      <c r="G135" s="121">
        <v>0</v>
      </c>
      <c r="H135" s="122">
        <v>0</v>
      </c>
      <c r="I135" s="122">
        <v>0</v>
      </c>
      <c r="J135" s="122">
        <v>0</v>
      </c>
      <c r="K135" s="122">
        <v>0</v>
      </c>
      <c r="L135" s="122">
        <v>0</v>
      </c>
      <c r="M135" s="121">
        <v>0</v>
      </c>
    </row>
    <row r="136" spans="1:13" ht="8.1" customHeight="1">
      <c r="A136" s="120"/>
      <c r="C136" s="126" t="s">
        <v>479</v>
      </c>
      <c r="E136" s="116"/>
      <c r="F136" s="134"/>
      <c r="G136" s="121">
        <v>0</v>
      </c>
      <c r="H136" s="122">
        <v>0</v>
      </c>
      <c r="I136" s="122">
        <v>0</v>
      </c>
      <c r="J136" s="122">
        <v>0</v>
      </c>
      <c r="K136" s="122">
        <v>0</v>
      </c>
      <c r="L136" s="122">
        <v>0</v>
      </c>
      <c r="M136" s="121">
        <v>0</v>
      </c>
    </row>
    <row r="137" spans="1:13" ht="8.1" customHeight="1">
      <c r="A137" s="120"/>
      <c r="C137" s="115" t="s">
        <v>480</v>
      </c>
      <c r="E137" s="116" t="s">
        <v>481</v>
      </c>
      <c r="F137" s="121">
        <v>17</v>
      </c>
      <c r="G137" s="121">
        <v>0</v>
      </c>
      <c r="H137" s="122">
        <v>0</v>
      </c>
      <c r="I137" s="122">
        <v>0</v>
      </c>
      <c r="J137" s="122">
        <v>0</v>
      </c>
      <c r="K137" s="122">
        <v>0</v>
      </c>
      <c r="L137" s="122">
        <v>0</v>
      </c>
      <c r="M137" s="121">
        <v>0</v>
      </c>
    </row>
    <row r="138" spans="1:13" ht="8.1" customHeight="1">
      <c r="A138" s="120"/>
      <c r="C138" s="115" t="s">
        <v>482</v>
      </c>
      <c r="E138" s="116" t="s">
        <v>81</v>
      </c>
      <c r="F138" s="121">
        <v>401</v>
      </c>
      <c r="G138" s="121">
        <v>0</v>
      </c>
      <c r="H138" s="122">
        <v>0</v>
      </c>
      <c r="I138" s="122">
        <v>0</v>
      </c>
      <c r="J138" s="122">
        <v>0</v>
      </c>
      <c r="K138" s="122">
        <v>0</v>
      </c>
      <c r="L138" s="122">
        <v>0</v>
      </c>
      <c r="M138" s="121">
        <v>0</v>
      </c>
    </row>
    <row r="139" spans="1:13" ht="8.1" customHeight="1">
      <c r="A139" s="120"/>
      <c r="C139" s="126" t="s">
        <v>483</v>
      </c>
      <c r="D139" s="126"/>
      <c r="E139" s="116" t="s">
        <v>481</v>
      </c>
      <c r="F139" s="121">
        <v>2</v>
      </c>
      <c r="G139" s="121">
        <v>0</v>
      </c>
      <c r="H139" s="122">
        <v>0</v>
      </c>
      <c r="I139" s="122">
        <v>0</v>
      </c>
      <c r="J139" s="122">
        <v>0</v>
      </c>
      <c r="K139" s="122">
        <v>0</v>
      </c>
      <c r="L139" s="122">
        <v>0</v>
      </c>
      <c r="M139" s="121">
        <v>0</v>
      </c>
    </row>
    <row r="140" spans="1:13" ht="8.1" customHeight="1">
      <c r="A140" s="120"/>
      <c r="C140" s="126" t="s">
        <v>484</v>
      </c>
      <c r="D140" s="126"/>
      <c r="E140" s="116" t="s">
        <v>81</v>
      </c>
      <c r="F140" s="121">
        <v>150</v>
      </c>
      <c r="G140" s="121">
        <v>0</v>
      </c>
      <c r="H140" s="122">
        <v>0</v>
      </c>
      <c r="I140" s="122">
        <v>0</v>
      </c>
      <c r="J140" s="122">
        <v>0</v>
      </c>
      <c r="K140" s="122">
        <v>0</v>
      </c>
      <c r="L140" s="122">
        <v>0</v>
      </c>
      <c r="M140" s="121">
        <v>0</v>
      </c>
    </row>
    <row r="141" spans="1:13" ht="8.1" customHeight="1">
      <c r="A141" s="124" t="s">
        <v>485</v>
      </c>
      <c r="B141" s="124"/>
      <c r="C141" s="124"/>
      <c r="D141" s="124"/>
      <c r="E141" s="153" t="s">
        <v>486</v>
      </c>
      <c r="F141" s="154">
        <v>102</v>
      </c>
      <c r="G141" s="154">
        <v>0</v>
      </c>
      <c r="H141" s="155">
        <v>0</v>
      </c>
      <c r="I141" s="155">
        <v>0</v>
      </c>
      <c r="J141" s="155">
        <v>0</v>
      </c>
      <c r="K141" s="155">
        <v>0</v>
      </c>
      <c r="L141" s="155">
        <v>0</v>
      </c>
      <c r="M141" s="154">
        <v>0</v>
      </c>
    </row>
    <row r="142" spans="1:13" ht="8.1" customHeight="1">
      <c r="A142" s="120" t="s">
        <v>152</v>
      </c>
      <c r="E142" s="135"/>
      <c r="F142" s="134"/>
      <c r="G142" s="134"/>
      <c r="H142" s="133"/>
      <c r="I142" s="133"/>
      <c r="J142" s="133"/>
      <c r="K142" s="133"/>
      <c r="L142" s="133"/>
      <c r="M142" s="134"/>
    </row>
    <row r="143" spans="1:13" ht="8.1" customHeight="1">
      <c r="A143" s="120"/>
      <c r="B143" s="120"/>
      <c r="C143" s="120" t="s">
        <v>153</v>
      </c>
      <c r="D143" s="120"/>
      <c r="E143" s="116" t="s">
        <v>79</v>
      </c>
      <c r="F143" s="121">
        <v>10362</v>
      </c>
      <c r="G143" s="121">
        <v>0</v>
      </c>
      <c r="H143" s="122">
        <v>0</v>
      </c>
      <c r="I143" s="122">
        <v>0</v>
      </c>
      <c r="J143" s="122">
        <v>0</v>
      </c>
      <c r="K143" s="122">
        <v>0</v>
      </c>
      <c r="L143" s="122">
        <v>0</v>
      </c>
      <c r="M143" s="121">
        <v>0</v>
      </c>
    </row>
    <row r="144" spans="1:13" ht="8.1" customHeight="1">
      <c r="A144" s="120"/>
      <c r="B144" s="120"/>
      <c r="C144" s="120"/>
      <c r="D144" s="120"/>
      <c r="E144" s="120" t="s">
        <v>98</v>
      </c>
      <c r="F144" s="121">
        <v>0</v>
      </c>
      <c r="G144" s="121">
        <v>0</v>
      </c>
      <c r="H144" s="122">
        <v>0</v>
      </c>
      <c r="I144" s="133">
        <v>0</v>
      </c>
      <c r="J144" s="133">
        <v>0</v>
      </c>
      <c r="K144" s="133">
        <v>0</v>
      </c>
      <c r="L144" s="133">
        <v>0</v>
      </c>
      <c r="M144" s="121">
        <v>0</v>
      </c>
    </row>
    <row r="145" spans="1:13" ht="8.1" customHeight="1">
      <c r="A145" s="120"/>
      <c r="B145" s="120"/>
      <c r="C145" s="120"/>
      <c r="D145" s="120"/>
      <c r="E145" s="120" t="s">
        <v>99</v>
      </c>
      <c r="F145" s="121">
        <v>1569</v>
      </c>
      <c r="G145" s="121">
        <v>0</v>
      </c>
      <c r="H145" s="133">
        <v>0</v>
      </c>
      <c r="I145" s="122">
        <v>0</v>
      </c>
      <c r="J145" s="122">
        <v>0</v>
      </c>
      <c r="K145" s="133">
        <v>0</v>
      </c>
      <c r="L145" s="122">
        <v>0</v>
      </c>
      <c r="M145" s="121">
        <v>0</v>
      </c>
    </row>
    <row r="146" spans="1:13" ht="8.1" customHeight="1">
      <c r="A146" s="120"/>
      <c r="B146" s="120"/>
      <c r="C146" s="120"/>
      <c r="D146" s="120"/>
      <c r="E146" s="120" t="s">
        <v>487</v>
      </c>
      <c r="F146" s="121">
        <v>1569</v>
      </c>
      <c r="G146" s="121">
        <v>0</v>
      </c>
      <c r="H146" s="122">
        <v>0</v>
      </c>
      <c r="I146" s="133">
        <v>0</v>
      </c>
      <c r="J146" s="122">
        <v>0</v>
      </c>
      <c r="K146" s="133">
        <v>0</v>
      </c>
      <c r="L146" s="122">
        <v>0</v>
      </c>
      <c r="M146" s="121">
        <v>0</v>
      </c>
    </row>
    <row r="147" spans="1:13" ht="8.1" customHeight="1">
      <c r="A147" s="120"/>
      <c r="B147" s="120"/>
      <c r="C147" s="120"/>
      <c r="D147" s="120"/>
      <c r="E147" s="120" t="s">
        <v>488</v>
      </c>
      <c r="F147" s="121">
        <v>0</v>
      </c>
      <c r="G147" s="121">
        <v>0</v>
      </c>
      <c r="H147" s="122">
        <v>0</v>
      </c>
      <c r="I147" s="133">
        <v>0</v>
      </c>
      <c r="J147" s="133">
        <v>0</v>
      </c>
      <c r="K147" s="133">
        <v>0</v>
      </c>
      <c r="L147" s="133">
        <v>0</v>
      </c>
      <c r="M147" s="134">
        <v>0</v>
      </c>
    </row>
    <row r="148" spans="1:13" ht="8.1" customHeight="1">
      <c r="A148" s="120"/>
      <c r="B148" s="120"/>
      <c r="C148" s="120" t="s">
        <v>136</v>
      </c>
      <c r="D148" s="120"/>
      <c r="E148" s="116" t="s">
        <v>79</v>
      </c>
      <c r="F148" s="121">
        <v>10362</v>
      </c>
      <c r="G148" s="121">
        <v>0</v>
      </c>
      <c r="H148" s="122">
        <v>0</v>
      </c>
      <c r="I148" s="122">
        <v>0</v>
      </c>
      <c r="J148" s="122">
        <v>0</v>
      </c>
      <c r="K148" s="122">
        <v>0</v>
      </c>
      <c r="L148" s="122">
        <v>0</v>
      </c>
      <c r="M148" s="121">
        <v>0</v>
      </c>
    </row>
    <row r="149" spans="1:13" ht="8.1" customHeight="1">
      <c r="A149" s="120"/>
      <c r="B149" s="120"/>
      <c r="C149" s="120"/>
      <c r="D149" s="120"/>
      <c r="E149" s="116" t="s">
        <v>81</v>
      </c>
      <c r="F149" s="121">
        <v>10412</v>
      </c>
      <c r="G149" s="121">
        <v>0</v>
      </c>
      <c r="H149" s="122">
        <v>0</v>
      </c>
      <c r="I149" s="122">
        <v>0</v>
      </c>
      <c r="J149" s="122">
        <v>0</v>
      </c>
      <c r="K149" s="122">
        <v>0</v>
      </c>
      <c r="L149" s="122">
        <v>0</v>
      </c>
      <c r="M149" s="121">
        <v>0</v>
      </c>
    </row>
    <row r="150" spans="1:13" ht="8.1" customHeight="1">
      <c r="A150" s="120"/>
      <c r="B150" s="120"/>
      <c r="C150" s="120" t="s">
        <v>154</v>
      </c>
      <c r="D150" s="120"/>
      <c r="E150" s="116" t="s">
        <v>79</v>
      </c>
      <c r="F150" s="121">
        <v>0</v>
      </c>
      <c r="G150" s="121">
        <v>0</v>
      </c>
      <c r="H150" s="133">
        <v>0</v>
      </c>
      <c r="I150" s="133">
        <v>0</v>
      </c>
      <c r="J150" s="133">
        <v>0</v>
      </c>
      <c r="K150" s="122">
        <v>0</v>
      </c>
      <c r="L150" s="133">
        <v>0</v>
      </c>
      <c r="M150" s="134">
        <v>0</v>
      </c>
    </row>
    <row r="151" spans="1:13" ht="8.1" customHeight="1">
      <c r="A151" s="120"/>
      <c r="B151" s="120"/>
      <c r="C151" s="120"/>
      <c r="D151" s="120"/>
      <c r="E151" s="116" t="s">
        <v>81</v>
      </c>
      <c r="F151" s="121">
        <v>0</v>
      </c>
      <c r="G151" s="121">
        <v>0</v>
      </c>
      <c r="H151" s="133">
        <v>0</v>
      </c>
      <c r="I151" s="133">
        <v>0</v>
      </c>
      <c r="J151" s="133">
        <v>0</v>
      </c>
      <c r="K151" s="122">
        <v>0</v>
      </c>
      <c r="L151" s="133">
        <v>0</v>
      </c>
      <c r="M151" s="134">
        <v>0</v>
      </c>
    </row>
    <row r="152" spans="1:13" ht="8.1" customHeight="1">
      <c r="A152" s="120"/>
      <c r="B152" s="120"/>
      <c r="C152" s="120" t="s">
        <v>138</v>
      </c>
      <c r="D152" s="120"/>
      <c r="E152" s="116" t="s">
        <v>79</v>
      </c>
      <c r="F152" s="121">
        <v>6</v>
      </c>
      <c r="G152" s="121">
        <v>0</v>
      </c>
      <c r="H152" s="133">
        <v>0</v>
      </c>
      <c r="I152" s="133">
        <v>0</v>
      </c>
      <c r="J152" s="133">
        <v>0</v>
      </c>
      <c r="K152" s="122">
        <v>0</v>
      </c>
      <c r="L152" s="133">
        <v>0</v>
      </c>
      <c r="M152" s="134">
        <v>0</v>
      </c>
    </row>
    <row r="153" spans="1:13" ht="8.1" customHeight="1">
      <c r="A153" s="120"/>
      <c r="B153" s="120"/>
      <c r="C153" s="120"/>
      <c r="D153" s="120"/>
      <c r="E153" s="116" t="s">
        <v>81</v>
      </c>
      <c r="F153" s="121">
        <v>12</v>
      </c>
      <c r="G153" s="121">
        <v>0</v>
      </c>
      <c r="H153" s="133">
        <v>0</v>
      </c>
      <c r="I153" s="133">
        <v>0</v>
      </c>
      <c r="J153" s="133">
        <v>0</v>
      </c>
      <c r="K153" s="122">
        <v>0</v>
      </c>
      <c r="L153" s="133">
        <v>0</v>
      </c>
      <c r="M153" s="134">
        <v>0</v>
      </c>
    </row>
    <row r="154" spans="1:13" ht="8.1" customHeight="1">
      <c r="A154" s="120"/>
      <c r="B154" s="120"/>
      <c r="C154" s="120" t="s">
        <v>155</v>
      </c>
      <c r="D154" s="120"/>
      <c r="E154" s="116" t="s">
        <v>81</v>
      </c>
      <c r="F154" s="121">
        <v>46</v>
      </c>
      <c r="G154" s="121">
        <v>0</v>
      </c>
      <c r="H154" s="122">
        <v>0</v>
      </c>
      <c r="I154" s="122">
        <v>0</v>
      </c>
      <c r="J154" s="122">
        <v>0</v>
      </c>
      <c r="K154" s="122">
        <v>0</v>
      </c>
      <c r="L154" s="122">
        <v>0</v>
      </c>
      <c r="M154" s="121">
        <v>0</v>
      </c>
    </row>
    <row r="155" spans="1:13" ht="8.1" customHeight="1">
      <c r="A155" s="120"/>
      <c r="B155" s="120"/>
      <c r="C155" s="115" t="s">
        <v>489</v>
      </c>
      <c r="D155" s="120"/>
      <c r="E155" s="116" t="s">
        <v>481</v>
      </c>
      <c r="F155" s="121">
        <v>4</v>
      </c>
      <c r="G155" s="121">
        <v>0</v>
      </c>
      <c r="H155" s="133">
        <v>0</v>
      </c>
      <c r="I155" s="133">
        <v>0</v>
      </c>
      <c r="J155" s="133">
        <v>0</v>
      </c>
      <c r="K155" s="133">
        <v>0</v>
      </c>
      <c r="L155" s="122">
        <v>0</v>
      </c>
      <c r="M155" s="134">
        <v>0</v>
      </c>
    </row>
    <row r="156" spans="1:13" ht="8.1" customHeight="1">
      <c r="A156" s="124"/>
      <c r="B156" s="124"/>
      <c r="C156" s="124" t="s">
        <v>490</v>
      </c>
      <c r="D156" s="124"/>
      <c r="E156" s="152" t="s">
        <v>81</v>
      </c>
      <c r="F156" s="121">
        <v>216</v>
      </c>
      <c r="G156" s="121">
        <v>0</v>
      </c>
      <c r="H156" s="133">
        <v>0</v>
      </c>
      <c r="I156" s="133">
        <v>0</v>
      </c>
      <c r="J156" s="133">
        <v>0</v>
      </c>
      <c r="K156" s="133">
        <v>0</v>
      </c>
      <c r="L156" s="122">
        <v>0</v>
      </c>
      <c r="M156" s="134">
        <v>0</v>
      </c>
    </row>
    <row r="157" spans="1:13" ht="8.1" customHeight="1">
      <c r="A157" s="120" t="s">
        <v>491</v>
      </c>
      <c r="E157" s="135"/>
      <c r="F157" s="129"/>
      <c r="G157" s="129"/>
      <c r="H157" s="130"/>
      <c r="I157" s="130"/>
      <c r="J157" s="130"/>
      <c r="K157" s="130"/>
      <c r="L157" s="130"/>
      <c r="M157" s="129"/>
    </row>
    <row r="158" spans="1:13" ht="8.1" customHeight="1">
      <c r="A158" s="120"/>
      <c r="D158" s="115" t="s">
        <v>492</v>
      </c>
      <c r="E158" s="116" t="s">
        <v>493</v>
      </c>
      <c r="F158" s="121">
        <v>291</v>
      </c>
      <c r="G158" s="121">
        <v>0</v>
      </c>
      <c r="H158" s="122">
        <v>0</v>
      </c>
      <c r="I158" s="122">
        <v>0</v>
      </c>
      <c r="J158" s="122">
        <v>0</v>
      </c>
      <c r="K158" s="122">
        <v>0</v>
      </c>
      <c r="L158" s="122">
        <v>0</v>
      </c>
      <c r="M158" s="121">
        <v>0</v>
      </c>
    </row>
    <row r="159" spans="1:13" ht="8.1" customHeight="1">
      <c r="A159" s="120"/>
      <c r="E159" s="116" t="s">
        <v>494</v>
      </c>
      <c r="F159" s="121">
        <v>7</v>
      </c>
      <c r="G159" s="121">
        <v>0</v>
      </c>
      <c r="H159" s="122">
        <v>0</v>
      </c>
      <c r="I159" s="122">
        <v>0</v>
      </c>
      <c r="J159" s="122">
        <v>0</v>
      </c>
      <c r="K159" s="122">
        <v>0</v>
      </c>
      <c r="L159" s="122">
        <v>0</v>
      </c>
      <c r="M159" s="121">
        <v>0</v>
      </c>
    </row>
    <row r="160" spans="1:13" ht="8.1" customHeight="1">
      <c r="A160" s="120"/>
      <c r="E160" s="120" t="s">
        <v>495</v>
      </c>
      <c r="F160" s="134">
        <v>0</v>
      </c>
      <c r="G160" s="134">
        <v>0</v>
      </c>
      <c r="H160" s="133">
        <v>0</v>
      </c>
      <c r="I160" s="133">
        <v>0</v>
      </c>
      <c r="J160" s="133">
        <v>0</v>
      </c>
      <c r="K160" s="133">
        <v>0</v>
      </c>
      <c r="L160" s="133">
        <v>0</v>
      </c>
      <c r="M160" s="134">
        <v>0</v>
      </c>
    </row>
    <row r="161" spans="1:13" ht="8.1" customHeight="1">
      <c r="A161" s="120"/>
      <c r="D161" s="120" t="s">
        <v>97</v>
      </c>
      <c r="E161" s="123" t="s">
        <v>116</v>
      </c>
      <c r="F161" s="134">
        <v>0</v>
      </c>
      <c r="G161" s="134">
        <v>0</v>
      </c>
      <c r="H161" s="122">
        <v>0</v>
      </c>
      <c r="I161" s="133">
        <v>0</v>
      </c>
      <c r="J161" s="133">
        <v>0</v>
      </c>
      <c r="K161" s="133">
        <v>0</v>
      </c>
      <c r="L161" s="133">
        <v>0</v>
      </c>
      <c r="M161" s="134">
        <v>0</v>
      </c>
    </row>
    <row r="162" spans="1:13" ht="8.1" customHeight="1">
      <c r="A162" s="120"/>
      <c r="B162" s="120"/>
      <c r="C162" s="120"/>
      <c r="D162" s="120"/>
      <c r="E162" s="123" t="s">
        <v>496</v>
      </c>
      <c r="F162" s="134">
        <v>0</v>
      </c>
      <c r="G162" s="134">
        <v>0</v>
      </c>
      <c r="H162" s="122">
        <v>0</v>
      </c>
      <c r="I162" s="133">
        <v>0</v>
      </c>
      <c r="J162" s="133">
        <v>0</v>
      </c>
      <c r="K162" s="133">
        <v>0</v>
      </c>
      <c r="L162" s="133">
        <v>0</v>
      </c>
      <c r="M162" s="134">
        <v>0</v>
      </c>
    </row>
    <row r="163" spans="1:13" ht="8.1" customHeight="1">
      <c r="A163" s="120"/>
      <c r="B163" s="120"/>
      <c r="C163" s="120"/>
      <c r="D163" s="120" t="s">
        <v>497</v>
      </c>
      <c r="E163" s="123" t="s">
        <v>498</v>
      </c>
      <c r="F163" s="121">
        <v>650</v>
      </c>
      <c r="G163" s="121">
        <v>0</v>
      </c>
      <c r="H163" s="122">
        <v>0</v>
      </c>
      <c r="I163" s="122">
        <v>0</v>
      </c>
      <c r="J163" s="122">
        <v>0</v>
      </c>
      <c r="K163" s="122">
        <v>0</v>
      </c>
      <c r="L163" s="122">
        <v>0</v>
      </c>
      <c r="M163" s="121">
        <v>0</v>
      </c>
    </row>
    <row r="164" spans="1:13" ht="8.1" customHeight="1">
      <c r="A164" s="120"/>
      <c r="B164" s="120"/>
      <c r="C164" s="120"/>
      <c r="D164" s="120"/>
      <c r="E164" s="123" t="s">
        <v>499</v>
      </c>
      <c r="F164" s="121">
        <v>6</v>
      </c>
      <c r="G164" s="121">
        <v>0</v>
      </c>
      <c r="H164" s="133">
        <v>0</v>
      </c>
      <c r="I164" s="122">
        <v>0</v>
      </c>
      <c r="J164" s="122">
        <v>0</v>
      </c>
      <c r="K164" s="133">
        <v>0</v>
      </c>
      <c r="L164" s="133">
        <v>0</v>
      </c>
      <c r="M164" s="134">
        <v>0</v>
      </c>
    </row>
    <row r="165" spans="1:13" ht="8.1" customHeight="1">
      <c r="A165" s="124"/>
      <c r="B165" s="124"/>
      <c r="C165" s="124"/>
      <c r="D165" s="124" t="s">
        <v>500</v>
      </c>
      <c r="E165" s="153"/>
      <c r="F165" s="121">
        <v>4</v>
      </c>
      <c r="G165" s="121">
        <v>0</v>
      </c>
      <c r="H165" s="133">
        <v>0</v>
      </c>
      <c r="I165" s="122">
        <v>0</v>
      </c>
      <c r="J165" s="122">
        <v>0</v>
      </c>
      <c r="K165" s="133">
        <v>0</v>
      </c>
      <c r="L165" s="133">
        <v>0</v>
      </c>
      <c r="M165" s="134">
        <v>0</v>
      </c>
    </row>
    <row r="166" spans="1:13" ht="8.1" customHeight="1">
      <c r="A166" s="120" t="s">
        <v>501</v>
      </c>
      <c r="E166" s="116" t="s">
        <v>481</v>
      </c>
      <c r="F166" s="117">
        <v>0</v>
      </c>
      <c r="G166" s="117">
        <v>0</v>
      </c>
      <c r="H166" s="118">
        <v>0</v>
      </c>
      <c r="I166" s="118">
        <v>0</v>
      </c>
      <c r="J166" s="118">
        <v>0</v>
      </c>
      <c r="K166" s="118">
        <v>0</v>
      </c>
      <c r="L166" s="118">
        <v>0</v>
      </c>
      <c r="M166" s="117">
        <v>0</v>
      </c>
    </row>
    <row r="167" spans="1:13" ht="8.1" customHeight="1">
      <c r="A167" s="124"/>
      <c r="B167" s="124"/>
      <c r="C167" s="124"/>
      <c r="D167" s="124"/>
      <c r="E167" s="153" t="s">
        <v>81</v>
      </c>
      <c r="F167" s="154">
        <v>0</v>
      </c>
      <c r="G167" s="154">
        <v>0</v>
      </c>
      <c r="H167" s="155">
        <v>0</v>
      </c>
      <c r="I167" s="155">
        <v>0</v>
      </c>
      <c r="J167" s="155">
        <v>0</v>
      </c>
      <c r="K167" s="155">
        <v>0</v>
      </c>
      <c r="L167" s="155">
        <v>0</v>
      </c>
      <c r="M167" s="154">
        <v>0</v>
      </c>
    </row>
    <row r="168" spans="1:13" ht="8.1" customHeight="1">
      <c r="A168" s="120" t="s">
        <v>502</v>
      </c>
      <c r="D168" s="125"/>
      <c r="E168" s="120"/>
      <c r="F168" s="134"/>
      <c r="G168" s="134"/>
      <c r="H168" s="133"/>
      <c r="I168" s="133"/>
      <c r="J168" s="133"/>
      <c r="K168" s="133"/>
      <c r="L168" s="133"/>
      <c r="M168" s="134"/>
    </row>
    <row r="169" spans="1:13" ht="8.1" customHeight="1">
      <c r="A169" s="120"/>
      <c r="D169" s="125"/>
      <c r="E169" s="120" t="s">
        <v>503</v>
      </c>
      <c r="F169" s="134"/>
      <c r="G169" s="134"/>
      <c r="H169" s="133"/>
      <c r="I169" s="133"/>
      <c r="J169" s="133"/>
      <c r="K169" s="133"/>
      <c r="L169" s="133"/>
      <c r="M169" s="134"/>
    </row>
    <row r="170" spans="1:13" ht="8.1" customHeight="1">
      <c r="A170" s="120"/>
      <c r="E170" s="116" t="s">
        <v>504</v>
      </c>
      <c r="F170" s="121">
        <v>29</v>
      </c>
      <c r="G170" s="121">
        <v>0</v>
      </c>
      <c r="H170" s="122">
        <v>0</v>
      </c>
      <c r="I170" s="122">
        <v>0</v>
      </c>
      <c r="J170" s="122">
        <v>0</v>
      </c>
      <c r="K170" s="122">
        <v>0</v>
      </c>
      <c r="L170" s="122">
        <v>0</v>
      </c>
      <c r="M170" s="121">
        <v>0</v>
      </c>
    </row>
    <row r="171" spans="1:13" ht="8.1" customHeight="1">
      <c r="A171" s="120"/>
      <c r="E171" s="116" t="s">
        <v>505</v>
      </c>
      <c r="F171" s="121">
        <v>29</v>
      </c>
      <c r="G171" s="121">
        <v>0</v>
      </c>
      <c r="H171" s="122">
        <v>0</v>
      </c>
      <c r="I171" s="122">
        <v>0</v>
      </c>
      <c r="J171" s="122">
        <v>0</v>
      </c>
      <c r="K171" s="122">
        <v>0</v>
      </c>
      <c r="L171" s="122">
        <v>0</v>
      </c>
      <c r="M171" s="121">
        <v>0</v>
      </c>
    </row>
    <row r="172" spans="1:13" ht="8.1" customHeight="1">
      <c r="A172" s="120"/>
      <c r="E172" s="116" t="s">
        <v>506</v>
      </c>
      <c r="F172" s="121">
        <v>26</v>
      </c>
      <c r="G172" s="121">
        <v>0</v>
      </c>
      <c r="H172" s="122">
        <v>0</v>
      </c>
      <c r="I172" s="122">
        <v>0</v>
      </c>
      <c r="J172" s="122">
        <v>0</v>
      </c>
      <c r="K172" s="122">
        <v>0</v>
      </c>
      <c r="L172" s="122">
        <v>0</v>
      </c>
      <c r="M172" s="121">
        <v>0</v>
      </c>
    </row>
    <row r="173" spans="1:13" ht="8.1" customHeight="1">
      <c r="A173" s="120"/>
      <c r="E173" s="116" t="s">
        <v>507</v>
      </c>
      <c r="F173" s="121">
        <v>3</v>
      </c>
      <c r="G173" s="121">
        <v>0</v>
      </c>
      <c r="H173" s="122">
        <v>0</v>
      </c>
      <c r="I173" s="122">
        <v>0</v>
      </c>
      <c r="J173" s="122">
        <v>0</v>
      </c>
      <c r="K173" s="122">
        <v>0</v>
      </c>
      <c r="L173" s="122">
        <v>0</v>
      </c>
      <c r="M173" s="121">
        <v>0</v>
      </c>
    </row>
    <row r="174" spans="1:13" ht="8.1" customHeight="1">
      <c r="A174" s="120"/>
      <c r="E174" s="116" t="s">
        <v>508</v>
      </c>
      <c r="F174" s="121">
        <v>14245</v>
      </c>
      <c r="G174" s="121">
        <v>0</v>
      </c>
      <c r="H174" s="122">
        <v>0</v>
      </c>
      <c r="I174" s="122">
        <v>0</v>
      </c>
      <c r="J174" s="122">
        <v>0</v>
      </c>
      <c r="K174" s="122">
        <v>0</v>
      </c>
      <c r="L174" s="122">
        <v>0</v>
      </c>
      <c r="M174" s="121">
        <v>0</v>
      </c>
    </row>
    <row r="175" spans="1:13" ht="8.1" customHeight="1">
      <c r="A175" s="120"/>
      <c r="E175" s="116" t="s">
        <v>509</v>
      </c>
      <c r="F175" s="121">
        <v>37876</v>
      </c>
      <c r="G175" s="121">
        <v>0</v>
      </c>
      <c r="H175" s="122">
        <v>0</v>
      </c>
      <c r="I175" s="122">
        <v>0</v>
      </c>
      <c r="J175" s="122">
        <v>0</v>
      </c>
      <c r="K175" s="122">
        <v>0</v>
      </c>
      <c r="L175" s="122">
        <v>0</v>
      </c>
      <c r="M175" s="121">
        <v>0</v>
      </c>
    </row>
    <row r="176" spans="1:13" ht="8.1" customHeight="1">
      <c r="A176" s="120"/>
      <c r="E176" s="116" t="s">
        <v>510</v>
      </c>
      <c r="F176" s="121">
        <v>172</v>
      </c>
      <c r="G176" s="121">
        <v>0</v>
      </c>
      <c r="H176" s="122">
        <v>0</v>
      </c>
      <c r="I176" s="122">
        <v>0</v>
      </c>
      <c r="J176" s="122">
        <v>0</v>
      </c>
      <c r="K176" s="122">
        <v>0</v>
      </c>
      <c r="L176" s="122">
        <v>0</v>
      </c>
      <c r="M176" s="121">
        <v>0</v>
      </c>
    </row>
    <row r="177" spans="1:13" ht="8.1" customHeight="1">
      <c r="A177" s="120"/>
      <c r="E177" s="116" t="s">
        <v>511</v>
      </c>
      <c r="F177" s="121">
        <v>1025</v>
      </c>
      <c r="G177" s="121">
        <v>0</v>
      </c>
      <c r="H177" s="122">
        <v>0</v>
      </c>
      <c r="I177" s="122">
        <v>0</v>
      </c>
      <c r="J177" s="122">
        <v>0</v>
      </c>
      <c r="K177" s="122">
        <v>0</v>
      </c>
      <c r="L177" s="122">
        <v>0</v>
      </c>
      <c r="M177" s="121">
        <v>0</v>
      </c>
    </row>
    <row r="178" spans="1:13" ht="8.1" customHeight="1">
      <c r="A178" s="120"/>
      <c r="E178" s="116" t="s">
        <v>512</v>
      </c>
      <c r="F178" s="121">
        <v>5</v>
      </c>
      <c r="G178" s="121">
        <v>0</v>
      </c>
      <c r="H178" s="133">
        <v>0</v>
      </c>
      <c r="I178" s="133">
        <v>0</v>
      </c>
      <c r="J178" s="133">
        <v>0</v>
      </c>
      <c r="K178" s="122">
        <v>0</v>
      </c>
      <c r="L178" s="133">
        <v>0</v>
      </c>
      <c r="M178" s="134">
        <v>0</v>
      </c>
    </row>
    <row r="179" spans="1:13" ht="8.1" customHeight="1">
      <c r="A179" s="120"/>
      <c r="E179" s="116" t="s">
        <v>513</v>
      </c>
      <c r="F179" s="121">
        <v>30</v>
      </c>
      <c r="G179" s="121">
        <v>0</v>
      </c>
      <c r="H179" s="133">
        <v>0</v>
      </c>
      <c r="I179" s="133">
        <v>0</v>
      </c>
      <c r="J179" s="133">
        <v>0</v>
      </c>
      <c r="K179" s="122">
        <v>0</v>
      </c>
      <c r="L179" s="133">
        <v>0</v>
      </c>
      <c r="M179" s="134">
        <v>0</v>
      </c>
    </row>
    <row r="180" spans="1:13" ht="8.1" customHeight="1">
      <c r="A180" s="120"/>
      <c r="E180" s="116" t="s">
        <v>514</v>
      </c>
      <c r="F180" s="121"/>
      <c r="G180" s="121">
        <v>0</v>
      </c>
      <c r="H180" s="133">
        <v>0</v>
      </c>
      <c r="I180" s="133">
        <v>0</v>
      </c>
      <c r="J180" s="133">
        <v>0</v>
      </c>
      <c r="K180" s="122">
        <v>0</v>
      </c>
      <c r="L180" s="122">
        <v>0</v>
      </c>
      <c r="M180" s="121">
        <v>0</v>
      </c>
    </row>
    <row r="181" spans="1:13" s="160" customFormat="1" ht="11.1" customHeight="1" thickBot="1">
      <c r="A181" s="156"/>
      <c r="B181" s="156"/>
      <c r="C181" s="156"/>
      <c r="D181" s="156"/>
      <c r="E181" s="157" t="s">
        <v>515</v>
      </c>
      <c r="F181" s="158">
        <v>6</v>
      </c>
      <c r="G181" s="158">
        <v>0</v>
      </c>
      <c r="H181" s="159">
        <v>0</v>
      </c>
      <c r="I181" s="159">
        <v>0</v>
      </c>
      <c r="J181" s="159">
        <v>0</v>
      </c>
      <c r="K181" s="159">
        <v>0</v>
      </c>
      <c r="L181" s="159">
        <v>0</v>
      </c>
      <c r="M181" s="158">
        <v>0</v>
      </c>
    </row>
    <row r="182" spans="1:13" ht="8.1" customHeight="1">
      <c r="A182" s="161"/>
      <c r="B182" s="161"/>
      <c r="C182" s="161"/>
      <c r="D182" s="161"/>
      <c r="E182" s="161"/>
      <c r="F182" s="162"/>
      <c r="G182" s="162"/>
      <c r="H182" s="162"/>
      <c r="I182" s="162"/>
      <c r="J182" s="162"/>
      <c r="K182" s="162"/>
      <c r="L182" s="162"/>
      <c r="M182" s="162"/>
    </row>
    <row r="183" spans="1:13" ht="12" customHeight="1" thickBot="1">
      <c r="A183" s="136"/>
      <c r="B183" s="136"/>
      <c r="C183" s="136"/>
      <c r="D183" s="136"/>
      <c r="E183" s="136"/>
      <c r="F183" s="163"/>
      <c r="G183" s="163"/>
      <c r="H183" s="164"/>
      <c r="I183" s="164"/>
      <c r="J183" s="164"/>
      <c r="K183" s="164"/>
      <c r="L183" s="163"/>
      <c r="M183" s="163" t="s">
        <v>516</v>
      </c>
    </row>
    <row r="184" spans="1:13" ht="11.1" customHeight="1" thickBot="1">
      <c r="A184" s="112"/>
      <c r="B184" s="112"/>
      <c r="C184" s="112"/>
      <c r="D184" s="112"/>
      <c r="E184" s="112"/>
      <c r="F184" s="113" t="s">
        <v>384</v>
      </c>
      <c r="G184" s="145" t="s">
        <v>385</v>
      </c>
      <c r="H184" s="146" t="s">
        <v>386</v>
      </c>
      <c r="I184" s="146" t="s">
        <v>387</v>
      </c>
      <c r="J184" s="146" t="s">
        <v>388</v>
      </c>
      <c r="K184" s="146" t="s">
        <v>389</v>
      </c>
      <c r="L184" s="146" t="s">
        <v>390</v>
      </c>
      <c r="M184" s="145" t="s">
        <v>391</v>
      </c>
    </row>
    <row r="185" spans="1:13" ht="11.1" customHeight="1">
      <c r="A185" s="120" t="s">
        <v>517</v>
      </c>
      <c r="B185" s="120"/>
      <c r="C185" s="120"/>
      <c r="D185" s="120"/>
      <c r="E185" s="123"/>
      <c r="F185" s="134"/>
      <c r="G185" s="134"/>
      <c r="H185" s="133"/>
      <c r="I185" s="133"/>
      <c r="J185" s="133"/>
      <c r="K185" s="133"/>
      <c r="L185" s="133"/>
      <c r="M185" s="134"/>
    </row>
    <row r="186" spans="1:13" ht="8.1" customHeight="1">
      <c r="A186" s="120"/>
      <c r="B186" s="120"/>
      <c r="C186" s="120"/>
      <c r="D186" s="120" t="s">
        <v>518</v>
      </c>
      <c r="E186" s="123" t="s">
        <v>519</v>
      </c>
      <c r="F186" s="121">
        <v>13830</v>
      </c>
      <c r="G186" s="121">
        <v>0</v>
      </c>
      <c r="H186" s="122">
        <v>0</v>
      </c>
      <c r="I186" s="122">
        <v>0</v>
      </c>
      <c r="J186" s="122">
        <v>0</v>
      </c>
      <c r="K186" s="122">
        <v>0</v>
      </c>
      <c r="L186" s="122">
        <v>0</v>
      </c>
      <c r="M186" s="121">
        <v>0</v>
      </c>
    </row>
    <row r="187" spans="1:13" ht="8.1" customHeight="1">
      <c r="A187" s="120"/>
      <c r="B187" s="120"/>
      <c r="C187" s="120"/>
      <c r="D187" s="120"/>
      <c r="E187" s="123" t="s">
        <v>520</v>
      </c>
      <c r="F187" s="121">
        <v>2373</v>
      </c>
      <c r="G187" s="121">
        <v>0</v>
      </c>
      <c r="H187" s="122">
        <v>0</v>
      </c>
      <c r="I187" s="122">
        <v>0</v>
      </c>
      <c r="J187" s="122">
        <v>0</v>
      </c>
      <c r="K187" s="122">
        <v>0</v>
      </c>
      <c r="L187" s="122">
        <v>0</v>
      </c>
      <c r="M187" s="121">
        <v>0</v>
      </c>
    </row>
    <row r="188" spans="1:13" ht="8.1" customHeight="1">
      <c r="A188" s="120"/>
      <c r="B188" s="120"/>
      <c r="C188" s="120"/>
      <c r="D188" s="120" t="s">
        <v>97</v>
      </c>
      <c r="E188" s="123" t="s">
        <v>116</v>
      </c>
      <c r="F188" s="121">
        <v>270</v>
      </c>
      <c r="G188" s="121">
        <v>0</v>
      </c>
      <c r="H188" s="122">
        <v>0</v>
      </c>
      <c r="I188" s="122">
        <v>0</v>
      </c>
      <c r="J188" s="122">
        <v>0</v>
      </c>
      <c r="K188" s="122">
        <v>0</v>
      </c>
      <c r="L188" s="122">
        <v>0</v>
      </c>
      <c r="M188" s="121">
        <v>0</v>
      </c>
    </row>
    <row r="189" spans="1:13" ht="8.1" customHeight="1">
      <c r="A189" s="124"/>
      <c r="B189" s="124"/>
      <c r="C189" s="124"/>
      <c r="D189" s="124"/>
      <c r="E189" s="153" t="s">
        <v>496</v>
      </c>
      <c r="F189" s="154">
        <v>1562</v>
      </c>
      <c r="G189" s="154">
        <v>0</v>
      </c>
      <c r="H189" s="155">
        <v>0</v>
      </c>
      <c r="I189" s="155">
        <v>0</v>
      </c>
      <c r="J189" s="155">
        <v>0</v>
      </c>
      <c r="K189" s="155">
        <v>0</v>
      </c>
      <c r="L189" s="155">
        <v>0</v>
      </c>
      <c r="M189" s="154">
        <v>0</v>
      </c>
    </row>
    <row r="190" spans="1:13" ht="8.1" customHeight="1">
      <c r="A190" s="120" t="s">
        <v>521</v>
      </c>
      <c r="D190" s="165"/>
      <c r="E190" s="116" t="s">
        <v>522</v>
      </c>
      <c r="F190" s="129">
        <v>3730</v>
      </c>
      <c r="G190" s="129">
        <v>0</v>
      </c>
      <c r="H190" s="129">
        <v>0</v>
      </c>
      <c r="I190" s="129">
        <v>0</v>
      </c>
      <c r="J190" s="129">
        <v>0</v>
      </c>
      <c r="K190" s="129">
        <v>0</v>
      </c>
      <c r="L190" s="129">
        <v>0</v>
      </c>
      <c r="M190" s="129">
        <v>0</v>
      </c>
    </row>
    <row r="191" spans="1:13" ht="8.1" customHeight="1">
      <c r="A191" s="120"/>
      <c r="E191" s="116" t="s">
        <v>523</v>
      </c>
      <c r="F191" s="121">
        <v>1883</v>
      </c>
      <c r="G191" s="121">
        <v>0</v>
      </c>
      <c r="H191" s="122">
        <v>0</v>
      </c>
      <c r="I191" s="122">
        <v>0</v>
      </c>
      <c r="J191" s="122">
        <v>0</v>
      </c>
      <c r="K191" s="122">
        <v>0</v>
      </c>
      <c r="L191" s="122">
        <v>0</v>
      </c>
      <c r="M191" s="121">
        <v>0</v>
      </c>
    </row>
    <row r="192" spans="1:13" ht="8.1" customHeight="1">
      <c r="A192" s="120"/>
      <c r="C192" s="115" t="s">
        <v>524</v>
      </c>
      <c r="E192" s="116" t="s">
        <v>525</v>
      </c>
      <c r="F192" s="121">
        <v>763</v>
      </c>
      <c r="G192" s="121">
        <v>0</v>
      </c>
      <c r="H192" s="122">
        <v>0</v>
      </c>
      <c r="I192" s="122">
        <v>0</v>
      </c>
      <c r="J192" s="122">
        <v>0</v>
      </c>
      <c r="K192" s="122">
        <v>0</v>
      </c>
      <c r="L192" s="122">
        <v>0</v>
      </c>
      <c r="M192" s="121">
        <v>0</v>
      </c>
    </row>
    <row r="193" spans="1:13" ht="8.1" customHeight="1">
      <c r="A193" s="120"/>
      <c r="E193" s="123" t="s">
        <v>526</v>
      </c>
      <c r="F193" s="121">
        <v>254</v>
      </c>
      <c r="G193" s="121">
        <v>0</v>
      </c>
      <c r="H193" s="122">
        <v>0</v>
      </c>
      <c r="I193" s="122">
        <v>0</v>
      </c>
      <c r="J193" s="122">
        <v>0</v>
      </c>
      <c r="K193" s="122">
        <v>0</v>
      </c>
      <c r="L193" s="122">
        <v>0</v>
      </c>
      <c r="M193" s="121">
        <v>0</v>
      </c>
    </row>
    <row r="194" spans="1:13" ht="8.1" customHeight="1">
      <c r="A194" s="124"/>
      <c r="B194" s="124"/>
      <c r="C194" s="124"/>
      <c r="D194" s="124"/>
      <c r="E194" s="153" t="s">
        <v>40</v>
      </c>
      <c r="F194" s="154">
        <v>830</v>
      </c>
      <c r="G194" s="154">
        <v>0</v>
      </c>
      <c r="H194" s="155">
        <v>0</v>
      </c>
      <c r="I194" s="155">
        <v>0</v>
      </c>
      <c r="J194" s="155">
        <v>0</v>
      </c>
      <c r="K194" s="155">
        <v>0</v>
      </c>
      <c r="L194" s="155">
        <v>0</v>
      </c>
      <c r="M194" s="154">
        <v>0</v>
      </c>
    </row>
    <row r="195" spans="1:13" ht="8.1" customHeight="1">
      <c r="A195" s="120" t="s">
        <v>527</v>
      </c>
      <c r="E195" s="116" t="s">
        <v>528</v>
      </c>
      <c r="F195" s="134">
        <v>0</v>
      </c>
      <c r="G195" s="134">
        <v>0</v>
      </c>
      <c r="H195" s="133">
        <v>0</v>
      </c>
      <c r="I195" s="133">
        <v>0</v>
      </c>
      <c r="J195" s="133">
        <v>0</v>
      </c>
      <c r="K195" s="133">
        <v>0</v>
      </c>
      <c r="L195" s="133">
        <v>0</v>
      </c>
      <c r="M195" s="134">
        <v>0</v>
      </c>
    </row>
    <row r="196" spans="1:13" ht="8.1" customHeight="1">
      <c r="A196" s="120"/>
      <c r="E196" s="116" t="s">
        <v>529</v>
      </c>
      <c r="F196" s="134">
        <v>0</v>
      </c>
      <c r="G196" s="134">
        <v>0</v>
      </c>
      <c r="H196" s="133">
        <v>0</v>
      </c>
      <c r="I196" s="133">
        <v>0</v>
      </c>
      <c r="J196" s="133">
        <v>0</v>
      </c>
      <c r="K196" s="133">
        <v>0</v>
      </c>
      <c r="L196" s="133">
        <v>0</v>
      </c>
      <c r="M196" s="134">
        <v>0</v>
      </c>
    </row>
    <row r="197" spans="1:13" ht="8.1" customHeight="1">
      <c r="A197" s="120"/>
      <c r="D197" s="115" t="s">
        <v>530</v>
      </c>
      <c r="E197" s="116" t="s">
        <v>531</v>
      </c>
      <c r="F197" s="134">
        <v>0</v>
      </c>
      <c r="G197" s="134">
        <v>0</v>
      </c>
      <c r="H197" s="133">
        <v>0</v>
      </c>
      <c r="I197" s="133">
        <v>0</v>
      </c>
      <c r="J197" s="133">
        <v>0</v>
      </c>
      <c r="K197" s="133">
        <v>0</v>
      </c>
      <c r="L197" s="133">
        <v>0</v>
      </c>
      <c r="M197" s="134">
        <v>0</v>
      </c>
    </row>
    <row r="198" spans="1:13" ht="8.1" customHeight="1">
      <c r="A198" s="120"/>
      <c r="E198" s="116" t="s">
        <v>393</v>
      </c>
      <c r="F198" s="121">
        <v>0</v>
      </c>
      <c r="G198" s="121">
        <v>0</v>
      </c>
      <c r="H198" s="122">
        <v>0</v>
      </c>
      <c r="I198" s="122">
        <v>0</v>
      </c>
      <c r="J198" s="133">
        <v>0</v>
      </c>
      <c r="K198" s="133">
        <v>0</v>
      </c>
      <c r="L198" s="133">
        <v>0</v>
      </c>
      <c r="M198" s="121">
        <v>0</v>
      </c>
    </row>
    <row r="199" spans="1:13" ht="8.1" customHeight="1">
      <c r="A199" s="120"/>
      <c r="E199" s="116" t="s">
        <v>37</v>
      </c>
      <c r="F199" s="134">
        <v>0</v>
      </c>
      <c r="G199" s="134">
        <v>0</v>
      </c>
      <c r="H199" s="122">
        <v>0</v>
      </c>
      <c r="I199" s="122">
        <v>0</v>
      </c>
      <c r="J199" s="122">
        <v>0</v>
      </c>
      <c r="K199" s="133">
        <v>0</v>
      </c>
      <c r="L199" s="133">
        <v>0</v>
      </c>
      <c r="M199" s="121">
        <v>0</v>
      </c>
    </row>
    <row r="200" spans="1:13" ht="8.1" customHeight="1">
      <c r="A200" s="120"/>
      <c r="D200" s="334" t="s">
        <v>532</v>
      </c>
      <c r="E200" s="116" t="s">
        <v>533</v>
      </c>
      <c r="F200" s="134">
        <v>0</v>
      </c>
      <c r="G200" s="134">
        <v>0</v>
      </c>
      <c r="H200" s="133">
        <v>0</v>
      </c>
      <c r="I200" s="133">
        <v>0</v>
      </c>
      <c r="J200" s="133">
        <v>0</v>
      </c>
      <c r="K200" s="133">
        <v>0</v>
      </c>
      <c r="L200" s="133">
        <v>0</v>
      </c>
      <c r="M200" s="134">
        <v>0</v>
      </c>
    </row>
    <row r="201" spans="1:13" ht="8.1" customHeight="1">
      <c r="A201" s="120"/>
      <c r="D201" s="334"/>
      <c r="E201" s="116" t="s">
        <v>534</v>
      </c>
      <c r="F201" s="134">
        <v>0</v>
      </c>
      <c r="G201" s="134">
        <v>0</v>
      </c>
      <c r="H201" s="133">
        <v>0</v>
      </c>
      <c r="I201" s="133">
        <v>0</v>
      </c>
      <c r="J201" s="133">
        <v>0</v>
      </c>
      <c r="K201" s="133">
        <v>0</v>
      </c>
      <c r="L201" s="133">
        <v>0</v>
      </c>
      <c r="M201" s="134">
        <v>0</v>
      </c>
    </row>
    <row r="202" spans="1:13" ht="8.1" customHeight="1">
      <c r="A202" s="120"/>
      <c r="E202" s="116" t="s">
        <v>535</v>
      </c>
      <c r="F202" s="121">
        <v>0</v>
      </c>
      <c r="G202" s="121">
        <v>0</v>
      </c>
      <c r="H202" s="122">
        <v>0</v>
      </c>
      <c r="I202" s="122">
        <v>0</v>
      </c>
      <c r="J202" s="122">
        <v>0</v>
      </c>
      <c r="K202" s="133">
        <v>0</v>
      </c>
      <c r="L202" s="133">
        <v>0</v>
      </c>
      <c r="M202" s="121">
        <v>0</v>
      </c>
    </row>
    <row r="203" spans="1:13" ht="8.1" customHeight="1">
      <c r="A203" s="120"/>
      <c r="E203" s="116" t="s">
        <v>536</v>
      </c>
      <c r="F203" s="121">
        <v>0</v>
      </c>
      <c r="G203" s="121">
        <v>0</v>
      </c>
      <c r="H203" s="133">
        <v>0</v>
      </c>
      <c r="I203" s="122">
        <v>0</v>
      </c>
      <c r="J203" s="133">
        <v>0</v>
      </c>
      <c r="K203" s="133">
        <v>0</v>
      </c>
      <c r="L203" s="133">
        <v>0</v>
      </c>
      <c r="M203" s="134">
        <v>0</v>
      </c>
    </row>
    <row r="204" spans="1:13" ht="8.1" customHeight="1">
      <c r="A204" s="120"/>
      <c r="E204" s="116" t="s">
        <v>537</v>
      </c>
      <c r="F204" s="121">
        <v>0</v>
      </c>
      <c r="G204" s="121">
        <v>0</v>
      </c>
      <c r="H204" s="122">
        <v>0</v>
      </c>
      <c r="I204" s="122">
        <v>0</v>
      </c>
      <c r="J204" s="122">
        <v>0</v>
      </c>
      <c r="K204" s="133">
        <v>0</v>
      </c>
      <c r="L204" s="122">
        <v>0</v>
      </c>
      <c r="M204" s="121">
        <v>0</v>
      </c>
    </row>
    <row r="205" spans="1:13" ht="8.1" customHeight="1">
      <c r="A205" s="120"/>
      <c r="D205" s="115" t="s">
        <v>538</v>
      </c>
      <c r="E205" s="116" t="s">
        <v>539</v>
      </c>
      <c r="F205" s="121">
        <v>0</v>
      </c>
      <c r="G205" s="121">
        <v>0</v>
      </c>
      <c r="H205" s="122">
        <v>0</v>
      </c>
      <c r="I205" s="122">
        <v>0</v>
      </c>
      <c r="J205" s="122">
        <v>0</v>
      </c>
      <c r="K205" s="122">
        <v>0</v>
      </c>
      <c r="L205" s="122">
        <v>0</v>
      </c>
      <c r="M205" s="121">
        <v>0</v>
      </c>
    </row>
    <row r="206" spans="1:13" ht="8.1" customHeight="1">
      <c r="A206" s="120"/>
      <c r="E206" s="116" t="s">
        <v>540</v>
      </c>
      <c r="F206" s="121">
        <v>0</v>
      </c>
      <c r="G206" s="121">
        <v>0</v>
      </c>
      <c r="H206" s="122">
        <v>0</v>
      </c>
      <c r="I206" s="122">
        <v>0</v>
      </c>
      <c r="J206" s="122">
        <v>0</v>
      </c>
      <c r="K206" s="122">
        <v>0</v>
      </c>
      <c r="L206" s="122">
        <v>0</v>
      </c>
      <c r="M206" s="121">
        <v>0</v>
      </c>
    </row>
    <row r="207" spans="1:13" ht="8.1" customHeight="1">
      <c r="A207" s="120"/>
      <c r="E207" s="116" t="s">
        <v>541</v>
      </c>
      <c r="F207" s="121">
        <v>0</v>
      </c>
      <c r="G207" s="121">
        <v>0</v>
      </c>
      <c r="H207" s="122">
        <v>0</v>
      </c>
      <c r="I207" s="122">
        <v>0</v>
      </c>
      <c r="J207" s="122">
        <v>0</v>
      </c>
      <c r="K207" s="122">
        <v>0</v>
      </c>
      <c r="L207" s="122">
        <v>0</v>
      </c>
      <c r="M207" s="121">
        <v>0</v>
      </c>
    </row>
    <row r="208" spans="1:13" ht="8.1" customHeight="1">
      <c r="A208" s="120"/>
      <c r="E208" s="116" t="s">
        <v>542</v>
      </c>
      <c r="F208" s="121">
        <v>0</v>
      </c>
      <c r="G208" s="121">
        <v>0</v>
      </c>
      <c r="H208" s="122">
        <v>0</v>
      </c>
      <c r="I208" s="122">
        <v>0</v>
      </c>
      <c r="J208" s="122">
        <v>0</v>
      </c>
      <c r="K208" s="122">
        <v>0</v>
      </c>
      <c r="L208" s="122">
        <v>0</v>
      </c>
      <c r="M208" s="121">
        <v>0</v>
      </c>
    </row>
    <row r="209" spans="1:13" ht="8.1" customHeight="1">
      <c r="A209" s="120"/>
      <c r="E209" s="116" t="s">
        <v>37</v>
      </c>
      <c r="F209" s="121">
        <v>0</v>
      </c>
      <c r="G209" s="121">
        <v>0</v>
      </c>
      <c r="H209" s="122">
        <v>0</v>
      </c>
      <c r="I209" s="122">
        <v>0</v>
      </c>
      <c r="J209" s="122">
        <v>0</v>
      </c>
      <c r="K209" s="122">
        <v>0</v>
      </c>
      <c r="L209" s="133">
        <v>0</v>
      </c>
      <c r="M209" s="121">
        <v>0</v>
      </c>
    </row>
    <row r="210" spans="1:13" ht="8.1" customHeight="1">
      <c r="A210" s="120"/>
      <c r="E210" s="116" t="s">
        <v>543</v>
      </c>
      <c r="F210" s="134">
        <v>0</v>
      </c>
      <c r="G210" s="134">
        <v>0</v>
      </c>
      <c r="H210" s="133">
        <v>0</v>
      </c>
      <c r="I210" s="133">
        <v>0</v>
      </c>
      <c r="J210" s="133">
        <v>0</v>
      </c>
      <c r="K210" s="122">
        <v>0</v>
      </c>
      <c r="L210" s="133">
        <v>0</v>
      </c>
      <c r="M210" s="134">
        <v>0</v>
      </c>
    </row>
    <row r="211" spans="1:13" ht="8.1" customHeight="1">
      <c r="A211" s="120"/>
      <c r="D211" s="115" t="s">
        <v>544</v>
      </c>
      <c r="E211" s="116" t="s">
        <v>545</v>
      </c>
      <c r="F211" s="134">
        <v>0</v>
      </c>
      <c r="G211" s="134">
        <v>0</v>
      </c>
      <c r="H211" s="133">
        <v>0</v>
      </c>
      <c r="I211" s="133">
        <v>0</v>
      </c>
      <c r="J211" s="133">
        <v>0</v>
      </c>
      <c r="K211" s="122">
        <v>0</v>
      </c>
      <c r="L211" s="133">
        <v>0</v>
      </c>
      <c r="M211" s="134">
        <v>0</v>
      </c>
    </row>
    <row r="212" spans="1:13" ht="8.1" customHeight="1">
      <c r="A212" s="120"/>
      <c r="E212" s="116" t="s">
        <v>546</v>
      </c>
      <c r="F212" s="121">
        <v>0</v>
      </c>
      <c r="G212" s="121">
        <v>0</v>
      </c>
      <c r="H212" s="122">
        <v>0</v>
      </c>
      <c r="I212" s="122">
        <v>0</v>
      </c>
      <c r="J212" s="122">
        <v>0</v>
      </c>
      <c r="K212" s="122">
        <v>0</v>
      </c>
      <c r="L212" s="133">
        <v>0</v>
      </c>
      <c r="M212" s="121">
        <v>0</v>
      </c>
    </row>
    <row r="213" spans="1:13" ht="8.1" customHeight="1">
      <c r="A213" s="120"/>
      <c r="D213" s="115" t="s">
        <v>547</v>
      </c>
      <c r="E213" s="135"/>
      <c r="F213" s="134">
        <v>0</v>
      </c>
      <c r="G213" s="134">
        <v>0</v>
      </c>
      <c r="H213" s="133">
        <v>0</v>
      </c>
      <c r="I213" s="133">
        <v>0</v>
      </c>
      <c r="J213" s="133">
        <v>0</v>
      </c>
      <c r="K213" s="122">
        <v>0</v>
      </c>
      <c r="L213" s="133">
        <v>0</v>
      </c>
      <c r="M213" s="134">
        <v>0</v>
      </c>
    </row>
    <row r="214" spans="1:13" ht="8.1" customHeight="1">
      <c r="A214" s="120"/>
      <c r="D214" s="115" t="s">
        <v>548</v>
      </c>
      <c r="E214" s="135"/>
      <c r="F214" s="134">
        <v>0</v>
      </c>
      <c r="G214" s="134">
        <v>0</v>
      </c>
      <c r="H214" s="133">
        <v>0</v>
      </c>
      <c r="I214" s="133">
        <v>0</v>
      </c>
      <c r="J214" s="133">
        <v>0</v>
      </c>
      <c r="K214" s="122">
        <v>0</v>
      </c>
      <c r="L214" s="133">
        <v>0</v>
      </c>
      <c r="M214" s="134">
        <v>0</v>
      </c>
    </row>
    <row r="215" spans="1:13" ht="8.1" customHeight="1">
      <c r="A215" s="124"/>
      <c r="B215" s="124"/>
      <c r="C215" s="124"/>
      <c r="D215" s="124" t="s">
        <v>37</v>
      </c>
      <c r="E215" s="166"/>
      <c r="F215" s="134">
        <v>0</v>
      </c>
      <c r="G215" s="134">
        <v>0</v>
      </c>
      <c r="H215" s="133">
        <v>0</v>
      </c>
      <c r="I215" s="133">
        <v>0</v>
      </c>
      <c r="J215" s="133">
        <v>0</v>
      </c>
      <c r="K215" s="122">
        <v>0</v>
      </c>
      <c r="L215" s="133">
        <v>0</v>
      </c>
      <c r="M215" s="134">
        <v>0</v>
      </c>
    </row>
    <row r="216" spans="1:13" ht="8.1" customHeight="1">
      <c r="A216" s="120" t="s">
        <v>549</v>
      </c>
      <c r="E216" s="135"/>
      <c r="F216" s="129"/>
      <c r="G216" s="129"/>
      <c r="H216" s="130"/>
      <c r="I216" s="130"/>
      <c r="J216" s="130"/>
      <c r="K216" s="130"/>
      <c r="L216" s="130"/>
      <c r="M216" s="129"/>
    </row>
    <row r="217" spans="1:13" ht="8.1" customHeight="1">
      <c r="A217" s="120"/>
      <c r="D217" s="334" t="s">
        <v>550</v>
      </c>
      <c r="E217" s="116" t="s">
        <v>551</v>
      </c>
      <c r="F217" s="121">
        <v>118</v>
      </c>
      <c r="G217" s="121">
        <v>0</v>
      </c>
      <c r="H217" s="122">
        <v>0</v>
      </c>
      <c r="I217" s="122">
        <v>0</v>
      </c>
      <c r="J217" s="122">
        <v>0</v>
      </c>
      <c r="K217" s="122">
        <v>0</v>
      </c>
      <c r="L217" s="122">
        <v>0</v>
      </c>
      <c r="M217" s="121">
        <v>0</v>
      </c>
    </row>
    <row r="218" spans="1:13" ht="8.1" customHeight="1">
      <c r="A218" s="120"/>
      <c r="D218" s="334"/>
      <c r="E218" s="116" t="s">
        <v>552</v>
      </c>
      <c r="F218" s="121">
        <v>17</v>
      </c>
      <c r="G218" s="121">
        <v>0</v>
      </c>
      <c r="H218" s="122">
        <v>0</v>
      </c>
      <c r="I218" s="122">
        <v>0</v>
      </c>
      <c r="J218" s="122">
        <v>0</v>
      </c>
      <c r="K218" s="122">
        <v>0</v>
      </c>
      <c r="L218" s="122">
        <v>0</v>
      </c>
      <c r="M218" s="121">
        <v>0</v>
      </c>
    </row>
    <row r="219" spans="1:13" ht="8.1" customHeight="1">
      <c r="A219" s="120" t="s">
        <v>553</v>
      </c>
      <c r="E219" s="116" t="s">
        <v>522</v>
      </c>
      <c r="F219" s="134">
        <v>0</v>
      </c>
      <c r="G219" s="134">
        <v>0</v>
      </c>
      <c r="H219" s="122">
        <v>0</v>
      </c>
      <c r="I219" s="122">
        <v>0</v>
      </c>
      <c r="J219" s="133">
        <v>0</v>
      </c>
      <c r="K219" s="122">
        <v>0</v>
      </c>
      <c r="L219" s="122">
        <v>0</v>
      </c>
      <c r="M219" s="134">
        <v>0</v>
      </c>
    </row>
    <row r="220" spans="1:13" ht="8.1" customHeight="1">
      <c r="A220" s="120"/>
      <c r="E220" s="116" t="s">
        <v>554</v>
      </c>
      <c r="F220" s="134">
        <v>0</v>
      </c>
      <c r="G220" s="134">
        <v>0</v>
      </c>
      <c r="H220" s="133">
        <v>0</v>
      </c>
      <c r="I220" s="133">
        <v>0</v>
      </c>
      <c r="J220" s="133">
        <v>0</v>
      </c>
      <c r="K220" s="133">
        <v>0</v>
      </c>
      <c r="L220" s="133">
        <v>0</v>
      </c>
      <c r="M220" s="134">
        <v>0</v>
      </c>
    </row>
    <row r="221" spans="1:13" ht="8.1" customHeight="1">
      <c r="A221" s="120"/>
      <c r="D221" s="115" t="s">
        <v>555</v>
      </c>
      <c r="E221" s="116" t="s">
        <v>556</v>
      </c>
      <c r="F221" s="134">
        <v>0</v>
      </c>
      <c r="G221" s="134">
        <v>0</v>
      </c>
      <c r="H221" s="122">
        <v>0</v>
      </c>
      <c r="I221" s="133">
        <v>0</v>
      </c>
      <c r="J221" s="133">
        <v>0</v>
      </c>
      <c r="K221" s="122">
        <v>0</v>
      </c>
      <c r="L221" s="122">
        <v>0</v>
      </c>
      <c r="M221" s="134">
        <v>0</v>
      </c>
    </row>
    <row r="222" spans="1:13" ht="8.1" customHeight="1">
      <c r="A222" s="124"/>
      <c r="B222" s="124"/>
      <c r="C222" s="124"/>
      <c r="D222" s="124"/>
      <c r="E222" s="153" t="s">
        <v>557</v>
      </c>
      <c r="F222" s="167">
        <v>0</v>
      </c>
      <c r="G222" s="167">
        <v>0</v>
      </c>
      <c r="H222" s="168">
        <v>0</v>
      </c>
      <c r="I222" s="155">
        <v>0</v>
      </c>
      <c r="J222" s="168">
        <v>0</v>
      </c>
      <c r="K222" s="155">
        <v>0</v>
      </c>
      <c r="L222" s="155">
        <v>0</v>
      </c>
      <c r="M222" s="167">
        <v>0</v>
      </c>
    </row>
    <row r="223" spans="1:13" ht="8.1" customHeight="1">
      <c r="A223" s="120" t="s">
        <v>558</v>
      </c>
      <c r="E223" s="116" t="s">
        <v>206</v>
      </c>
      <c r="F223" s="134"/>
      <c r="G223" s="134"/>
      <c r="H223" s="133"/>
      <c r="I223" s="133"/>
      <c r="J223" s="133"/>
      <c r="K223" s="133"/>
      <c r="L223" s="133"/>
      <c r="M223" s="134"/>
    </row>
    <row r="224" spans="1:13" ht="8.1" customHeight="1">
      <c r="A224" s="120"/>
      <c r="E224" s="116" t="s">
        <v>207</v>
      </c>
      <c r="F224" s="121">
        <v>12</v>
      </c>
      <c r="G224" s="121">
        <v>0</v>
      </c>
      <c r="H224" s="122">
        <v>0</v>
      </c>
      <c r="I224" s="122">
        <v>0</v>
      </c>
      <c r="J224" s="122">
        <v>0</v>
      </c>
      <c r="K224" s="122">
        <v>0</v>
      </c>
      <c r="L224" s="122">
        <v>0</v>
      </c>
      <c r="M224" s="121">
        <v>0</v>
      </c>
    </row>
    <row r="225" spans="1:13" ht="8.1" customHeight="1">
      <c r="A225" s="120"/>
      <c r="E225" s="116" t="s">
        <v>208</v>
      </c>
      <c r="F225" s="121">
        <v>3</v>
      </c>
      <c r="G225" s="121">
        <v>0</v>
      </c>
      <c r="H225" s="122">
        <v>0</v>
      </c>
      <c r="I225" s="133">
        <v>0</v>
      </c>
      <c r="J225" s="133">
        <v>0</v>
      </c>
      <c r="K225" s="133">
        <v>0</v>
      </c>
      <c r="L225" s="133">
        <v>0</v>
      </c>
      <c r="M225" s="134">
        <v>0</v>
      </c>
    </row>
    <row r="226" spans="1:13" ht="8.1" customHeight="1">
      <c r="A226" s="120"/>
      <c r="E226" s="116" t="s">
        <v>209</v>
      </c>
      <c r="F226" s="121">
        <v>83</v>
      </c>
      <c r="G226" s="121">
        <v>0</v>
      </c>
      <c r="H226" s="122">
        <v>0</v>
      </c>
      <c r="I226" s="122">
        <v>0</v>
      </c>
      <c r="J226" s="122">
        <v>0</v>
      </c>
      <c r="K226" s="122">
        <v>0</v>
      </c>
      <c r="L226" s="122">
        <v>0</v>
      </c>
      <c r="M226" s="121">
        <v>0</v>
      </c>
    </row>
    <row r="227" spans="1:13" ht="8.1" customHeight="1">
      <c r="A227" s="120"/>
      <c r="E227" s="116" t="s">
        <v>210</v>
      </c>
      <c r="F227" s="121">
        <v>60</v>
      </c>
      <c r="G227" s="121">
        <v>0</v>
      </c>
      <c r="H227" s="122">
        <v>0</v>
      </c>
      <c r="I227" s="122">
        <v>0</v>
      </c>
      <c r="J227" s="122">
        <v>0</v>
      </c>
      <c r="K227" s="122">
        <v>0</v>
      </c>
      <c r="L227" s="122">
        <v>0</v>
      </c>
      <c r="M227" s="121">
        <v>0</v>
      </c>
    </row>
    <row r="228" spans="1:13" ht="8.1" customHeight="1">
      <c r="A228" s="120"/>
      <c r="E228" s="116" t="s">
        <v>211</v>
      </c>
      <c r="F228" s="121">
        <v>149</v>
      </c>
      <c r="G228" s="121">
        <v>0</v>
      </c>
      <c r="H228" s="122">
        <v>0</v>
      </c>
      <c r="I228" s="122">
        <v>0</v>
      </c>
      <c r="J228" s="122">
        <v>0</v>
      </c>
      <c r="K228" s="122">
        <v>0</v>
      </c>
      <c r="L228" s="122">
        <v>0</v>
      </c>
      <c r="M228" s="121">
        <v>0</v>
      </c>
    </row>
    <row r="229" spans="1:13" ht="8.1" customHeight="1">
      <c r="A229" s="120"/>
      <c r="E229" s="116" t="s">
        <v>212</v>
      </c>
      <c r="F229" s="121">
        <v>4</v>
      </c>
      <c r="G229" s="121">
        <v>0</v>
      </c>
      <c r="H229" s="122">
        <v>0</v>
      </c>
      <c r="I229" s="122">
        <v>0</v>
      </c>
      <c r="J229" s="122">
        <v>0</v>
      </c>
      <c r="K229" s="122">
        <v>0</v>
      </c>
      <c r="L229" s="122">
        <v>0</v>
      </c>
      <c r="M229" s="121">
        <v>0</v>
      </c>
    </row>
    <row r="230" spans="1:13" ht="8.1" customHeight="1">
      <c r="A230" s="120"/>
      <c r="E230" s="116" t="s">
        <v>213</v>
      </c>
      <c r="F230" s="121">
        <v>1</v>
      </c>
      <c r="G230" s="121">
        <v>0</v>
      </c>
      <c r="H230" s="133">
        <v>0</v>
      </c>
      <c r="I230" s="133">
        <v>0</v>
      </c>
      <c r="J230" s="133">
        <v>0</v>
      </c>
      <c r="K230" s="133">
        <v>0</v>
      </c>
      <c r="L230" s="133">
        <v>0</v>
      </c>
      <c r="M230" s="134">
        <v>0</v>
      </c>
    </row>
    <row r="231" spans="1:13" ht="8.1" customHeight="1">
      <c r="A231" s="120"/>
      <c r="E231" s="116" t="s">
        <v>214</v>
      </c>
      <c r="F231" s="121">
        <v>0</v>
      </c>
      <c r="G231" s="121">
        <v>0</v>
      </c>
      <c r="H231" s="133">
        <v>0</v>
      </c>
      <c r="I231" s="133">
        <v>0</v>
      </c>
      <c r="J231" s="133">
        <v>0</v>
      </c>
      <c r="K231" s="133">
        <v>0</v>
      </c>
      <c r="L231" s="133">
        <v>0</v>
      </c>
      <c r="M231" s="134">
        <v>0</v>
      </c>
    </row>
    <row r="232" spans="1:13" ht="8.1" customHeight="1">
      <c r="A232" s="120"/>
      <c r="E232" s="116" t="s">
        <v>329</v>
      </c>
      <c r="F232" s="121">
        <v>0</v>
      </c>
      <c r="G232" s="121">
        <v>0</v>
      </c>
      <c r="H232" s="133">
        <v>0</v>
      </c>
      <c r="I232" s="133">
        <v>0</v>
      </c>
      <c r="J232" s="133">
        <v>0</v>
      </c>
      <c r="K232" s="133">
        <v>0</v>
      </c>
      <c r="L232" s="133">
        <v>0</v>
      </c>
      <c r="M232" s="134">
        <v>0</v>
      </c>
    </row>
    <row r="233" spans="1:13" ht="8.1" customHeight="1">
      <c r="A233" s="120"/>
      <c r="D233" s="115" t="s">
        <v>559</v>
      </c>
      <c r="E233" s="116" t="s">
        <v>330</v>
      </c>
      <c r="F233" s="121">
        <v>0</v>
      </c>
      <c r="G233" s="121">
        <v>0</v>
      </c>
      <c r="H233" s="133">
        <v>0</v>
      </c>
      <c r="I233" s="133">
        <v>0</v>
      </c>
      <c r="J233" s="133">
        <v>0</v>
      </c>
      <c r="K233" s="133">
        <v>0</v>
      </c>
      <c r="L233" s="133">
        <v>0</v>
      </c>
      <c r="M233" s="134">
        <v>0</v>
      </c>
    </row>
    <row r="234" spans="1:13" ht="8.1" customHeight="1">
      <c r="A234" s="120"/>
      <c r="E234" s="116" t="s">
        <v>218</v>
      </c>
      <c r="F234" s="121">
        <v>7</v>
      </c>
      <c r="G234" s="121">
        <v>0</v>
      </c>
      <c r="H234" s="122">
        <v>0</v>
      </c>
      <c r="I234" s="122">
        <v>0</v>
      </c>
      <c r="J234" s="122">
        <v>0</v>
      </c>
      <c r="K234" s="122">
        <v>0</v>
      </c>
      <c r="L234" s="122">
        <v>0</v>
      </c>
      <c r="M234" s="121">
        <v>0</v>
      </c>
    </row>
    <row r="235" spans="1:13" ht="8.1" customHeight="1">
      <c r="A235" s="120"/>
      <c r="E235" s="116" t="s">
        <v>219</v>
      </c>
      <c r="F235" s="121">
        <v>3</v>
      </c>
      <c r="G235" s="121">
        <v>0</v>
      </c>
      <c r="H235" s="122">
        <v>0</v>
      </c>
      <c r="I235" s="122">
        <v>0</v>
      </c>
      <c r="J235" s="122">
        <v>0</v>
      </c>
      <c r="K235" s="122">
        <v>0</v>
      </c>
      <c r="L235" s="133">
        <v>0</v>
      </c>
      <c r="M235" s="121">
        <v>0</v>
      </c>
    </row>
    <row r="236" spans="1:13" ht="8.1" customHeight="1">
      <c r="A236" s="120"/>
      <c r="E236" s="116" t="s">
        <v>220</v>
      </c>
      <c r="F236" s="121">
        <v>0</v>
      </c>
      <c r="G236" s="121">
        <v>0</v>
      </c>
      <c r="H236" s="133">
        <v>0</v>
      </c>
      <c r="I236" s="133">
        <v>0</v>
      </c>
      <c r="J236" s="133">
        <v>0</v>
      </c>
      <c r="K236" s="133">
        <v>0</v>
      </c>
      <c r="L236" s="133">
        <v>0</v>
      </c>
      <c r="M236" s="134">
        <v>0</v>
      </c>
    </row>
    <row r="237" spans="1:13" ht="8.1" customHeight="1">
      <c r="A237" s="120"/>
      <c r="E237" s="116" t="s">
        <v>221</v>
      </c>
      <c r="F237" s="121">
        <v>5</v>
      </c>
      <c r="G237" s="121">
        <v>0</v>
      </c>
      <c r="H237" s="122">
        <v>0</v>
      </c>
      <c r="I237" s="122">
        <v>0</v>
      </c>
      <c r="J237" s="122">
        <v>0</v>
      </c>
      <c r="K237" s="122">
        <v>0</v>
      </c>
      <c r="L237" s="122">
        <v>0</v>
      </c>
      <c r="M237" s="121">
        <v>0</v>
      </c>
    </row>
    <row r="238" spans="1:13" ht="8.1" customHeight="1">
      <c r="A238" s="120"/>
      <c r="E238" s="116" t="s">
        <v>222</v>
      </c>
      <c r="F238" s="121">
        <v>22</v>
      </c>
      <c r="G238" s="121">
        <v>0</v>
      </c>
      <c r="H238" s="133">
        <v>0</v>
      </c>
      <c r="I238" s="133">
        <v>0</v>
      </c>
      <c r="J238" s="133">
        <v>0</v>
      </c>
      <c r="K238" s="133">
        <v>0</v>
      </c>
      <c r="L238" s="133">
        <v>0</v>
      </c>
      <c r="M238" s="134">
        <v>0</v>
      </c>
    </row>
    <row r="239" spans="1:13" ht="8.1" customHeight="1">
      <c r="A239" s="120"/>
      <c r="E239" s="116" t="s">
        <v>223</v>
      </c>
      <c r="F239" s="121">
        <v>17</v>
      </c>
      <c r="G239" s="121">
        <v>0</v>
      </c>
      <c r="H239" s="122">
        <v>0</v>
      </c>
      <c r="I239" s="122">
        <v>0</v>
      </c>
      <c r="J239" s="122">
        <v>0</v>
      </c>
      <c r="K239" s="122">
        <v>0</v>
      </c>
      <c r="L239" s="122">
        <v>0</v>
      </c>
      <c r="M239" s="121">
        <v>0</v>
      </c>
    </row>
    <row r="240" spans="1:13" ht="8.1" customHeight="1">
      <c r="A240" s="120"/>
      <c r="E240" s="116" t="s">
        <v>224</v>
      </c>
      <c r="F240" s="121">
        <v>0</v>
      </c>
      <c r="G240" s="121">
        <v>0</v>
      </c>
      <c r="H240" s="133">
        <v>0</v>
      </c>
      <c r="I240" s="133">
        <v>0</v>
      </c>
      <c r="J240" s="133">
        <v>0</v>
      </c>
      <c r="K240" s="133">
        <v>0</v>
      </c>
      <c r="L240" s="133">
        <v>0</v>
      </c>
      <c r="M240" s="134">
        <v>0</v>
      </c>
    </row>
    <row r="241" spans="1:13" ht="8.1" customHeight="1">
      <c r="A241" s="120"/>
      <c r="E241" s="116" t="s">
        <v>225</v>
      </c>
      <c r="F241" s="121">
        <v>46</v>
      </c>
      <c r="G241" s="121">
        <v>0</v>
      </c>
      <c r="H241" s="133">
        <v>0</v>
      </c>
      <c r="I241" s="122">
        <v>0</v>
      </c>
      <c r="J241" s="122">
        <v>0</v>
      </c>
      <c r="K241" s="133">
        <v>0</v>
      </c>
      <c r="L241" s="122">
        <v>0</v>
      </c>
      <c r="M241" s="121">
        <v>0</v>
      </c>
    </row>
    <row r="242" spans="1:13" ht="11.1" customHeight="1" thickBot="1">
      <c r="A242" s="136"/>
      <c r="B242" s="136"/>
      <c r="C242" s="136"/>
      <c r="D242" s="136" t="s">
        <v>560</v>
      </c>
      <c r="E242" s="169" t="s">
        <v>227</v>
      </c>
      <c r="F242" s="139">
        <v>5692</v>
      </c>
      <c r="G242" s="139">
        <v>0</v>
      </c>
      <c r="H242" s="140">
        <v>0</v>
      </c>
      <c r="I242" s="140">
        <v>0</v>
      </c>
      <c r="J242" s="140">
        <v>0</v>
      </c>
      <c r="K242" s="140">
        <v>0</v>
      </c>
      <c r="L242" s="140">
        <v>0</v>
      </c>
      <c r="M242" s="139">
        <v>0</v>
      </c>
    </row>
    <row r="243" spans="1:13" ht="8.1" customHeight="1">
      <c r="A243" s="170" t="s">
        <v>561</v>
      </c>
      <c r="H243" s="115"/>
      <c r="I243" s="115"/>
      <c r="J243" s="115"/>
      <c r="K243" s="115"/>
      <c r="L243" s="172"/>
      <c r="M243" s="115"/>
    </row>
    <row r="244" spans="1:13" ht="8.1" customHeight="1">
      <c r="A244" s="340" t="s">
        <v>562</v>
      </c>
      <c r="B244" s="340"/>
      <c r="C244" s="334"/>
      <c r="D244" s="334"/>
      <c r="E244" s="334"/>
      <c r="H244" s="115"/>
      <c r="I244" s="115"/>
      <c r="J244" s="115"/>
      <c r="K244" s="115"/>
      <c r="L244" s="172"/>
      <c r="M244" s="115"/>
    </row>
    <row r="245" spans="1:13" ht="9.75">
      <c r="A245" s="160"/>
      <c r="E245" s="173"/>
      <c r="H245" s="115"/>
      <c r="I245" s="115"/>
      <c r="J245" s="115"/>
      <c r="K245" s="172"/>
      <c r="M245" s="115"/>
    </row>
  </sheetData>
  <mergeCells count="30">
    <mergeCell ref="A244:E244"/>
    <mergeCell ref="D73:D74"/>
    <mergeCell ref="D77:D78"/>
    <mergeCell ref="A78:B78"/>
    <mergeCell ref="D79:D80"/>
    <mergeCell ref="A81:E81"/>
    <mergeCell ref="A95:B95"/>
    <mergeCell ref="A96:B96"/>
    <mergeCell ref="A114:B114"/>
    <mergeCell ref="C132:D132"/>
    <mergeCell ref="D200:D201"/>
    <mergeCell ref="D217:D218"/>
    <mergeCell ref="D69:D70"/>
    <mergeCell ref="D19:D20"/>
    <mergeCell ref="D37:D38"/>
    <mergeCell ref="A42:C44"/>
    <mergeCell ref="A47:C49"/>
    <mergeCell ref="D48:D49"/>
    <mergeCell ref="D51:D53"/>
    <mergeCell ref="D54:D56"/>
    <mergeCell ref="D57:D59"/>
    <mergeCell ref="D60:D62"/>
    <mergeCell ref="D63:D65"/>
    <mergeCell ref="D67:D68"/>
    <mergeCell ref="D17:D18"/>
    <mergeCell ref="A5:B5"/>
    <mergeCell ref="D6:D7"/>
    <mergeCell ref="A10:B10"/>
    <mergeCell ref="D10:D12"/>
    <mergeCell ref="D15:E15"/>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election sqref="A1:K1"/>
    </sheetView>
  </sheetViews>
  <sheetFormatPr defaultColWidth="8.875" defaultRowHeight="13.5"/>
  <cols>
    <col min="1" max="1" width="1.5" style="174" customWidth="1"/>
    <col min="2" max="2" width="2.625" style="174" customWidth="1"/>
    <col min="3" max="3" width="8.875" style="174"/>
    <col min="4" max="4" width="10.875" style="174" customWidth="1"/>
    <col min="5" max="5" width="8.625" style="174" customWidth="1"/>
    <col min="6" max="6" width="3.5" style="174" customWidth="1"/>
    <col min="7" max="16" width="5.125" style="174" customWidth="1"/>
    <col min="17" max="16384" width="8.875" style="174"/>
  </cols>
  <sheetData>
    <row r="1" spans="1:19" ht="15" thickBot="1">
      <c r="A1" s="349" t="s">
        <v>563</v>
      </c>
      <c r="B1" s="349"/>
      <c r="C1" s="349"/>
      <c r="D1" s="349"/>
      <c r="E1" s="349"/>
      <c r="F1" s="349"/>
      <c r="G1" s="349"/>
      <c r="H1" s="349"/>
      <c r="I1" s="349"/>
      <c r="J1" s="349"/>
      <c r="K1" s="349"/>
      <c r="P1" s="175" t="s">
        <v>564</v>
      </c>
      <c r="Q1" s="176"/>
      <c r="R1" s="176"/>
      <c r="S1" s="177"/>
    </row>
    <row r="2" spans="1:19" s="180" customFormat="1" ht="11.25">
      <c r="A2" s="350"/>
      <c r="B2" s="351"/>
      <c r="C2" s="356" t="s">
        <v>565</v>
      </c>
      <c r="D2" s="357"/>
      <c r="E2" s="357"/>
      <c r="F2" s="357"/>
      <c r="G2" s="362" t="s">
        <v>327</v>
      </c>
      <c r="H2" s="178" t="s">
        <v>566</v>
      </c>
      <c r="I2" s="179" t="s">
        <v>567</v>
      </c>
      <c r="J2" s="179" t="s">
        <v>568</v>
      </c>
      <c r="K2" s="179" t="s">
        <v>569</v>
      </c>
      <c r="L2" s="179" t="s">
        <v>570</v>
      </c>
      <c r="M2" s="179" t="s">
        <v>571</v>
      </c>
      <c r="N2" s="179" t="s">
        <v>572</v>
      </c>
      <c r="O2" s="178" t="s">
        <v>573</v>
      </c>
      <c r="P2" s="365" t="s">
        <v>574</v>
      </c>
    </row>
    <row r="3" spans="1:19" s="180" customFormat="1" ht="11.25">
      <c r="A3" s="352"/>
      <c r="B3" s="353"/>
      <c r="C3" s="358"/>
      <c r="D3" s="359"/>
      <c r="E3" s="359"/>
      <c r="F3" s="359"/>
      <c r="G3" s="363"/>
      <c r="H3" s="181"/>
      <c r="I3" s="181" t="s">
        <v>575</v>
      </c>
      <c r="J3" s="181" t="s">
        <v>575</v>
      </c>
      <c r="K3" s="181" t="s">
        <v>575</v>
      </c>
      <c r="L3" s="181" t="s">
        <v>575</v>
      </c>
      <c r="M3" s="181" t="s">
        <v>575</v>
      </c>
      <c r="N3" s="181" t="s">
        <v>575</v>
      </c>
      <c r="O3" s="181"/>
      <c r="P3" s="366"/>
    </row>
    <row r="4" spans="1:19" s="180" customFormat="1" ht="12" thickBot="1">
      <c r="A4" s="354"/>
      <c r="B4" s="355"/>
      <c r="C4" s="360"/>
      <c r="D4" s="361"/>
      <c r="E4" s="361"/>
      <c r="F4" s="361"/>
      <c r="G4" s="364"/>
      <c r="H4" s="182" t="s">
        <v>576</v>
      </c>
      <c r="I4" s="183" t="s">
        <v>577</v>
      </c>
      <c r="J4" s="183" t="s">
        <v>578</v>
      </c>
      <c r="K4" s="183" t="s">
        <v>579</v>
      </c>
      <c r="L4" s="183" t="s">
        <v>580</v>
      </c>
      <c r="M4" s="183" t="s">
        <v>581</v>
      </c>
      <c r="N4" s="183" t="s">
        <v>582</v>
      </c>
      <c r="O4" s="182" t="s">
        <v>583</v>
      </c>
      <c r="P4" s="367"/>
    </row>
    <row r="5" spans="1:19" s="180" customFormat="1" ht="11.25">
      <c r="A5" s="359" t="s">
        <v>280</v>
      </c>
      <c r="B5" s="368"/>
      <c r="C5" s="184" t="s">
        <v>584</v>
      </c>
      <c r="D5" s="185"/>
      <c r="E5" s="185"/>
      <c r="F5" s="185"/>
      <c r="G5" s="371">
        <v>0</v>
      </c>
      <c r="H5" s="345">
        <v>0</v>
      </c>
      <c r="I5" s="345">
        <v>0</v>
      </c>
      <c r="J5" s="345">
        <v>0</v>
      </c>
      <c r="K5" s="345">
        <v>0</v>
      </c>
      <c r="L5" s="345">
        <v>0</v>
      </c>
      <c r="M5" s="345">
        <v>0</v>
      </c>
      <c r="N5" s="345">
        <v>0</v>
      </c>
      <c r="O5" s="345">
        <v>0</v>
      </c>
      <c r="P5" s="347">
        <v>0</v>
      </c>
    </row>
    <row r="6" spans="1:19" s="180" customFormat="1" ht="11.25">
      <c r="A6" s="359"/>
      <c r="B6" s="368"/>
      <c r="C6" s="184" t="s">
        <v>585</v>
      </c>
      <c r="D6" s="185"/>
      <c r="E6" s="185"/>
      <c r="F6" s="185"/>
      <c r="G6" s="371"/>
      <c r="H6" s="345"/>
      <c r="I6" s="345"/>
      <c r="J6" s="345"/>
      <c r="K6" s="345"/>
      <c r="L6" s="345"/>
      <c r="M6" s="345"/>
      <c r="N6" s="345"/>
      <c r="O6" s="345"/>
      <c r="P6" s="347"/>
    </row>
    <row r="7" spans="1:19" s="180" customFormat="1" ht="11.25">
      <c r="A7" s="359"/>
      <c r="B7" s="368"/>
      <c r="C7" s="186" t="s">
        <v>586</v>
      </c>
      <c r="D7" s="187"/>
      <c r="E7" s="187"/>
      <c r="F7" s="187"/>
      <c r="G7" s="372"/>
      <c r="H7" s="346"/>
      <c r="I7" s="346"/>
      <c r="J7" s="346"/>
      <c r="K7" s="346"/>
      <c r="L7" s="346"/>
      <c r="M7" s="346"/>
      <c r="N7" s="346"/>
      <c r="O7" s="346"/>
      <c r="P7" s="348"/>
    </row>
    <row r="8" spans="1:19" s="180" customFormat="1" ht="11.25">
      <c r="A8" s="359"/>
      <c r="B8" s="368"/>
      <c r="C8" s="188" t="s">
        <v>587</v>
      </c>
      <c r="D8" s="189"/>
      <c r="E8" s="189"/>
      <c r="F8" s="189"/>
      <c r="G8" s="374">
        <v>0</v>
      </c>
      <c r="H8" s="373">
        <v>0</v>
      </c>
      <c r="I8" s="373">
        <v>0</v>
      </c>
      <c r="J8" s="373">
        <v>0</v>
      </c>
      <c r="K8" s="373">
        <v>0</v>
      </c>
      <c r="L8" s="373">
        <v>0</v>
      </c>
      <c r="M8" s="373">
        <v>0</v>
      </c>
      <c r="N8" s="373">
        <v>0</v>
      </c>
      <c r="O8" s="373">
        <v>0</v>
      </c>
      <c r="P8" s="379">
        <v>0</v>
      </c>
    </row>
    <row r="9" spans="1:19" s="180" customFormat="1" ht="11.25">
      <c r="A9" s="359"/>
      <c r="B9" s="368"/>
      <c r="C9" s="184" t="s">
        <v>588</v>
      </c>
      <c r="D9" s="185"/>
      <c r="E9" s="185"/>
      <c r="F9" s="185"/>
      <c r="G9" s="371"/>
      <c r="H9" s="345"/>
      <c r="I9" s="345"/>
      <c r="J9" s="345"/>
      <c r="K9" s="345"/>
      <c r="L9" s="345"/>
      <c r="M9" s="345"/>
      <c r="N9" s="345"/>
      <c r="O9" s="345"/>
      <c r="P9" s="347"/>
    </row>
    <row r="10" spans="1:19" s="180" customFormat="1" ht="11.25">
      <c r="A10" s="359"/>
      <c r="B10" s="368"/>
      <c r="C10" s="186" t="s">
        <v>589</v>
      </c>
      <c r="D10" s="187"/>
      <c r="E10" s="187"/>
      <c r="F10" s="187"/>
      <c r="G10" s="372"/>
      <c r="H10" s="346"/>
      <c r="I10" s="346"/>
      <c r="J10" s="346"/>
      <c r="K10" s="346"/>
      <c r="L10" s="346"/>
      <c r="M10" s="346"/>
      <c r="N10" s="346"/>
      <c r="O10" s="346"/>
      <c r="P10" s="348"/>
    </row>
    <row r="11" spans="1:19" s="180" customFormat="1" ht="11.25">
      <c r="A11" s="369"/>
      <c r="B11" s="370"/>
      <c r="C11" s="375" t="s">
        <v>590</v>
      </c>
      <c r="D11" s="376"/>
      <c r="E11" s="376"/>
      <c r="F11" s="376"/>
      <c r="G11" s="190">
        <v>0</v>
      </c>
      <c r="H11" s="191">
        <v>0</v>
      </c>
      <c r="I11" s="191">
        <v>0</v>
      </c>
      <c r="J11" s="191">
        <v>0</v>
      </c>
      <c r="K11" s="191">
        <v>0</v>
      </c>
      <c r="L11" s="191">
        <v>0</v>
      </c>
      <c r="M11" s="191">
        <v>0</v>
      </c>
      <c r="N11" s="191">
        <v>0</v>
      </c>
      <c r="O11" s="191">
        <v>0</v>
      </c>
      <c r="P11" s="192">
        <v>0</v>
      </c>
    </row>
    <row r="12" spans="1:19" s="180" customFormat="1" ht="11.25">
      <c r="A12" s="377" t="s">
        <v>281</v>
      </c>
      <c r="B12" s="378"/>
      <c r="C12" s="188" t="s">
        <v>584</v>
      </c>
      <c r="D12" s="189"/>
      <c r="E12" s="189"/>
      <c r="F12" s="189"/>
      <c r="G12" s="374">
        <f>SUM(H12:O14)</f>
        <v>7</v>
      </c>
      <c r="H12" s="373">
        <v>0</v>
      </c>
      <c r="I12" s="373">
        <v>0</v>
      </c>
      <c r="J12" s="373">
        <v>1</v>
      </c>
      <c r="K12" s="373">
        <v>2</v>
      </c>
      <c r="L12" s="373">
        <v>2</v>
      </c>
      <c r="M12" s="373">
        <v>2</v>
      </c>
      <c r="N12" s="373">
        <v>0</v>
      </c>
      <c r="O12" s="373">
        <v>0</v>
      </c>
      <c r="P12" s="379">
        <v>0</v>
      </c>
    </row>
    <row r="13" spans="1:19" s="180" customFormat="1" ht="11.25">
      <c r="A13" s="359"/>
      <c r="B13" s="368"/>
      <c r="C13" s="184" t="s">
        <v>585</v>
      </c>
      <c r="D13" s="185"/>
      <c r="E13" s="185"/>
      <c r="F13" s="185"/>
      <c r="G13" s="371"/>
      <c r="H13" s="345"/>
      <c r="I13" s="345"/>
      <c r="J13" s="345"/>
      <c r="K13" s="345"/>
      <c r="L13" s="345"/>
      <c r="M13" s="345"/>
      <c r="N13" s="345"/>
      <c r="O13" s="345"/>
      <c r="P13" s="347"/>
    </row>
    <row r="14" spans="1:19" s="180" customFormat="1" ht="11.25">
      <c r="A14" s="359"/>
      <c r="B14" s="368"/>
      <c r="C14" s="186" t="s">
        <v>586</v>
      </c>
      <c r="D14" s="187"/>
      <c r="E14" s="187"/>
      <c r="F14" s="187"/>
      <c r="G14" s="372"/>
      <c r="H14" s="346"/>
      <c r="I14" s="346"/>
      <c r="J14" s="346"/>
      <c r="K14" s="346"/>
      <c r="L14" s="346"/>
      <c r="M14" s="346"/>
      <c r="N14" s="346"/>
      <c r="O14" s="346"/>
      <c r="P14" s="348"/>
    </row>
    <row r="15" spans="1:19" s="180" customFormat="1" ht="11.25">
      <c r="A15" s="359"/>
      <c r="B15" s="368"/>
      <c r="C15" s="188" t="s">
        <v>587</v>
      </c>
      <c r="D15" s="189"/>
      <c r="E15" s="189"/>
      <c r="F15" s="189"/>
      <c r="G15" s="374">
        <f>SUM(H15:O17)</f>
        <v>9</v>
      </c>
      <c r="H15" s="373">
        <v>0</v>
      </c>
      <c r="I15" s="373">
        <v>0</v>
      </c>
      <c r="J15" s="373">
        <v>0</v>
      </c>
      <c r="K15" s="373">
        <v>3</v>
      </c>
      <c r="L15" s="373">
        <v>6</v>
      </c>
      <c r="M15" s="373">
        <v>0</v>
      </c>
      <c r="N15" s="373">
        <v>0</v>
      </c>
      <c r="O15" s="373">
        <v>0</v>
      </c>
      <c r="P15" s="379">
        <v>0</v>
      </c>
    </row>
    <row r="16" spans="1:19" s="180" customFormat="1" ht="11.25">
      <c r="A16" s="359"/>
      <c r="B16" s="368"/>
      <c r="C16" s="184" t="s">
        <v>588</v>
      </c>
      <c r="D16" s="185"/>
      <c r="E16" s="185"/>
      <c r="F16" s="185"/>
      <c r="G16" s="371"/>
      <c r="H16" s="345"/>
      <c r="I16" s="345"/>
      <c r="J16" s="345"/>
      <c r="K16" s="345"/>
      <c r="L16" s="345"/>
      <c r="M16" s="345"/>
      <c r="N16" s="345"/>
      <c r="O16" s="345"/>
      <c r="P16" s="347"/>
    </row>
    <row r="17" spans="1:16" s="180" customFormat="1" ht="11.25">
      <c r="A17" s="359"/>
      <c r="B17" s="368"/>
      <c r="C17" s="186" t="s">
        <v>589</v>
      </c>
      <c r="D17" s="187"/>
      <c r="E17" s="187"/>
      <c r="F17" s="187"/>
      <c r="G17" s="372"/>
      <c r="H17" s="346"/>
      <c r="I17" s="346"/>
      <c r="J17" s="346"/>
      <c r="K17" s="346"/>
      <c r="L17" s="346"/>
      <c r="M17" s="346"/>
      <c r="N17" s="346"/>
      <c r="O17" s="346"/>
      <c r="P17" s="348"/>
    </row>
    <row r="18" spans="1:16" s="180" customFormat="1" ht="11.25">
      <c r="A18" s="369"/>
      <c r="B18" s="370"/>
      <c r="C18" s="375" t="s">
        <v>590</v>
      </c>
      <c r="D18" s="376"/>
      <c r="E18" s="376"/>
      <c r="F18" s="376"/>
      <c r="G18" s="190">
        <f>SUM(G12:G17)</f>
        <v>16</v>
      </c>
      <c r="H18" s="191">
        <f t="shared" ref="H18:P18" si="0">SUM(H12:H17)</f>
        <v>0</v>
      </c>
      <c r="I18" s="191">
        <f t="shared" si="0"/>
        <v>0</v>
      </c>
      <c r="J18" s="191">
        <f t="shared" si="0"/>
        <v>1</v>
      </c>
      <c r="K18" s="191">
        <f t="shared" si="0"/>
        <v>5</v>
      </c>
      <c r="L18" s="191">
        <f t="shared" si="0"/>
        <v>8</v>
      </c>
      <c r="M18" s="191">
        <f t="shared" si="0"/>
        <v>2</v>
      </c>
      <c r="N18" s="191">
        <f t="shared" si="0"/>
        <v>0</v>
      </c>
      <c r="O18" s="191">
        <f t="shared" si="0"/>
        <v>0</v>
      </c>
      <c r="P18" s="192">
        <f t="shared" si="0"/>
        <v>0</v>
      </c>
    </row>
    <row r="19" spans="1:16" s="180" customFormat="1" ht="12" thickBot="1">
      <c r="A19" s="380" t="s">
        <v>591</v>
      </c>
      <c r="B19" s="380"/>
      <c r="C19" s="380"/>
      <c r="D19" s="380"/>
      <c r="E19" s="380"/>
      <c r="F19" s="380"/>
      <c r="G19" s="193">
        <f>G11+G18</f>
        <v>16</v>
      </c>
      <c r="H19" s="194">
        <f t="shared" ref="H19:P19" si="1">H11+H18</f>
        <v>0</v>
      </c>
      <c r="I19" s="194">
        <f t="shared" si="1"/>
        <v>0</v>
      </c>
      <c r="J19" s="194">
        <f t="shared" si="1"/>
        <v>1</v>
      </c>
      <c r="K19" s="194">
        <f t="shared" si="1"/>
        <v>5</v>
      </c>
      <c r="L19" s="194">
        <f t="shared" si="1"/>
        <v>8</v>
      </c>
      <c r="M19" s="194">
        <f t="shared" si="1"/>
        <v>2</v>
      </c>
      <c r="N19" s="194">
        <f t="shared" si="1"/>
        <v>0</v>
      </c>
      <c r="O19" s="194">
        <f t="shared" si="1"/>
        <v>0</v>
      </c>
      <c r="P19" s="195">
        <f t="shared" si="1"/>
        <v>0</v>
      </c>
    </row>
    <row r="20" spans="1:16" s="180" customFormat="1" ht="11.25">
      <c r="A20" s="185" t="s">
        <v>592</v>
      </c>
      <c r="B20" s="185"/>
      <c r="C20" s="185"/>
      <c r="D20" s="185"/>
      <c r="E20" s="185"/>
      <c r="F20" s="185"/>
      <c r="G20" s="185"/>
      <c r="H20" s="185"/>
      <c r="I20" s="185"/>
      <c r="J20" s="175"/>
      <c r="K20" s="175"/>
      <c r="L20" s="185"/>
      <c r="M20" s="185"/>
      <c r="N20" s="185"/>
      <c r="O20" s="185"/>
      <c r="P20" s="185"/>
    </row>
    <row r="21" spans="1:16">
      <c r="A21" s="381"/>
      <c r="B21" s="381"/>
      <c r="C21" s="382"/>
      <c r="H21" s="383"/>
      <c r="I21" s="383"/>
      <c r="J21" s="384"/>
      <c r="K21" s="384"/>
    </row>
    <row r="22" spans="1:16">
      <c r="H22" s="381"/>
      <c r="I22" s="381"/>
      <c r="J22" s="382"/>
    </row>
  </sheetData>
  <mergeCells count="53">
    <mergeCell ref="A21:C21"/>
    <mergeCell ref="H21:K21"/>
    <mergeCell ref="H22:J22"/>
    <mergeCell ref="M15:M17"/>
    <mergeCell ref="N15:N17"/>
    <mergeCell ref="O15:O17"/>
    <mergeCell ref="P15:P17"/>
    <mergeCell ref="C18:F18"/>
    <mergeCell ref="A19:F19"/>
    <mergeCell ref="G15:G17"/>
    <mergeCell ref="H15:H17"/>
    <mergeCell ref="I15:I17"/>
    <mergeCell ref="J15:J17"/>
    <mergeCell ref="K15:K17"/>
    <mergeCell ref="L15:L17"/>
    <mergeCell ref="P12:P14"/>
    <mergeCell ref="M8:M10"/>
    <mergeCell ref="N8:N10"/>
    <mergeCell ref="O8:O10"/>
    <mergeCell ref="P8:P10"/>
    <mergeCell ref="M12:M14"/>
    <mergeCell ref="N12:N14"/>
    <mergeCell ref="O12:O14"/>
    <mergeCell ref="C11:F11"/>
    <mergeCell ref="A12:B18"/>
    <mergeCell ref="G12:G14"/>
    <mergeCell ref="H12:H14"/>
    <mergeCell ref="I12:I14"/>
    <mergeCell ref="L5:L7"/>
    <mergeCell ref="M5:M7"/>
    <mergeCell ref="J12:J14"/>
    <mergeCell ref="G8:G10"/>
    <mergeCell ref="H8:H10"/>
    <mergeCell ref="I8:I10"/>
    <mergeCell ref="J8:J10"/>
    <mergeCell ref="K12:K14"/>
    <mergeCell ref="L12:L14"/>
    <mergeCell ref="N5:N7"/>
    <mergeCell ref="O5:O7"/>
    <mergeCell ref="P5:P7"/>
    <mergeCell ref="A1:K1"/>
    <mergeCell ref="A2:B4"/>
    <mergeCell ref="C2:F4"/>
    <mergeCell ref="G2:G4"/>
    <mergeCell ref="P2:P4"/>
    <mergeCell ref="A5:B11"/>
    <mergeCell ref="G5:G7"/>
    <mergeCell ref="H5:H7"/>
    <mergeCell ref="I5:I7"/>
    <mergeCell ref="J5:J7"/>
    <mergeCell ref="K8:K10"/>
    <mergeCell ref="L8:L10"/>
    <mergeCell ref="K5:K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election activeCell="N5" sqref="N5:N7"/>
    </sheetView>
  </sheetViews>
  <sheetFormatPr defaultColWidth="8.875" defaultRowHeight="13.5"/>
  <cols>
    <col min="1" max="1" width="1.5" style="174" customWidth="1"/>
    <col min="2" max="2" width="8.875" style="174"/>
    <col min="3" max="3" width="10.875" style="174" customWidth="1"/>
    <col min="4" max="4" width="8.625" style="174" customWidth="1"/>
    <col min="5" max="5" width="4.125" style="174" customWidth="1"/>
    <col min="6" max="6" width="5.5" style="174" customWidth="1"/>
    <col min="7" max="15" width="5.375" style="174" customWidth="1"/>
    <col min="16" max="16384" width="8.875" style="174"/>
  </cols>
  <sheetData>
    <row r="1" spans="1:15" ht="15" thickBot="1">
      <c r="A1" s="349" t="s">
        <v>593</v>
      </c>
      <c r="B1" s="349"/>
      <c r="C1" s="349"/>
      <c r="D1" s="349"/>
      <c r="E1" s="349"/>
      <c r="F1" s="349"/>
      <c r="G1" s="349"/>
      <c r="H1" s="349"/>
      <c r="I1" s="349"/>
      <c r="J1" s="349"/>
      <c r="M1" s="196"/>
      <c r="N1" s="196"/>
      <c r="O1" s="175" t="s">
        <v>594</v>
      </c>
    </row>
    <row r="2" spans="1:15" s="180" customFormat="1" ht="11.25">
      <c r="A2" s="350"/>
      <c r="B2" s="357" t="s">
        <v>565</v>
      </c>
      <c r="C2" s="357"/>
      <c r="D2" s="357"/>
      <c r="E2" s="357"/>
      <c r="F2" s="362" t="s">
        <v>327</v>
      </c>
      <c r="G2" s="178" t="s">
        <v>566</v>
      </c>
      <c r="H2" s="179" t="s">
        <v>567</v>
      </c>
      <c r="I2" s="179" t="s">
        <v>568</v>
      </c>
      <c r="J2" s="179" t="s">
        <v>569</v>
      </c>
      <c r="K2" s="179" t="s">
        <v>570</v>
      </c>
      <c r="L2" s="179" t="s">
        <v>571</v>
      </c>
      <c r="M2" s="179" t="s">
        <v>572</v>
      </c>
      <c r="N2" s="178" t="s">
        <v>573</v>
      </c>
      <c r="O2" s="365" t="s">
        <v>574</v>
      </c>
    </row>
    <row r="3" spans="1:15" s="180" customFormat="1" ht="11.25">
      <c r="A3" s="352"/>
      <c r="B3" s="359"/>
      <c r="C3" s="359"/>
      <c r="D3" s="359"/>
      <c r="E3" s="359"/>
      <c r="F3" s="363"/>
      <c r="G3" s="181"/>
      <c r="H3" s="181" t="s">
        <v>575</v>
      </c>
      <c r="I3" s="181" t="s">
        <v>575</v>
      </c>
      <c r="J3" s="181" t="s">
        <v>575</v>
      </c>
      <c r="K3" s="181" t="s">
        <v>575</v>
      </c>
      <c r="L3" s="181" t="s">
        <v>575</v>
      </c>
      <c r="M3" s="181" t="s">
        <v>575</v>
      </c>
      <c r="N3" s="181"/>
      <c r="O3" s="366"/>
    </row>
    <row r="4" spans="1:15" s="180" customFormat="1" ht="12" thickBot="1">
      <c r="A4" s="354"/>
      <c r="B4" s="361"/>
      <c r="C4" s="361"/>
      <c r="D4" s="361"/>
      <c r="E4" s="361"/>
      <c r="F4" s="364"/>
      <c r="G4" s="182" t="s">
        <v>576</v>
      </c>
      <c r="H4" s="183" t="s">
        <v>577</v>
      </c>
      <c r="I4" s="183" t="s">
        <v>578</v>
      </c>
      <c r="J4" s="183" t="s">
        <v>579</v>
      </c>
      <c r="K4" s="183" t="s">
        <v>580</v>
      </c>
      <c r="L4" s="183" t="s">
        <v>581</v>
      </c>
      <c r="M4" s="183" t="s">
        <v>582</v>
      </c>
      <c r="N4" s="182" t="s">
        <v>583</v>
      </c>
      <c r="O4" s="367"/>
    </row>
    <row r="5" spans="1:15" s="180" customFormat="1" ht="11.25">
      <c r="A5" s="185" t="s">
        <v>595</v>
      </c>
      <c r="B5" s="185"/>
      <c r="C5" s="185"/>
      <c r="D5" s="185"/>
      <c r="E5" s="185"/>
      <c r="F5" s="371">
        <v>732</v>
      </c>
      <c r="G5" s="345">
        <v>51</v>
      </c>
      <c r="H5" s="345">
        <v>145</v>
      </c>
      <c r="I5" s="345">
        <v>135</v>
      </c>
      <c r="J5" s="345">
        <v>147</v>
      </c>
      <c r="K5" s="345">
        <v>157</v>
      </c>
      <c r="L5" s="345">
        <v>89</v>
      </c>
      <c r="M5" s="345">
        <v>8</v>
      </c>
      <c r="N5" s="345">
        <v>0</v>
      </c>
      <c r="O5" s="347">
        <v>0</v>
      </c>
    </row>
    <row r="6" spans="1:15" s="180" customFormat="1" ht="11.25">
      <c r="A6" s="185" t="s">
        <v>596</v>
      </c>
      <c r="B6" s="185"/>
      <c r="C6" s="185"/>
      <c r="D6" s="185"/>
      <c r="E6" s="185"/>
      <c r="F6" s="371"/>
      <c r="G6" s="345"/>
      <c r="H6" s="345"/>
      <c r="I6" s="345"/>
      <c r="J6" s="345"/>
      <c r="K6" s="345"/>
      <c r="L6" s="345"/>
      <c r="M6" s="345"/>
      <c r="N6" s="345"/>
      <c r="O6" s="347"/>
    </row>
    <row r="7" spans="1:15" s="180" customFormat="1" ht="11.25">
      <c r="A7" s="187" t="s">
        <v>597</v>
      </c>
      <c r="B7" s="187"/>
      <c r="C7" s="187"/>
      <c r="D7" s="187"/>
      <c r="E7" s="187"/>
      <c r="F7" s="372"/>
      <c r="G7" s="346"/>
      <c r="H7" s="346"/>
      <c r="I7" s="346"/>
      <c r="J7" s="346"/>
      <c r="K7" s="346"/>
      <c r="L7" s="346"/>
      <c r="M7" s="346"/>
      <c r="N7" s="346"/>
      <c r="O7" s="348"/>
    </row>
    <row r="8" spans="1:15" s="180" customFormat="1" ht="11.25">
      <c r="A8" s="189" t="s">
        <v>598</v>
      </c>
      <c r="B8" s="189"/>
      <c r="C8" s="189"/>
      <c r="D8" s="189"/>
      <c r="E8" s="189"/>
      <c r="F8" s="371">
        <v>0</v>
      </c>
      <c r="G8" s="373">
        <v>0</v>
      </c>
      <c r="H8" s="373">
        <v>0</v>
      </c>
      <c r="I8" s="373">
        <v>0</v>
      </c>
      <c r="J8" s="373">
        <v>0</v>
      </c>
      <c r="K8" s="373">
        <v>0</v>
      </c>
      <c r="L8" s="373">
        <v>0</v>
      </c>
      <c r="M8" s="373">
        <v>0</v>
      </c>
      <c r="N8" s="373">
        <v>0</v>
      </c>
      <c r="O8" s="379">
        <v>0</v>
      </c>
    </row>
    <row r="9" spans="1:15" s="180" customFormat="1" ht="11.25">
      <c r="A9" s="185" t="s">
        <v>599</v>
      </c>
      <c r="B9" s="185"/>
      <c r="C9" s="185"/>
      <c r="D9" s="185"/>
      <c r="E9" s="185"/>
      <c r="F9" s="371"/>
      <c r="G9" s="345"/>
      <c r="H9" s="345"/>
      <c r="I9" s="345"/>
      <c r="J9" s="345"/>
      <c r="K9" s="345"/>
      <c r="L9" s="345"/>
      <c r="M9" s="345"/>
      <c r="N9" s="345"/>
      <c r="O9" s="347"/>
    </row>
    <row r="10" spans="1:15" s="180" customFormat="1" ht="11.25">
      <c r="A10" s="187" t="s">
        <v>600</v>
      </c>
      <c r="B10" s="187"/>
      <c r="C10" s="187"/>
      <c r="D10" s="187"/>
      <c r="E10" s="187"/>
      <c r="F10" s="372"/>
      <c r="G10" s="346"/>
      <c r="H10" s="346"/>
      <c r="I10" s="346"/>
      <c r="J10" s="346"/>
      <c r="K10" s="346"/>
      <c r="L10" s="346"/>
      <c r="M10" s="346"/>
      <c r="N10" s="346"/>
      <c r="O10" s="348"/>
    </row>
    <row r="11" spans="1:15" s="180" customFormat="1" ht="11.25">
      <c r="A11" s="376" t="s">
        <v>601</v>
      </c>
      <c r="B11" s="376"/>
      <c r="C11" s="376"/>
      <c r="D11" s="376"/>
      <c r="E11" s="376"/>
      <c r="F11" s="197">
        <v>0</v>
      </c>
      <c r="G11" s="198">
        <v>0</v>
      </c>
      <c r="H11" s="198">
        <v>0</v>
      </c>
      <c r="I11" s="198">
        <v>0</v>
      </c>
      <c r="J11" s="198">
        <v>0</v>
      </c>
      <c r="K11" s="198">
        <v>0</v>
      </c>
      <c r="L11" s="198">
        <v>0</v>
      </c>
      <c r="M11" s="198">
        <v>0</v>
      </c>
      <c r="N11" s="198">
        <v>0</v>
      </c>
      <c r="O11" s="199">
        <v>0</v>
      </c>
    </row>
    <row r="12" spans="1:15" s="180" customFormat="1" ht="12" thickBot="1">
      <c r="A12" s="380" t="s">
        <v>602</v>
      </c>
      <c r="B12" s="380"/>
      <c r="C12" s="380"/>
      <c r="D12" s="380"/>
      <c r="E12" s="380"/>
      <c r="F12" s="200">
        <v>732</v>
      </c>
      <c r="G12" s="201">
        <v>51</v>
      </c>
      <c r="H12" s="201">
        <v>145</v>
      </c>
      <c r="I12" s="201">
        <v>135</v>
      </c>
      <c r="J12" s="201">
        <v>147</v>
      </c>
      <c r="K12" s="201">
        <v>157</v>
      </c>
      <c r="L12" s="201">
        <v>89</v>
      </c>
      <c r="M12" s="201">
        <v>8</v>
      </c>
      <c r="N12" s="201">
        <v>0</v>
      </c>
      <c r="O12" s="202">
        <v>0</v>
      </c>
    </row>
    <row r="13" spans="1:15" s="180" customFormat="1" ht="11.25">
      <c r="A13" s="185" t="s">
        <v>603</v>
      </c>
      <c r="B13" s="185"/>
      <c r="C13" s="185"/>
      <c r="D13" s="185"/>
      <c r="E13" s="185"/>
      <c r="F13" s="185"/>
      <c r="G13" s="185"/>
      <c r="H13" s="185"/>
      <c r="I13" s="185"/>
      <c r="J13" s="185"/>
      <c r="K13" s="185"/>
      <c r="L13" s="185"/>
      <c r="M13" s="185"/>
      <c r="N13" s="185"/>
      <c r="O13" s="185"/>
    </row>
  </sheetData>
  <mergeCells count="27">
    <mergeCell ref="A12:E12"/>
    <mergeCell ref="K8:K10"/>
    <mergeCell ref="L8:L10"/>
    <mergeCell ref="M8:M10"/>
    <mergeCell ref="N8:N10"/>
    <mergeCell ref="O2:O4"/>
    <mergeCell ref="O8:O10"/>
    <mergeCell ref="A11:E11"/>
    <mergeCell ref="K5:K7"/>
    <mergeCell ref="L5:L7"/>
    <mergeCell ref="M5:M7"/>
    <mergeCell ref="N5:N7"/>
    <mergeCell ref="O5:O7"/>
    <mergeCell ref="F8:F10"/>
    <mergeCell ref="G8:G10"/>
    <mergeCell ref="H8:H10"/>
    <mergeCell ref="I8:I10"/>
    <mergeCell ref="J8:J10"/>
    <mergeCell ref="F5:F7"/>
    <mergeCell ref="G5:G7"/>
    <mergeCell ref="H5:H7"/>
    <mergeCell ref="J5:J7"/>
    <mergeCell ref="A1:J1"/>
    <mergeCell ref="A2:A4"/>
    <mergeCell ref="B2:E4"/>
    <mergeCell ref="F2:F4"/>
    <mergeCell ref="I5:I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2" workbookViewId="0">
      <selection activeCell="A42" sqref="A41:XFD42"/>
    </sheetView>
  </sheetViews>
  <sheetFormatPr defaultColWidth="8.875" defaultRowHeight="13.5"/>
  <cols>
    <col min="1" max="2" width="4.875" style="203" customWidth="1"/>
    <col min="3" max="11" width="8.625" style="203" customWidth="1"/>
    <col min="12" max="16384" width="8.875" style="203"/>
  </cols>
  <sheetData>
    <row r="1" spans="1:11" ht="15" thickBot="1">
      <c r="A1" s="385" t="s">
        <v>604</v>
      </c>
      <c r="B1" s="385"/>
      <c r="C1" s="385"/>
      <c r="D1" s="385"/>
      <c r="E1" s="385"/>
      <c r="F1" s="385"/>
      <c r="G1" s="385"/>
      <c r="H1" s="385"/>
      <c r="I1" s="385"/>
      <c r="J1" s="385"/>
      <c r="K1" s="385"/>
    </row>
    <row r="2" spans="1:11" s="204" customFormat="1" ht="11.25">
      <c r="A2" s="386"/>
      <c r="B2" s="387"/>
      <c r="C2" s="390" t="s">
        <v>605</v>
      </c>
      <c r="D2" s="390" t="s">
        <v>606</v>
      </c>
      <c r="E2" s="390" t="s">
        <v>607</v>
      </c>
      <c r="F2" s="390" t="s">
        <v>608</v>
      </c>
      <c r="G2" s="390" t="s">
        <v>609</v>
      </c>
      <c r="H2" s="390" t="s">
        <v>610</v>
      </c>
      <c r="I2" s="390" t="s">
        <v>611</v>
      </c>
      <c r="J2" s="390" t="s">
        <v>612</v>
      </c>
      <c r="K2" s="390" t="s">
        <v>613</v>
      </c>
    </row>
    <row r="3" spans="1:11" s="204" customFormat="1" ht="12" thickBot="1">
      <c r="A3" s="388"/>
      <c r="B3" s="389"/>
      <c r="C3" s="391"/>
      <c r="D3" s="391"/>
      <c r="E3" s="391"/>
      <c r="F3" s="391"/>
      <c r="G3" s="391"/>
      <c r="H3" s="391"/>
      <c r="I3" s="391"/>
      <c r="J3" s="391"/>
      <c r="K3" s="391"/>
    </row>
    <row r="4" spans="1:11" s="204" customFormat="1" ht="11.25">
      <c r="A4" s="399" t="s">
        <v>614</v>
      </c>
      <c r="B4" s="400"/>
      <c r="C4" s="205">
        <v>1516</v>
      </c>
      <c r="D4" s="206">
        <v>165</v>
      </c>
      <c r="E4" s="206">
        <v>342</v>
      </c>
      <c r="F4" s="206">
        <v>308</v>
      </c>
      <c r="G4" s="207">
        <v>278</v>
      </c>
      <c r="H4" s="208">
        <v>279</v>
      </c>
      <c r="I4" s="206">
        <v>130</v>
      </c>
      <c r="J4" s="206">
        <v>14</v>
      </c>
      <c r="K4" s="205">
        <v>0</v>
      </c>
    </row>
    <row r="5" spans="1:11" s="204" customFormat="1" ht="11.25">
      <c r="A5" s="401"/>
      <c r="B5" s="402"/>
      <c r="C5" s="209">
        <v>4.4000000000000004</v>
      </c>
      <c r="D5" s="210">
        <v>5.7</v>
      </c>
      <c r="E5" s="210">
        <v>9.1999999999999993</v>
      </c>
      <c r="F5" s="210">
        <v>6.1</v>
      </c>
      <c r="G5" s="211">
        <v>5</v>
      </c>
      <c r="H5" s="212">
        <v>4.4000000000000004</v>
      </c>
      <c r="I5" s="210">
        <v>2.1</v>
      </c>
      <c r="J5" s="210">
        <v>0.4</v>
      </c>
      <c r="K5" s="213"/>
    </row>
    <row r="6" spans="1:11" s="204" customFormat="1" ht="11.25">
      <c r="A6" s="392" t="s">
        <v>615</v>
      </c>
      <c r="B6" s="402"/>
      <c r="C6" s="205">
        <v>1314</v>
      </c>
      <c r="D6" s="206">
        <v>132</v>
      </c>
      <c r="E6" s="206">
        <v>292</v>
      </c>
      <c r="F6" s="206">
        <v>273</v>
      </c>
      <c r="G6" s="207">
        <v>265</v>
      </c>
      <c r="H6" s="208">
        <v>220</v>
      </c>
      <c r="I6" s="206">
        <v>118</v>
      </c>
      <c r="J6" s="206">
        <v>14</v>
      </c>
      <c r="K6" s="205">
        <v>0</v>
      </c>
    </row>
    <row r="7" spans="1:11" s="204" customFormat="1" ht="11.25">
      <c r="A7" s="392"/>
      <c r="B7" s="402"/>
      <c r="C7" s="209">
        <v>3.8</v>
      </c>
      <c r="D7" s="210">
        <v>4.5</v>
      </c>
      <c r="E7" s="210">
        <v>7.9</v>
      </c>
      <c r="F7" s="210">
        <v>5.6</v>
      </c>
      <c r="G7" s="211">
        <v>4.8</v>
      </c>
      <c r="H7" s="212">
        <v>3.6</v>
      </c>
      <c r="I7" s="210">
        <v>1.9</v>
      </c>
      <c r="J7" s="210">
        <v>0.3</v>
      </c>
      <c r="K7" s="209"/>
    </row>
    <row r="8" spans="1:11" s="204" customFormat="1" ht="11.25">
      <c r="A8" s="392" t="s">
        <v>616</v>
      </c>
      <c r="B8" s="402"/>
      <c r="C8" s="205">
        <v>1284</v>
      </c>
      <c r="D8" s="206">
        <v>112</v>
      </c>
      <c r="E8" s="206">
        <v>288</v>
      </c>
      <c r="F8" s="206">
        <v>262</v>
      </c>
      <c r="G8" s="207">
        <v>276</v>
      </c>
      <c r="H8" s="208">
        <v>215</v>
      </c>
      <c r="I8" s="206">
        <v>118</v>
      </c>
      <c r="J8" s="206">
        <v>13</v>
      </c>
      <c r="K8" s="205">
        <v>0</v>
      </c>
    </row>
    <row r="9" spans="1:11" s="204" customFormat="1" ht="11.25">
      <c r="A9" s="392"/>
      <c r="B9" s="402"/>
      <c r="C9" s="209">
        <v>3.7</v>
      </c>
      <c r="D9" s="210">
        <v>3.8</v>
      </c>
      <c r="E9" s="210">
        <v>7.8</v>
      </c>
      <c r="F9" s="210">
        <v>5.3</v>
      </c>
      <c r="G9" s="211">
        <v>5</v>
      </c>
      <c r="H9" s="212">
        <v>3.5</v>
      </c>
      <c r="I9" s="210">
        <v>1.9</v>
      </c>
      <c r="J9" s="210">
        <v>0.3</v>
      </c>
      <c r="K9" s="209"/>
    </row>
    <row r="10" spans="1:11" s="204" customFormat="1" ht="11.25">
      <c r="A10" s="392" t="s">
        <v>617</v>
      </c>
      <c r="B10" s="393"/>
      <c r="C10" s="214">
        <v>1176</v>
      </c>
      <c r="D10" s="206">
        <v>91</v>
      </c>
      <c r="E10" s="206">
        <v>280</v>
      </c>
      <c r="F10" s="206">
        <v>236</v>
      </c>
      <c r="G10" s="207">
        <v>243</v>
      </c>
      <c r="H10" s="208">
        <v>207</v>
      </c>
      <c r="I10" s="206">
        <v>106</v>
      </c>
      <c r="J10" s="206">
        <v>13</v>
      </c>
      <c r="K10" s="205">
        <v>0</v>
      </c>
    </row>
    <row r="11" spans="1:11" s="204" customFormat="1" ht="11.25">
      <c r="A11" s="392"/>
      <c r="B11" s="393"/>
      <c r="C11" s="215">
        <v>3.5</v>
      </c>
      <c r="D11" s="210">
        <v>3.1</v>
      </c>
      <c r="E11" s="210">
        <v>7.5</v>
      </c>
      <c r="F11" s="210">
        <v>5.2</v>
      </c>
      <c r="G11" s="211">
        <v>4.7</v>
      </c>
      <c r="H11" s="212">
        <v>3.7</v>
      </c>
      <c r="I11" s="210">
        <v>1.7</v>
      </c>
      <c r="J11" s="211">
        <v>0.2</v>
      </c>
      <c r="K11" s="215"/>
    </row>
    <row r="12" spans="1:11" s="204" customFormat="1" ht="11.25">
      <c r="A12" s="392" t="s">
        <v>618</v>
      </c>
      <c r="B12" s="402"/>
      <c r="C12" s="205">
        <v>1161</v>
      </c>
      <c r="D12" s="206">
        <v>95</v>
      </c>
      <c r="E12" s="206">
        <v>283</v>
      </c>
      <c r="F12" s="206">
        <v>220</v>
      </c>
      <c r="G12" s="207">
        <v>237</v>
      </c>
      <c r="H12" s="208">
        <v>215</v>
      </c>
      <c r="I12" s="206">
        <v>99</v>
      </c>
      <c r="J12" s="207">
        <v>12</v>
      </c>
      <c r="K12" s="205">
        <v>0</v>
      </c>
    </row>
    <row r="13" spans="1:11" s="204" customFormat="1" ht="11.25">
      <c r="A13" s="392"/>
      <c r="B13" s="402"/>
      <c r="C13" s="209">
        <v>3.4</v>
      </c>
      <c r="D13" s="210">
        <v>3.1</v>
      </c>
      <c r="E13" s="210">
        <v>7.4</v>
      </c>
      <c r="F13" s="210">
        <v>4.9000000000000004</v>
      </c>
      <c r="G13" s="211">
        <v>4.5999999999999996</v>
      </c>
      <c r="H13" s="212">
        <v>3.9</v>
      </c>
      <c r="I13" s="210">
        <v>1.6</v>
      </c>
      <c r="J13" s="210">
        <v>0.2</v>
      </c>
      <c r="K13" s="216"/>
    </row>
    <row r="14" spans="1:11" s="204" customFormat="1" ht="11.25">
      <c r="A14" s="392" t="s">
        <v>619</v>
      </c>
      <c r="B14" s="393"/>
      <c r="C14" s="217">
        <v>1121</v>
      </c>
      <c r="D14" s="218">
        <v>94</v>
      </c>
      <c r="E14" s="218">
        <v>254</v>
      </c>
      <c r="F14" s="218">
        <v>201</v>
      </c>
      <c r="G14" s="219">
        <v>240</v>
      </c>
      <c r="H14" s="219">
        <v>217</v>
      </c>
      <c r="I14" s="218">
        <v>105</v>
      </c>
      <c r="J14" s="218">
        <v>10</v>
      </c>
      <c r="K14" s="205">
        <v>0</v>
      </c>
    </row>
    <row r="15" spans="1:11" s="204" customFormat="1" ht="11.25">
      <c r="A15" s="392"/>
      <c r="B15" s="393"/>
      <c r="C15" s="220">
        <v>3.3</v>
      </c>
      <c r="D15" s="210">
        <v>3</v>
      </c>
      <c r="E15" s="210">
        <v>5.9</v>
      </c>
      <c r="F15" s="210">
        <v>4.5</v>
      </c>
      <c r="G15" s="211">
        <v>4.8</v>
      </c>
      <c r="H15" s="212">
        <v>4.0999999999999996</v>
      </c>
      <c r="I15" s="210">
        <v>1.7</v>
      </c>
      <c r="J15" s="210">
        <v>0.2</v>
      </c>
      <c r="K15" s="221"/>
    </row>
    <row r="16" spans="1:11" s="204" customFormat="1" ht="11.25">
      <c r="A16" s="394" t="s">
        <v>620</v>
      </c>
      <c r="B16" s="395"/>
      <c r="C16" s="222">
        <f>SUM(D16:J16)</f>
        <v>916</v>
      </c>
      <c r="D16" s="223">
        <v>72</v>
      </c>
      <c r="E16" s="223">
        <v>211</v>
      </c>
      <c r="F16" s="223">
        <v>160</v>
      </c>
      <c r="G16" s="224">
        <v>197</v>
      </c>
      <c r="H16" s="224">
        <v>164</v>
      </c>
      <c r="I16" s="223">
        <v>105</v>
      </c>
      <c r="J16" s="223">
        <v>7</v>
      </c>
      <c r="K16" s="225">
        <v>0</v>
      </c>
    </row>
    <row r="17" spans="1:11" s="204" customFormat="1" ht="11.25">
      <c r="A17" s="394"/>
      <c r="B17" s="395"/>
      <c r="C17" s="226">
        <v>2.7</v>
      </c>
      <c r="D17" s="227">
        <v>2.4</v>
      </c>
      <c r="E17" s="227">
        <v>5.2</v>
      </c>
      <c r="F17" s="227">
        <v>3.5</v>
      </c>
      <c r="G17" s="228">
        <v>3.9</v>
      </c>
      <c r="H17" s="229">
        <v>3.1</v>
      </c>
      <c r="I17" s="227">
        <v>1.8</v>
      </c>
      <c r="J17" s="227">
        <v>0.1</v>
      </c>
      <c r="K17" s="221"/>
    </row>
    <row r="18" spans="1:11" s="204" customFormat="1" ht="11.25">
      <c r="A18" s="396" t="s">
        <v>621</v>
      </c>
      <c r="B18" s="396"/>
      <c r="C18" s="230">
        <f>SUM(D18:J18)</f>
        <v>732</v>
      </c>
      <c r="D18" s="231">
        <v>51</v>
      </c>
      <c r="E18" s="231">
        <v>145</v>
      </c>
      <c r="F18" s="231">
        <v>135</v>
      </c>
      <c r="G18" s="232">
        <v>147</v>
      </c>
      <c r="H18" s="232">
        <v>157</v>
      </c>
      <c r="I18" s="231">
        <v>89</v>
      </c>
      <c r="J18" s="231">
        <v>8</v>
      </c>
      <c r="K18" s="233">
        <v>0</v>
      </c>
    </row>
    <row r="19" spans="1:11" s="204" customFormat="1" ht="12" thickBot="1">
      <c r="A19" s="397"/>
      <c r="B19" s="397"/>
      <c r="C19" s="234">
        <v>2.1601586477170787</v>
      </c>
      <c r="D19" s="235">
        <v>1.6774108669911854</v>
      </c>
      <c r="E19" s="235">
        <v>3.5283239244695346</v>
      </c>
      <c r="F19" s="235">
        <v>2.8453399654343885</v>
      </c>
      <c r="G19" s="236">
        <v>2.9918182928318475</v>
      </c>
      <c r="H19" s="237">
        <v>3.0178379209595572</v>
      </c>
      <c r="I19" s="235">
        <v>1.5656610080042219</v>
      </c>
      <c r="J19" s="235">
        <v>0.12920939998384884</v>
      </c>
      <c r="K19" s="238"/>
    </row>
    <row r="20" spans="1:11" s="204" customFormat="1" ht="11.25">
      <c r="A20" s="253"/>
      <c r="B20" s="253"/>
      <c r="C20" s="254"/>
      <c r="D20" s="254"/>
      <c r="E20" s="254"/>
      <c r="F20" s="254"/>
      <c r="G20" s="254"/>
      <c r="H20" s="254"/>
      <c r="I20" s="254"/>
      <c r="J20" s="254"/>
      <c r="K20" s="254"/>
    </row>
    <row r="21" spans="1:11" s="204" customFormat="1" ht="11.25">
      <c r="A21" s="398" t="s">
        <v>622</v>
      </c>
      <c r="B21" s="392" t="s">
        <v>623</v>
      </c>
      <c r="C21" s="406" t="s">
        <v>624</v>
      </c>
      <c r="D21" s="406"/>
      <c r="E21" s="407" t="s">
        <v>625</v>
      </c>
      <c r="F21" s="407"/>
      <c r="G21" s="407"/>
      <c r="H21" s="403" t="s">
        <v>626</v>
      </c>
      <c r="I21" s="239"/>
      <c r="J21" s="240"/>
      <c r="K21" s="241"/>
    </row>
    <row r="22" spans="1:11" s="204" customFormat="1" ht="11.25">
      <c r="A22" s="398"/>
      <c r="B22" s="405"/>
      <c r="C22" s="406"/>
      <c r="D22" s="406"/>
      <c r="E22" s="404" t="s">
        <v>627</v>
      </c>
      <c r="F22" s="404"/>
      <c r="G22" s="404"/>
      <c r="H22" s="403"/>
      <c r="I22" s="239"/>
      <c r="J22" s="240"/>
      <c r="K22" s="241"/>
    </row>
    <row r="23" spans="1:11" s="204" customFormat="1" ht="11.25">
      <c r="A23" s="241"/>
      <c r="B23" s="242"/>
      <c r="C23" s="243"/>
      <c r="D23" s="243"/>
      <c r="E23" s="243"/>
      <c r="F23" s="244"/>
      <c r="G23" s="245"/>
      <c r="H23" s="245"/>
      <c r="I23" s="239"/>
      <c r="J23" s="240"/>
      <c r="K23" s="241"/>
    </row>
    <row r="24" spans="1:11" s="204" customFormat="1" ht="11.25">
      <c r="A24" s="241"/>
      <c r="B24" s="392" t="s">
        <v>628</v>
      </c>
      <c r="C24" s="406" t="s">
        <v>629</v>
      </c>
      <c r="D24" s="406"/>
      <c r="E24" s="407" t="s">
        <v>630</v>
      </c>
      <c r="F24" s="407"/>
      <c r="G24" s="407"/>
      <c r="H24" s="403" t="s">
        <v>626</v>
      </c>
      <c r="I24" s="239"/>
      <c r="J24" s="240"/>
      <c r="K24" s="241"/>
    </row>
    <row r="25" spans="1:11" s="204" customFormat="1" ht="11.25">
      <c r="A25" s="241"/>
      <c r="B25" s="405"/>
      <c r="C25" s="406"/>
      <c r="D25" s="406"/>
      <c r="E25" s="404" t="s">
        <v>631</v>
      </c>
      <c r="F25" s="404"/>
      <c r="G25" s="404"/>
      <c r="H25" s="403"/>
      <c r="I25" s="239"/>
      <c r="J25" s="240"/>
      <c r="K25" s="241"/>
    </row>
    <row r="26" spans="1:11" s="204" customFormat="1" ht="12.95" customHeight="1">
      <c r="A26" s="241"/>
      <c r="B26" s="245"/>
      <c r="C26" s="246"/>
      <c r="D26" s="246"/>
      <c r="E26" s="244"/>
      <c r="F26" s="244"/>
      <c r="G26" s="244"/>
      <c r="H26" s="243"/>
      <c r="I26" s="239"/>
      <c r="J26" s="240"/>
      <c r="K26" s="241"/>
    </row>
    <row r="27" spans="1:11" s="204" customFormat="1" ht="11.25">
      <c r="A27" s="241"/>
      <c r="B27" s="392" t="s">
        <v>632</v>
      </c>
      <c r="C27" s="408" t="s">
        <v>633</v>
      </c>
      <c r="D27" s="406"/>
      <c r="E27" s="407" t="s">
        <v>634</v>
      </c>
      <c r="F27" s="407"/>
      <c r="G27" s="407"/>
      <c r="H27" s="403" t="s">
        <v>626</v>
      </c>
      <c r="I27" s="239"/>
      <c r="J27" s="240"/>
      <c r="K27" s="241"/>
    </row>
    <row r="28" spans="1:11" s="204" customFormat="1" ht="11.25">
      <c r="A28" s="241"/>
      <c r="B28" s="405"/>
      <c r="C28" s="406"/>
      <c r="D28" s="406"/>
      <c r="E28" s="404" t="s">
        <v>635</v>
      </c>
      <c r="F28" s="404"/>
      <c r="G28" s="404"/>
      <c r="H28" s="403"/>
      <c r="I28" s="239"/>
      <c r="J28" s="240"/>
      <c r="K28" s="241"/>
    </row>
    <row r="29" spans="1:11" s="204" customFormat="1" ht="11.25">
      <c r="A29" s="241"/>
      <c r="B29" s="247"/>
      <c r="C29" s="243"/>
      <c r="D29" s="243"/>
      <c r="E29" s="243"/>
      <c r="F29" s="244"/>
      <c r="G29" s="245"/>
      <c r="H29" s="245"/>
      <c r="I29" s="239"/>
      <c r="J29" s="240"/>
      <c r="K29" s="241"/>
    </row>
    <row r="30" spans="1:11" s="204" customFormat="1" ht="11.25">
      <c r="A30" s="241"/>
      <c r="B30" s="392" t="s">
        <v>636</v>
      </c>
      <c r="C30" s="406" t="s">
        <v>637</v>
      </c>
      <c r="D30" s="406"/>
      <c r="E30" s="407" t="s">
        <v>638</v>
      </c>
      <c r="F30" s="407"/>
      <c r="G30" s="407"/>
      <c r="H30" s="403" t="s">
        <v>626</v>
      </c>
      <c r="I30" s="239"/>
      <c r="J30" s="240"/>
      <c r="K30" s="241"/>
    </row>
    <row r="31" spans="1:11" s="204" customFormat="1" ht="11.25">
      <c r="A31" s="241"/>
      <c r="B31" s="405"/>
      <c r="C31" s="406"/>
      <c r="D31" s="406"/>
      <c r="E31" s="404" t="s">
        <v>639</v>
      </c>
      <c r="F31" s="404"/>
      <c r="G31" s="404"/>
      <c r="H31" s="403"/>
      <c r="I31" s="239"/>
      <c r="J31" s="240"/>
      <c r="K31" s="241"/>
    </row>
    <row r="32" spans="1:11" s="204" customFormat="1" ht="11.25">
      <c r="A32" s="241"/>
      <c r="B32" s="247"/>
      <c r="C32" s="246"/>
      <c r="D32" s="246"/>
      <c r="E32" s="244"/>
      <c r="F32" s="244"/>
      <c r="G32" s="244"/>
      <c r="H32" s="243"/>
      <c r="I32" s="239"/>
      <c r="J32" s="240"/>
      <c r="K32" s="241"/>
    </row>
    <row r="33" spans="1:11" s="204" customFormat="1" ht="11.25">
      <c r="A33" s="241"/>
      <c r="B33" s="242" t="s">
        <v>640</v>
      </c>
      <c r="C33" s="246" t="s">
        <v>641</v>
      </c>
      <c r="D33" s="246"/>
      <c r="E33" s="244"/>
      <c r="F33" s="244"/>
      <c r="G33" s="244"/>
      <c r="H33" s="243"/>
      <c r="I33" s="239"/>
      <c r="J33" s="240"/>
      <c r="K33" s="241"/>
    </row>
    <row r="34" spans="1:11" s="204" customFormat="1" ht="11.25">
      <c r="A34" s="248" t="s">
        <v>603</v>
      </c>
      <c r="B34" s="248"/>
      <c r="C34" s="248"/>
      <c r="D34" s="248"/>
      <c r="E34" s="248"/>
      <c r="F34" s="248"/>
      <c r="G34" s="248"/>
      <c r="H34" s="248"/>
      <c r="I34" s="248"/>
      <c r="J34" s="248"/>
      <c r="K34" s="248"/>
    </row>
    <row r="35" spans="1:11">
      <c r="I35" s="249"/>
      <c r="J35" s="249"/>
      <c r="K35" s="250"/>
    </row>
    <row r="36" spans="1:11">
      <c r="H36" s="251"/>
      <c r="I36" s="252"/>
      <c r="J36" s="252"/>
    </row>
    <row r="37" spans="1:11">
      <c r="H37" s="251"/>
      <c r="I37" s="252"/>
      <c r="J37" s="252"/>
    </row>
  </sheetData>
  <mergeCells count="40">
    <mergeCell ref="B27:B28"/>
    <mergeCell ref="C27:D28"/>
    <mergeCell ref="H27:H28"/>
    <mergeCell ref="E28:G28"/>
    <mergeCell ref="B30:B31"/>
    <mergeCell ref="C30:D31"/>
    <mergeCell ref="H30:H31"/>
    <mergeCell ref="E31:G31"/>
    <mergeCell ref="E27:G27"/>
    <mergeCell ref="E30:G30"/>
    <mergeCell ref="B24:B25"/>
    <mergeCell ref="C24:D25"/>
    <mergeCell ref="H24:H25"/>
    <mergeCell ref="E25:G25"/>
    <mergeCell ref="E21:G21"/>
    <mergeCell ref="E24:G24"/>
    <mergeCell ref="B21:B22"/>
    <mergeCell ref="C21:D22"/>
    <mergeCell ref="A14:B15"/>
    <mergeCell ref="A16:B17"/>
    <mergeCell ref="A18:B19"/>
    <mergeCell ref="A21:A22"/>
    <mergeCell ref="K2:K3"/>
    <mergeCell ref="A4:B5"/>
    <mergeCell ref="A6:B7"/>
    <mergeCell ref="A8:B9"/>
    <mergeCell ref="A10:B11"/>
    <mergeCell ref="A12:B13"/>
    <mergeCell ref="H21:H22"/>
    <mergeCell ref="E22:G22"/>
    <mergeCell ref="A1:K1"/>
    <mergeCell ref="A2:B3"/>
    <mergeCell ref="C2:C3"/>
    <mergeCell ref="D2:D3"/>
    <mergeCell ref="E2:E3"/>
    <mergeCell ref="F2:F3"/>
    <mergeCell ref="G2:G3"/>
    <mergeCell ref="H2:H3"/>
    <mergeCell ref="I2:I3"/>
    <mergeCell ref="J2:J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election activeCell="B1" sqref="B1"/>
    </sheetView>
  </sheetViews>
  <sheetFormatPr defaultColWidth="8.875" defaultRowHeight="13.5"/>
  <cols>
    <col min="1" max="1" width="1.5" style="274" customWidth="1"/>
    <col min="2" max="2" width="14.625" style="274" customWidth="1"/>
    <col min="3" max="13" width="6.5" style="274" customWidth="1"/>
    <col min="14" max="16384" width="8.875" style="274"/>
  </cols>
  <sheetData>
    <row r="1" spans="1:14" s="5" customFormat="1" ht="18" thickBot="1">
      <c r="A1" s="255" t="s">
        <v>642</v>
      </c>
      <c r="B1" s="256"/>
      <c r="C1" s="256"/>
      <c r="D1" s="256"/>
      <c r="E1" s="256"/>
      <c r="F1" s="256"/>
      <c r="G1" s="256"/>
      <c r="H1" s="256"/>
      <c r="I1" s="256"/>
      <c r="J1" s="256"/>
      <c r="K1" s="256"/>
      <c r="L1" s="409" t="s">
        <v>643</v>
      </c>
      <c r="M1" s="409"/>
    </row>
    <row r="2" spans="1:14" s="257" customFormat="1" ht="11.25">
      <c r="A2" s="410"/>
      <c r="B2" s="411"/>
      <c r="C2" s="414" t="s">
        <v>605</v>
      </c>
      <c r="D2" s="416" t="s">
        <v>644</v>
      </c>
      <c r="E2" s="414" t="s">
        <v>606</v>
      </c>
      <c r="F2" s="414" t="s">
        <v>607</v>
      </c>
      <c r="G2" s="414" t="s">
        <v>608</v>
      </c>
      <c r="H2" s="414" t="s">
        <v>609</v>
      </c>
      <c r="I2" s="414" t="s">
        <v>610</v>
      </c>
      <c r="J2" s="414" t="s">
        <v>611</v>
      </c>
      <c r="K2" s="414" t="s">
        <v>645</v>
      </c>
      <c r="L2" s="414" t="s">
        <v>646</v>
      </c>
      <c r="M2" s="414" t="s">
        <v>613</v>
      </c>
    </row>
    <row r="3" spans="1:14" s="257" customFormat="1" ht="12" thickBot="1">
      <c r="A3" s="412"/>
      <c r="B3" s="413"/>
      <c r="C3" s="415"/>
      <c r="D3" s="417"/>
      <c r="E3" s="415"/>
      <c r="F3" s="415"/>
      <c r="G3" s="415"/>
      <c r="H3" s="415"/>
      <c r="I3" s="415"/>
      <c r="J3" s="415"/>
      <c r="K3" s="415"/>
      <c r="L3" s="415"/>
      <c r="M3" s="415"/>
    </row>
    <row r="4" spans="1:14" s="261" customFormat="1" ht="11.25">
      <c r="A4" s="420" t="s">
        <v>647</v>
      </c>
      <c r="B4" s="421"/>
      <c r="C4" s="258">
        <v>732</v>
      </c>
      <c r="D4" s="259" t="s">
        <v>648</v>
      </c>
      <c r="E4" s="258">
        <v>51</v>
      </c>
      <c r="F4" s="258">
        <v>145</v>
      </c>
      <c r="G4" s="258">
        <v>135</v>
      </c>
      <c r="H4" s="258">
        <v>147</v>
      </c>
      <c r="I4" s="258">
        <v>157</v>
      </c>
      <c r="J4" s="258">
        <v>89</v>
      </c>
      <c r="K4" s="258">
        <v>8</v>
      </c>
      <c r="L4" s="258">
        <v>0</v>
      </c>
      <c r="M4" s="260">
        <v>0</v>
      </c>
    </row>
    <row r="5" spans="1:14" s="257" customFormat="1" ht="11.25">
      <c r="A5" s="422" t="s">
        <v>644</v>
      </c>
      <c r="B5" s="423"/>
      <c r="C5" s="262" t="s">
        <v>648</v>
      </c>
      <c r="D5" s="263" t="s">
        <v>648</v>
      </c>
      <c r="E5" s="264">
        <v>6.9672131147540979</v>
      </c>
      <c r="F5" s="264">
        <v>19.808743169398905</v>
      </c>
      <c r="G5" s="264">
        <v>18.442622950819672</v>
      </c>
      <c r="H5" s="264">
        <v>20.081967213114755</v>
      </c>
      <c r="I5" s="264">
        <v>21.448087431693988</v>
      </c>
      <c r="J5" s="264">
        <v>12.158469945355192</v>
      </c>
      <c r="K5" s="264">
        <v>1.0928961748633881</v>
      </c>
      <c r="L5" s="265">
        <v>0</v>
      </c>
      <c r="M5" s="266">
        <v>0</v>
      </c>
      <c r="N5" s="267"/>
    </row>
    <row r="6" spans="1:14" s="257" customFormat="1" ht="11.25">
      <c r="A6" s="424" t="s">
        <v>649</v>
      </c>
      <c r="B6" s="423"/>
      <c r="C6" s="265">
        <v>403</v>
      </c>
      <c r="D6" s="264">
        <v>55.05464480874317</v>
      </c>
      <c r="E6" s="265">
        <v>28</v>
      </c>
      <c r="F6" s="265">
        <v>86</v>
      </c>
      <c r="G6" s="265">
        <v>74</v>
      </c>
      <c r="H6" s="265">
        <v>78</v>
      </c>
      <c r="I6" s="265">
        <v>83</v>
      </c>
      <c r="J6" s="265">
        <v>49</v>
      </c>
      <c r="K6" s="265">
        <v>5</v>
      </c>
      <c r="L6" s="265">
        <v>0</v>
      </c>
      <c r="M6" s="266">
        <v>0</v>
      </c>
    </row>
    <row r="7" spans="1:14" s="257" customFormat="1" ht="11.25">
      <c r="A7" s="418" t="s">
        <v>650</v>
      </c>
      <c r="B7" s="419"/>
      <c r="C7" s="265">
        <v>106</v>
      </c>
      <c r="D7" s="264">
        <v>26.302729528535977</v>
      </c>
      <c r="E7" s="265">
        <v>6</v>
      </c>
      <c r="F7" s="265">
        <v>19</v>
      </c>
      <c r="G7" s="265">
        <v>18</v>
      </c>
      <c r="H7" s="265">
        <v>22</v>
      </c>
      <c r="I7" s="265">
        <v>20</v>
      </c>
      <c r="J7" s="265">
        <v>20</v>
      </c>
      <c r="K7" s="265">
        <v>1</v>
      </c>
      <c r="L7" s="265">
        <v>0</v>
      </c>
      <c r="M7" s="266">
        <v>0</v>
      </c>
      <c r="N7" s="268"/>
    </row>
    <row r="8" spans="1:14" s="257" customFormat="1" ht="11.25">
      <c r="A8" s="418" t="s">
        <v>651</v>
      </c>
      <c r="B8" s="419"/>
      <c r="C8" s="265">
        <v>24</v>
      </c>
      <c r="D8" s="264">
        <v>5.9553349875930524</v>
      </c>
      <c r="E8" s="265">
        <v>0</v>
      </c>
      <c r="F8" s="265">
        <v>2</v>
      </c>
      <c r="G8" s="265">
        <v>4</v>
      </c>
      <c r="H8" s="265">
        <v>5</v>
      </c>
      <c r="I8" s="265">
        <v>6</v>
      </c>
      <c r="J8" s="265">
        <v>7</v>
      </c>
      <c r="K8" s="265">
        <v>0</v>
      </c>
      <c r="L8" s="265">
        <v>0</v>
      </c>
      <c r="M8" s="266">
        <v>0</v>
      </c>
    </row>
    <row r="9" spans="1:14" s="257" customFormat="1" ht="11.25">
      <c r="A9" s="418" t="s">
        <v>652</v>
      </c>
      <c r="B9" s="419"/>
      <c r="C9" s="265">
        <v>46</v>
      </c>
      <c r="D9" s="264">
        <v>11.41439205955335</v>
      </c>
      <c r="E9" s="265">
        <v>3</v>
      </c>
      <c r="F9" s="265">
        <v>9</v>
      </c>
      <c r="G9" s="265">
        <v>10</v>
      </c>
      <c r="H9" s="265">
        <v>12</v>
      </c>
      <c r="I9" s="265">
        <v>8</v>
      </c>
      <c r="J9" s="265">
        <v>4</v>
      </c>
      <c r="K9" s="265">
        <v>0</v>
      </c>
      <c r="L9" s="265">
        <v>0</v>
      </c>
      <c r="M9" s="266">
        <v>0</v>
      </c>
    </row>
    <row r="10" spans="1:14" s="257" customFormat="1" ht="11.25">
      <c r="A10" s="418" t="s">
        <v>653</v>
      </c>
      <c r="B10" s="419"/>
      <c r="C10" s="265">
        <v>78</v>
      </c>
      <c r="D10" s="264">
        <v>19.35483870967742</v>
      </c>
      <c r="E10" s="265">
        <v>0</v>
      </c>
      <c r="F10" s="265">
        <v>20</v>
      </c>
      <c r="G10" s="265">
        <v>17</v>
      </c>
      <c r="H10" s="265">
        <v>14</v>
      </c>
      <c r="I10" s="265">
        <v>20</v>
      </c>
      <c r="J10" s="265">
        <v>5</v>
      </c>
      <c r="K10" s="265">
        <v>2</v>
      </c>
      <c r="L10" s="265">
        <v>0</v>
      </c>
      <c r="M10" s="266">
        <v>0</v>
      </c>
    </row>
    <row r="11" spans="1:14" s="257" customFormat="1" ht="11.25">
      <c r="A11" s="418" t="s">
        <v>654</v>
      </c>
      <c r="B11" s="419"/>
      <c r="C11" s="265">
        <v>1</v>
      </c>
      <c r="D11" s="264">
        <v>0.24813895781637718</v>
      </c>
      <c r="E11" s="265">
        <v>0</v>
      </c>
      <c r="F11" s="265">
        <v>0</v>
      </c>
      <c r="G11" s="265">
        <v>0</v>
      </c>
      <c r="H11" s="265">
        <v>1</v>
      </c>
      <c r="I11" s="265">
        <v>0</v>
      </c>
      <c r="J11" s="265">
        <v>0</v>
      </c>
      <c r="K11" s="265">
        <v>0</v>
      </c>
      <c r="L11" s="265">
        <v>0</v>
      </c>
      <c r="M11" s="266">
        <v>0</v>
      </c>
    </row>
    <row r="12" spans="1:14" s="257" customFormat="1" ht="11.25">
      <c r="A12" s="418" t="s">
        <v>655</v>
      </c>
      <c r="B12" s="419"/>
      <c r="C12" s="265">
        <v>78</v>
      </c>
      <c r="D12" s="264">
        <v>19.35483870967742</v>
      </c>
      <c r="E12" s="265">
        <v>7</v>
      </c>
      <c r="F12" s="265">
        <v>20</v>
      </c>
      <c r="G12" s="265">
        <v>16</v>
      </c>
      <c r="H12" s="265">
        <v>14</v>
      </c>
      <c r="I12" s="265">
        <v>14</v>
      </c>
      <c r="J12" s="265">
        <v>5</v>
      </c>
      <c r="K12" s="265">
        <v>2</v>
      </c>
      <c r="L12" s="265">
        <v>0</v>
      </c>
      <c r="M12" s="266">
        <v>0</v>
      </c>
    </row>
    <row r="13" spans="1:14" s="257" customFormat="1" ht="11.25">
      <c r="A13" s="418" t="s">
        <v>656</v>
      </c>
      <c r="B13" s="419"/>
      <c r="C13" s="265">
        <v>70</v>
      </c>
      <c r="D13" s="264">
        <v>17.369727047146402</v>
      </c>
      <c r="E13" s="265">
        <v>12</v>
      </c>
      <c r="F13" s="265">
        <v>16</v>
      </c>
      <c r="G13" s="265">
        <v>9</v>
      </c>
      <c r="H13" s="265">
        <v>10</v>
      </c>
      <c r="I13" s="265">
        <v>15</v>
      </c>
      <c r="J13" s="265">
        <v>8</v>
      </c>
      <c r="K13" s="265">
        <v>0</v>
      </c>
      <c r="L13" s="265">
        <v>0</v>
      </c>
      <c r="M13" s="266">
        <v>0</v>
      </c>
    </row>
    <row r="14" spans="1:14" s="257" customFormat="1" ht="11.25">
      <c r="A14" s="424" t="s">
        <v>657</v>
      </c>
      <c r="B14" s="423"/>
      <c r="C14" s="265">
        <v>212</v>
      </c>
      <c r="D14" s="264">
        <v>28.961748633879779</v>
      </c>
      <c r="E14" s="265">
        <v>20</v>
      </c>
      <c r="F14" s="265">
        <v>50</v>
      </c>
      <c r="G14" s="265">
        <v>47</v>
      </c>
      <c r="H14" s="265">
        <v>39</v>
      </c>
      <c r="I14" s="265">
        <v>39</v>
      </c>
      <c r="J14" s="265">
        <v>16</v>
      </c>
      <c r="K14" s="265">
        <v>1</v>
      </c>
      <c r="L14" s="265">
        <v>0</v>
      </c>
      <c r="M14" s="266">
        <v>0</v>
      </c>
    </row>
    <row r="15" spans="1:14" s="257" customFormat="1" ht="11.25">
      <c r="A15" s="418" t="s">
        <v>650</v>
      </c>
      <c r="B15" s="419"/>
      <c r="C15" s="265">
        <v>51</v>
      </c>
      <c r="D15" s="264">
        <v>24.056603773584907</v>
      </c>
      <c r="E15" s="265">
        <v>9</v>
      </c>
      <c r="F15" s="265">
        <v>15</v>
      </c>
      <c r="G15" s="265">
        <v>14</v>
      </c>
      <c r="H15" s="265">
        <v>5</v>
      </c>
      <c r="I15" s="265">
        <v>6</v>
      </c>
      <c r="J15" s="265">
        <v>2</v>
      </c>
      <c r="K15" s="265">
        <v>0</v>
      </c>
      <c r="L15" s="265">
        <v>0</v>
      </c>
      <c r="M15" s="266">
        <v>0</v>
      </c>
    </row>
    <row r="16" spans="1:14" s="257" customFormat="1" ht="11.25">
      <c r="A16" s="418" t="s">
        <v>651</v>
      </c>
      <c r="B16" s="419"/>
      <c r="C16" s="265">
        <v>16</v>
      </c>
      <c r="D16" s="264">
        <v>7.5471698113207548</v>
      </c>
      <c r="E16" s="265">
        <v>0</v>
      </c>
      <c r="F16" s="265">
        <v>0</v>
      </c>
      <c r="G16" s="265">
        <v>7</v>
      </c>
      <c r="H16" s="265">
        <v>4</v>
      </c>
      <c r="I16" s="265">
        <v>3</v>
      </c>
      <c r="J16" s="265">
        <v>2</v>
      </c>
      <c r="K16" s="265">
        <v>0</v>
      </c>
      <c r="L16" s="265">
        <v>0</v>
      </c>
      <c r="M16" s="266">
        <v>0</v>
      </c>
      <c r="N16" s="268"/>
    </row>
    <row r="17" spans="1:14" s="257" customFormat="1" ht="11.25">
      <c r="A17" s="418" t="s">
        <v>652</v>
      </c>
      <c r="B17" s="419"/>
      <c r="C17" s="265">
        <v>45</v>
      </c>
      <c r="D17" s="264">
        <v>21.226415094339622</v>
      </c>
      <c r="E17" s="265">
        <v>3</v>
      </c>
      <c r="F17" s="265">
        <v>13</v>
      </c>
      <c r="G17" s="265">
        <v>8</v>
      </c>
      <c r="H17" s="265">
        <v>10</v>
      </c>
      <c r="I17" s="265">
        <v>7</v>
      </c>
      <c r="J17" s="265">
        <v>4</v>
      </c>
      <c r="K17" s="265">
        <v>0</v>
      </c>
      <c r="L17" s="265">
        <v>0</v>
      </c>
      <c r="M17" s="266">
        <v>0</v>
      </c>
      <c r="N17" s="268"/>
    </row>
    <row r="18" spans="1:14" s="257" customFormat="1" ht="11.25">
      <c r="A18" s="418" t="s">
        <v>653</v>
      </c>
      <c r="B18" s="419"/>
      <c r="C18" s="265">
        <v>44</v>
      </c>
      <c r="D18" s="264">
        <v>20.754716981132077</v>
      </c>
      <c r="E18" s="265">
        <v>3</v>
      </c>
      <c r="F18" s="265">
        <v>7</v>
      </c>
      <c r="G18" s="265">
        <v>10</v>
      </c>
      <c r="H18" s="265">
        <v>10</v>
      </c>
      <c r="I18" s="265">
        <v>10</v>
      </c>
      <c r="J18" s="265">
        <v>3</v>
      </c>
      <c r="K18" s="265">
        <v>1</v>
      </c>
      <c r="L18" s="265">
        <v>0</v>
      </c>
      <c r="M18" s="266">
        <v>0</v>
      </c>
      <c r="N18" s="268"/>
    </row>
    <row r="19" spans="1:14" s="257" customFormat="1" ht="11.25">
      <c r="A19" s="418" t="s">
        <v>654</v>
      </c>
      <c r="B19" s="419"/>
      <c r="C19" s="265">
        <v>2</v>
      </c>
      <c r="D19" s="264">
        <v>0.94339622641509435</v>
      </c>
      <c r="E19" s="265">
        <v>0</v>
      </c>
      <c r="F19" s="265">
        <v>1</v>
      </c>
      <c r="G19" s="265">
        <v>0</v>
      </c>
      <c r="H19" s="265">
        <v>0</v>
      </c>
      <c r="I19" s="265">
        <v>1</v>
      </c>
      <c r="J19" s="265">
        <v>0</v>
      </c>
      <c r="K19" s="265">
        <v>0</v>
      </c>
      <c r="L19" s="265">
        <v>0</v>
      </c>
      <c r="M19" s="266">
        <v>0</v>
      </c>
      <c r="N19" s="268"/>
    </row>
    <row r="20" spans="1:14" s="257" customFormat="1" ht="11.25">
      <c r="A20" s="418" t="s">
        <v>655</v>
      </c>
      <c r="B20" s="419"/>
      <c r="C20" s="265">
        <v>27</v>
      </c>
      <c r="D20" s="264">
        <v>12.735849056603774</v>
      </c>
      <c r="E20" s="265">
        <v>2</v>
      </c>
      <c r="F20" s="265">
        <v>8</v>
      </c>
      <c r="G20" s="265">
        <v>5</v>
      </c>
      <c r="H20" s="265">
        <v>3</v>
      </c>
      <c r="I20" s="265">
        <v>5</v>
      </c>
      <c r="J20" s="265">
        <v>4</v>
      </c>
      <c r="K20" s="265">
        <v>0</v>
      </c>
      <c r="L20" s="265">
        <v>0</v>
      </c>
      <c r="M20" s="266">
        <v>0</v>
      </c>
      <c r="N20" s="268"/>
    </row>
    <row r="21" spans="1:14" s="257" customFormat="1" ht="11.25">
      <c r="A21" s="418" t="s">
        <v>656</v>
      </c>
      <c r="B21" s="419"/>
      <c r="C21" s="265">
        <v>27</v>
      </c>
      <c r="D21" s="264">
        <v>12.735849056603774</v>
      </c>
      <c r="E21" s="265">
        <v>3</v>
      </c>
      <c r="F21" s="265">
        <v>6</v>
      </c>
      <c r="G21" s="265">
        <v>3</v>
      </c>
      <c r="H21" s="265">
        <v>7</v>
      </c>
      <c r="I21" s="265">
        <v>7</v>
      </c>
      <c r="J21" s="265">
        <v>1</v>
      </c>
      <c r="K21" s="265">
        <v>0</v>
      </c>
      <c r="L21" s="265">
        <v>0</v>
      </c>
      <c r="M21" s="266">
        <v>0</v>
      </c>
      <c r="N21" s="268"/>
    </row>
    <row r="22" spans="1:14" s="257" customFormat="1" ht="11.25">
      <c r="A22" s="424" t="s">
        <v>658</v>
      </c>
      <c r="B22" s="423"/>
      <c r="C22" s="265">
        <v>34</v>
      </c>
      <c r="D22" s="264">
        <v>4.6448087431693992</v>
      </c>
      <c r="E22" s="265">
        <v>2</v>
      </c>
      <c r="F22" s="265">
        <v>0</v>
      </c>
      <c r="G22" s="265">
        <v>3</v>
      </c>
      <c r="H22" s="265">
        <v>10</v>
      </c>
      <c r="I22" s="265">
        <v>10</v>
      </c>
      <c r="J22" s="265">
        <v>8</v>
      </c>
      <c r="K22" s="265">
        <v>1</v>
      </c>
      <c r="L22" s="265">
        <v>0</v>
      </c>
      <c r="M22" s="266">
        <v>0</v>
      </c>
      <c r="N22" s="268"/>
    </row>
    <row r="23" spans="1:14" s="257" customFormat="1" ht="11.25">
      <c r="A23" s="418" t="s">
        <v>650</v>
      </c>
      <c r="B23" s="419"/>
      <c r="C23" s="265">
        <v>1</v>
      </c>
      <c r="D23" s="264">
        <v>2.9411764705882351</v>
      </c>
      <c r="E23" s="265">
        <v>0</v>
      </c>
      <c r="F23" s="265">
        <v>0</v>
      </c>
      <c r="G23" s="265">
        <v>0</v>
      </c>
      <c r="H23" s="265">
        <v>0</v>
      </c>
      <c r="I23" s="265">
        <v>0</v>
      </c>
      <c r="J23" s="265">
        <v>0</v>
      </c>
      <c r="K23" s="265">
        <v>1</v>
      </c>
      <c r="L23" s="265">
        <v>0</v>
      </c>
      <c r="M23" s="266">
        <v>0</v>
      </c>
      <c r="N23" s="268"/>
    </row>
    <row r="24" spans="1:14" s="257" customFormat="1" ht="11.25">
      <c r="A24" s="418" t="s">
        <v>651</v>
      </c>
      <c r="B24" s="419"/>
      <c r="C24" s="265">
        <v>0</v>
      </c>
      <c r="D24" s="264">
        <v>0</v>
      </c>
      <c r="E24" s="265">
        <v>0</v>
      </c>
      <c r="F24" s="265">
        <v>0</v>
      </c>
      <c r="G24" s="265">
        <v>0</v>
      </c>
      <c r="H24" s="265">
        <v>0</v>
      </c>
      <c r="I24" s="265">
        <v>0</v>
      </c>
      <c r="J24" s="265">
        <v>0</v>
      </c>
      <c r="K24" s="265">
        <v>0</v>
      </c>
      <c r="L24" s="265">
        <v>0</v>
      </c>
      <c r="M24" s="266">
        <v>0</v>
      </c>
      <c r="N24" s="268"/>
    </row>
    <row r="25" spans="1:14" s="257" customFormat="1" ht="11.25">
      <c r="A25" s="418" t="s">
        <v>652</v>
      </c>
      <c r="B25" s="419"/>
      <c r="C25" s="265">
        <v>25</v>
      </c>
      <c r="D25" s="264">
        <v>73.529411764705884</v>
      </c>
      <c r="E25" s="265">
        <v>0</v>
      </c>
      <c r="F25" s="265">
        <v>0</v>
      </c>
      <c r="G25" s="265">
        <v>2</v>
      </c>
      <c r="H25" s="265">
        <v>8</v>
      </c>
      <c r="I25" s="265">
        <v>8</v>
      </c>
      <c r="J25" s="265">
        <v>7</v>
      </c>
      <c r="K25" s="265">
        <v>0</v>
      </c>
      <c r="L25" s="265">
        <v>0</v>
      </c>
      <c r="M25" s="266">
        <v>0</v>
      </c>
      <c r="N25" s="268"/>
    </row>
    <row r="26" spans="1:14" s="257" customFormat="1" ht="11.25">
      <c r="A26" s="418" t="s">
        <v>653</v>
      </c>
      <c r="B26" s="419"/>
      <c r="C26" s="265">
        <v>1</v>
      </c>
      <c r="D26" s="264">
        <v>2.9411764705882351</v>
      </c>
      <c r="E26" s="265">
        <v>0</v>
      </c>
      <c r="F26" s="265">
        <v>0</v>
      </c>
      <c r="G26" s="265">
        <v>1</v>
      </c>
      <c r="H26" s="265">
        <v>0</v>
      </c>
      <c r="I26" s="265">
        <v>0</v>
      </c>
      <c r="J26" s="265">
        <v>0</v>
      </c>
      <c r="K26" s="265">
        <v>0</v>
      </c>
      <c r="L26" s="265">
        <v>0</v>
      </c>
      <c r="M26" s="266">
        <v>0</v>
      </c>
      <c r="N26" s="268"/>
    </row>
    <row r="27" spans="1:14" s="257" customFormat="1" ht="11.25">
      <c r="A27" s="418" t="s">
        <v>654</v>
      </c>
      <c r="B27" s="419"/>
      <c r="C27" s="265">
        <v>0</v>
      </c>
      <c r="D27" s="264">
        <v>0</v>
      </c>
      <c r="E27" s="265">
        <v>0</v>
      </c>
      <c r="F27" s="265">
        <v>0</v>
      </c>
      <c r="G27" s="265">
        <v>0</v>
      </c>
      <c r="H27" s="265">
        <v>0</v>
      </c>
      <c r="I27" s="265">
        <v>0</v>
      </c>
      <c r="J27" s="265">
        <v>0</v>
      </c>
      <c r="K27" s="265">
        <v>0</v>
      </c>
      <c r="L27" s="265">
        <v>0</v>
      </c>
      <c r="M27" s="266">
        <v>0</v>
      </c>
      <c r="N27" s="268"/>
    </row>
    <row r="28" spans="1:14" s="257" customFormat="1" ht="11.25">
      <c r="A28" s="418" t="s">
        <v>655</v>
      </c>
      <c r="B28" s="419"/>
      <c r="C28" s="265">
        <v>4</v>
      </c>
      <c r="D28" s="264">
        <v>11.76470588235294</v>
      </c>
      <c r="E28" s="265">
        <v>1</v>
      </c>
      <c r="F28" s="265">
        <v>0</v>
      </c>
      <c r="G28" s="265">
        <v>0</v>
      </c>
      <c r="H28" s="265">
        <v>1</v>
      </c>
      <c r="I28" s="265">
        <v>2</v>
      </c>
      <c r="J28" s="265">
        <v>0</v>
      </c>
      <c r="K28" s="265">
        <v>0</v>
      </c>
      <c r="L28" s="265">
        <v>0</v>
      </c>
      <c r="M28" s="266">
        <v>0</v>
      </c>
      <c r="N28" s="268"/>
    </row>
    <row r="29" spans="1:14" s="257" customFormat="1" ht="11.25">
      <c r="A29" s="418" t="s">
        <v>656</v>
      </c>
      <c r="B29" s="419"/>
      <c r="C29" s="265">
        <v>3</v>
      </c>
      <c r="D29" s="264">
        <v>8.8235294117647065</v>
      </c>
      <c r="E29" s="265">
        <v>1</v>
      </c>
      <c r="F29" s="265">
        <v>0</v>
      </c>
      <c r="G29" s="265">
        <v>0</v>
      </c>
      <c r="H29" s="265">
        <v>1</v>
      </c>
      <c r="I29" s="265">
        <v>0</v>
      </c>
      <c r="J29" s="265">
        <v>1</v>
      </c>
      <c r="K29" s="265">
        <v>0</v>
      </c>
      <c r="L29" s="265">
        <v>0</v>
      </c>
      <c r="M29" s="266">
        <v>0</v>
      </c>
      <c r="N29" s="268"/>
    </row>
    <row r="30" spans="1:14" s="257" customFormat="1" ht="11.25">
      <c r="A30" s="424" t="s">
        <v>659</v>
      </c>
      <c r="B30" s="423"/>
      <c r="C30" s="265">
        <v>57</v>
      </c>
      <c r="D30" s="264">
        <v>7.7868852459016393</v>
      </c>
      <c r="E30" s="265">
        <v>1</v>
      </c>
      <c r="F30" s="265">
        <v>6</v>
      </c>
      <c r="G30" s="265">
        <v>11</v>
      </c>
      <c r="H30" s="265">
        <v>14</v>
      </c>
      <c r="I30" s="265">
        <v>15</v>
      </c>
      <c r="J30" s="265">
        <v>9</v>
      </c>
      <c r="K30" s="265">
        <v>1</v>
      </c>
      <c r="L30" s="265">
        <v>0</v>
      </c>
      <c r="M30" s="266">
        <v>0</v>
      </c>
    </row>
    <row r="31" spans="1:14" s="257" customFormat="1" ht="11.25">
      <c r="A31" s="418" t="s">
        <v>650</v>
      </c>
      <c r="B31" s="419"/>
      <c r="C31" s="265">
        <v>9</v>
      </c>
      <c r="D31" s="264">
        <v>15.789473684210526</v>
      </c>
      <c r="E31" s="265">
        <v>0</v>
      </c>
      <c r="F31" s="265">
        <v>2</v>
      </c>
      <c r="G31" s="265">
        <v>2</v>
      </c>
      <c r="H31" s="265">
        <v>2</v>
      </c>
      <c r="I31" s="265">
        <v>3</v>
      </c>
      <c r="J31" s="265">
        <v>0</v>
      </c>
      <c r="K31" s="265">
        <v>0</v>
      </c>
      <c r="L31" s="265">
        <v>0</v>
      </c>
      <c r="M31" s="266">
        <v>0</v>
      </c>
      <c r="N31" s="268"/>
    </row>
    <row r="32" spans="1:14" s="257" customFormat="1" ht="11.25">
      <c r="A32" s="418" t="s">
        <v>651</v>
      </c>
      <c r="B32" s="419"/>
      <c r="C32" s="265">
        <v>0</v>
      </c>
      <c r="D32" s="264">
        <v>0</v>
      </c>
      <c r="E32" s="265">
        <v>0</v>
      </c>
      <c r="F32" s="265">
        <v>0</v>
      </c>
      <c r="G32" s="265">
        <v>0</v>
      </c>
      <c r="H32" s="265">
        <v>0</v>
      </c>
      <c r="I32" s="265">
        <v>0</v>
      </c>
      <c r="J32" s="265">
        <v>0</v>
      </c>
      <c r="K32" s="265">
        <v>0</v>
      </c>
      <c r="L32" s="265">
        <v>0</v>
      </c>
      <c r="M32" s="266">
        <v>0</v>
      </c>
      <c r="N32" s="269"/>
    </row>
    <row r="33" spans="1:14" s="257" customFormat="1" ht="11.25">
      <c r="A33" s="418" t="s">
        <v>652</v>
      </c>
      <c r="B33" s="419"/>
      <c r="C33" s="265">
        <v>34</v>
      </c>
      <c r="D33" s="264">
        <v>59.649122807017541</v>
      </c>
      <c r="E33" s="265">
        <v>1</v>
      </c>
      <c r="F33" s="265">
        <v>3</v>
      </c>
      <c r="G33" s="265">
        <v>6</v>
      </c>
      <c r="H33" s="265">
        <v>8</v>
      </c>
      <c r="I33" s="265">
        <v>8</v>
      </c>
      <c r="J33" s="265">
        <v>7</v>
      </c>
      <c r="K33" s="265">
        <v>1</v>
      </c>
      <c r="L33" s="265">
        <v>0</v>
      </c>
      <c r="M33" s="266">
        <v>0</v>
      </c>
      <c r="N33" s="268"/>
    </row>
    <row r="34" spans="1:14" s="257" customFormat="1" ht="11.25">
      <c r="A34" s="418" t="s">
        <v>653</v>
      </c>
      <c r="B34" s="419"/>
      <c r="C34" s="265">
        <v>2</v>
      </c>
      <c r="D34" s="264">
        <v>3.5087719298245612</v>
      </c>
      <c r="E34" s="265">
        <v>0</v>
      </c>
      <c r="F34" s="265">
        <v>0</v>
      </c>
      <c r="G34" s="265">
        <v>1</v>
      </c>
      <c r="H34" s="265">
        <v>0</v>
      </c>
      <c r="I34" s="265">
        <v>1</v>
      </c>
      <c r="J34" s="265">
        <v>0</v>
      </c>
      <c r="K34" s="265">
        <v>0</v>
      </c>
      <c r="L34" s="265">
        <v>0</v>
      </c>
      <c r="M34" s="266">
        <v>0</v>
      </c>
      <c r="N34" s="268"/>
    </row>
    <row r="35" spans="1:14" s="257" customFormat="1" ht="11.25">
      <c r="A35" s="418" t="s">
        <v>654</v>
      </c>
      <c r="B35" s="419"/>
      <c r="C35" s="265">
        <v>2</v>
      </c>
      <c r="D35" s="264">
        <v>3.5087719298245612</v>
      </c>
      <c r="E35" s="265">
        <v>0</v>
      </c>
      <c r="F35" s="265">
        <v>0</v>
      </c>
      <c r="G35" s="265">
        <v>1</v>
      </c>
      <c r="H35" s="265">
        <v>0</v>
      </c>
      <c r="I35" s="265">
        <v>1</v>
      </c>
      <c r="J35" s="265">
        <v>0</v>
      </c>
      <c r="K35" s="265">
        <v>0</v>
      </c>
      <c r="L35" s="265">
        <v>0</v>
      </c>
      <c r="M35" s="266">
        <v>0</v>
      </c>
      <c r="N35" s="268"/>
    </row>
    <row r="36" spans="1:14" s="257" customFormat="1" ht="11.25">
      <c r="A36" s="418" t="s">
        <v>655</v>
      </c>
      <c r="B36" s="419"/>
      <c r="C36" s="265">
        <v>2</v>
      </c>
      <c r="D36" s="264">
        <v>3.5087719298245612</v>
      </c>
      <c r="E36" s="265">
        <v>0</v>
      </c>
      <c r="F36" s="265">
        <v>0</v>
      </c>
      <c r="G36" s="265">
        <v>1</v>
      </c>
      <c r="H36" s="265">
        <v>1</v>
      </c>
      <c r="I36" s="265">
        <v>0</v>
      </c>
      <c r="J36" s="265">
        <v>0</v>
      </c>
      <c r="K36" s="265">
        <v>0</v>
      </c>
      <c r="L36" s="265">
        <v>0</v>
      </c>
      <c r="M36" s="266">
        <v>0</v>
      </c>
      <c r="N36" s="269"/>
    </row>
    <row r="37" spans="1:14" s="257" customFormat="1" ht="11.25">
      <c r="A37" s="418" t="s">
        <v>656</v>
      </c>
      <c r="B37" s="419"/>
      <c r="C37" s="265">
        <v>8</v>
      </c>
      <c r="D37" s="264">
        <v>14.035087719298245</v>
      </c>
      <c r="E37" s="265">
        <v>0</v>
      </c>
      <c r="F37" s="265">
        <v>1</v>
      </c>
      <c r="G37" s="265">
        <v>0</v>
      </c>
      <c r="H37" s="265">
        <v>3</v>
      </c>
      <c r="I37" s="265">
        <v>2</v>
      </c>
      <c r="J37" s="265">
        <v>2</v>
      </c>
      <c r="K37" s="265">
        <v>0</v>
      </c>
      <c r="L37" s="265">
        <v>0</v>
      </c>
      <c r="M37" s="266">
        <v>0</v>
      </c>
      <c r="N37" s="268"/>
    </row>
    <row r="38" spans="1:14" s="257" customFormat="1" ht="11.25">
      <c r="A38" s="424" t="s">
        <v>660</v>
      </c>
      <c r="B38" s="423"/>
      <c r="C38" s="265">
        <v>26</v>
      </c>
      <c r="D38" s="264">
        <v>3.5519125683060109</v>
      </c>
      <c r="E38" s="265">
        <v>0</v>
      </c>
      <c r="F38" s="265">
        <v>3</v>
      </c>
      <c r="G38" s="265">
        <v>0</v>
      </c>
      <c r="H38" s="265">
        <v>6</v>
      </c>
      <c r="I38" s="265">
        <v>10</v>
      </c>
      <c r="J38" s="265">
        <v>7</v>
      </c>
      <c r="K38" s="265">
        <v>0</v>
      </c>
      <c r="L38" s="265">
        <v>0</v>
      </c>
      <c r="M38" s="266">
        <v>0</v>
      </c>
    </row>
    <row r="39" spans="1:14" s="257" customFormat="1" ht="11.25">
      <c r="A39" s="418" t="s">
        <v>650</v>
      </c>
      <c r="B39" s="419"/>
      <c r="C39" s="265">
        <v>4</v>
      </c>
      <c r="D39" s="264">
        <v>15.384615384615385</v>
      </c>
      <c r="E39" s="265">
        <v>0</v>
      </c>
      <c r="F39" s="265">
        <v>1</v>
      </c>
      <c r="G39" s="265">
        <v>0</v>
      </c>
      <c r="H39" s="265">
        <v>1</v>
      </c>
      <c r="I39" s="265">
        <v>2</v>
      </c>
      <c r="J39" s="265">
        <v>0</v>
      </c>
      <c r="K39" s="265">
        <v>0</v>
      </c>
      <c r="L39" s="265">
        <v>0</v>
      </c>
      <c r="M39" s="266">
        <v>0</v>
      </c>
      <c r="N39" s="268"/>
    </row>
    <row r="40" spans="1:14" s="257" customFormat="1" ht="11.25">
      <c r="A40" s="418" t="s">
        <v>651</v>
      </c>
      <c r="B40" s="419"/>
      <c r="C40" s="265">
        <v>0</v>
      </c>
      <c r="D40" s="264">
        <v>0</v>
      </c>
      <c r="E40" s="265">
        <v>0</v>
      </c>
      <c r="F40" s="265">
        <v>0</v>
      </c>
      <c r="G40" s="265">
        <v>0</v>
      </c>
      <c r="H40" s="265">
        <v>0</v>
      </c>
      <c r="I40" s="265">
        <v>0</v>
      </c>
      <c r="J40" s="265">
        <v>0</v>
      </c>
      <c r="K40" s="265">
        <v>0</v>
      </c>
      <c r="L40" s="265">
        <v>0</v>
      </c>
      <c r="M40" s="266">
        <v>0</v>
      </c>
      <c r="N40" s="269"/>
    </row>
    <row r="41" spans="1:14" s="257" customFormat="1" ht="11.25">
      <c r="A41" s="418" t="s">
        <v>652</v>
      </c>
      <c r="B41" s="419"/>
      <c r="C41" s="265">
        <v>11</v>
      </c>
      <c r="D41" s="264">
        <v>42.307692307692307</v>
      </c>
      <c r="E41" s="265">
        <v>0</v>
      </c>
      <c r="F41" s="265">
        <v>2</v>
      </c>
      <c r="G41" s="265">
        <v>0</v>
      </c>
      <c r="H41" s="265">
        <v>2</v>
      </c>
      <c r="I41" s="265">
        <v>5</v>
      </c>
      <c r="J41" s="265">
        <v>2</v>
      </c>
      <c r="K41" s="265">
        <v>0</v>
      </c>
      <c r="L41" s="265">
        <v>0</v>
      </c>
      <c r="M41" s="266">
        <v>0</v>
      </c>
      <c r="N41" s="268"/>
    </row>
    <row r="42" spans="1:14" s="257" customFormat="1" ht="11.25">
      <c r="A42" s="418" t="s">
        <v>653</v>
      </c>
      <c r="B42" s="419"/>
      <c r="C42" s="265">
        <v>7</v>
      </c>
      <c r="D42" s="264">
        <v>26.923076923076923</v>
      </c>
      <c r="E42" s="265">
        <v>0</v>
      </c>
      <c r="F42" s="265">
        <v>0</v>
      </c>
      <c r="G42" s="265">
        <v>0</v>
      </c>
      <c r="H42" s="265">
        <v>3</v>
      </c>
      <c r="I42" s="265">
        <v>0</v>
      </c>
      <c r="J42" s="265">
        <v>4</v>
      </c>
      <c r="K42" s="265">
        <v>0</v>
      </c>
      <c r="L42" s="265">
        <v>0</v>
      </c>
      <c r="M42" s="266">
        <v>0</v>
      </c>
      <c r="N42" s="268"/>
    </row>
    <row r="43" spans="1:14" s="257" customFormat="1" ht="11.25">
      <c r="A43" s="418" t="s">
        <v>654</v>
      </c>
      <c r="B43" s="419"/>
      <c r="C43" s="265">
        <v>0</v>
      </c>
      <c r="D43" s="264">
        <v>0</v>
      </c>
      <c r="E43" s="265">
        <v>0</v>
      </c>
      <c r="F43" s="265">
        <v>0</v>
      </c>
      <c r="G43" s="265">
        <v>0</v>
      </c>
      <c r="H43" s="265">
        <v>0</v>
      </c>
      <c r="I43" s="265">
        <v>0</v>
      </c>
      <c r="J43" s="265">
        <v>0</v>
      </c>
      <c r="K43" s="265">
        <v>0</v>
      </c>
      <c r="L43" s="265">
        <v>0</v>
      </c>
      <c r="M43" s="266">
        <v>0</v>
      </c>
      <c r="N43" s="268"/>
    </row>
    <row r="44" spans="1:14" s="257" customFormat="1" ht="11.25">
      <c r="A44" s="418" t="s">
        <v>655</v>
      </c>
      <c r="B44" s="419"/>
      <c r="C44" s="265">
        <v>2</v>
      </c>
      <c r="D44" s="264">
        <v>7.6923076923076925</v>
      </c>
      <c r="E44" s="265">
        <v>0</v>
      </c>
      <c r="F44" s="265">
        <v>0</v>
      </c>
      <c r="G44" s="265">
        <v>0</v>
      </c>
      <c r="H44" s="265">
        <v>0</v>
      </c>
      <c r="I44" s="265">
        <v>1</v>
      </c>
      <c r="J44" s="265">
        <v>1</v>
      </c>
      <c r="K44" s="265">
        <v>0</v>
      </c>
      <c r="L44" s="265">
        <v>0</v>
      </c>
      <c r="M44" s="266">
        <v>0</v>
      </c>
      <c r="N44" s="268"/>
    </row>
    <row r="45" spans="1:14" s="257" customFormat="1" ht="11.25">
      <c r="A45" s="418" t="s">
        <v>656</v>
      </c>
      <c r="B45" s="419"/>
      <c r="C45" s="265">
        <v>2</v>
      </c>
      <c r="D45" s="264">
        <v>7.6923076923076925</v>
      </c>
      <c r="E45" s="265">
        <v>0</v>
      </c>
      <c r="F45" s="265">
        <v>0</v>
      </c>
      <c r="G45" s="265">
        <v>0</v>
      </c>
      <c r="H45" s="265">
        <v>0</v>
      </c>
      <c r="I45" s="265">
        <v>2</v>
      </c>
      <c r="J45" s="265">
        <v>0</v>
      </c>
      <c r="K45" s="265">
        <v>0</v>
      </c>
      <c r="L45" s="265">
        <v>0</v>
      </c>
      <c r="M45" s="266">
        <v>0</v>
      </c>
      <c r="N45" s="268"/>
    </row>
    <row r="46" spans="1:14" s="257" customFormat="1" ht="12" thickBot="1">
      <c r="A46" s="425" t="s">
        <v>574</v>
      </c>
      <c r="B46" s="426"/>
      <c r="C46" s="270">
        <v>0</v>
      </c>
      <c r="D46" s="271">
        <v>0</v>
      </c>
      <c r="E46" s="272">
        <v>0</v>
      </c>
      <c r="F46" s="272">
        <v>0</v>
      </c>
      <c r="G46" s="272">
        <v>0</v>
      </c>
      <c r="H46" s="272">
        <v>0</v>
      </c>
      <c r="I46" s="272">
        <v>0</v>
      </c>
      <c r="J46" s="272">
        <v>0</v>
      </c>
      <c r="K46" s="272">
        <v>0</v>
      </c>
      <c r="L46" s="272">
        <v>0</v>
      </c>
      <c r="M46" s="273">
        <v>0</v>
      </c>
      <c r="N46" s="268"/>
    </row>
    <row r="47" spans="1:14" s="257" customFormat="1" ht="11.25">
      <c r="A47" s="257" t="s">
        <v>603</v>
      </c>
    </row>
    <row r="48" spans="1:14">
      <c r="J48" s="275"/>
      <c r="K48" s="275"/>
      <c r="L48" s="275"/>
      <c r="M48" s="276"/>
    </row>
    <row r="49" spans="9:12">
      <c r="I49" s="277"/>
      <c r="J49" s="278"/>
      <c r="K49" s="278"/>
      <c r="L49" s="278"/>
    </row>
    <row r="50" spans="9:12">
      <c r="I50" s="277"/>
      <c r="J50" s="278"/>
      <c r="K50" s="278"/>
      <c r="L50" s="278"/>
    </row>
  </sheetData>
  <mergeCells count="56">
    <mergeCell ref="A43:B43"/>
    <mergeCell ref="A44:B44"/>
    <mergeCell ref="A45:B45"/>
    <mergeCell ref="A46:B46"/>
    <mergeCell ref="A37:B37"/>
    <mergeCell ref="A38:B38"/>
    <mergeCell ref="A39:B39"/>
    <mergeCell ref="A40:B40"/>
    <mergeCell ref="A41:B41"/>
    <mergeCell ref="A42:B42"/>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K2:K3"/>
    <mergeCell ref="L2:L3"/>
    <mergeCell ref="M2:M3"/>
    <mergeCell ref="A4:B4"/>
    <mergeCell ref="A5:B5"/>
    <mergeCell ref="A6:B6"/>
    <mergeCell ref="A7:B7"/>
    <mergeCell ref="A8:B8"/>
    <mergeCell ref="A9:B9"/>
    <mergeCell ref="A10:B10"/>
    <mergeCell ref="A11:B11"/>
    <mergeCell ref="L1:M1"/>
    <mergeCell ref="A2:B3"/>
    <mergeCell ref="C2:C3"/>
    <mergeCell ref="D2:D3"/>
    <mergeCell ref="E2:E3"/>
    <mergeCell ref="F2:F3"/>
    <mergeCell ref="G2:G3"/>
    <mergeCell ref="H2:H3"/>
    <mergeCell ref="I2:I3"/>
    <mergeCell ref="J2:J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５０  国民健康・栄養調査</vt:lpstr>
      <vt:lpstr>表 ５１  地域保健事業報告（市町村）</vt:lpstr>
      <vt:lpstr>表 ５２  地域保健事業報告（保健所本所・支所）</vt:lpstr>
      <vt:lpstr>表 ５３  衛生行政報告例（年齢階級・事由別不妊手術件数）</vt:lpstr>
      <vt:lpstr>表 ５４  衛生行政報告例（年齢階級・事由別人工妊娠中絶件数）</vt:lpstr>
      <vt:lpstr>表 ５５  衛生行政報告例（年齢階級別人工妊娠中絶件数、実施率</vt:lpstr>
      <vt:lpstr>表 ５６  衛生行政報告例（年齢階級別人工妊娠中絶件数）</vt:lpstr>
      <vt:lpstr>'表 ５０  国民健康・栄養調査'!Print_Area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健康福祉局総務部庶務課</dc:creator>
  <cp:lastModifiedBy>川崎市</cp:lastModifiedBy>
  <cp:lastPrinted>2021-03-12T06:56:26Z</cp:lastPrinted>
  <dcterms:created xsi:type="dcterms:W3CDTF">2002-08-09T06:04:45Z</dcterms:created>
  <dcterms:modified xsi:type="dcterms:W3CDTF">2022-02-18T00:12:43Z</dcterms:modified>
</cp:coreProperties>
</file>