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H30/page/&gt;&gt;&gt;/Excel_セクションごと/"/>
    </mc:Choice>
  </mc:AlternateContent>
  <bookViews>
    <workbookView xWindow="12600" yWindow="6460" windowWidth="31120" windowHeight="17100"/>
  </bookViews>
  <sheets>
    <sheet name="表 ３１１  医療施設数・病床数・率（人口１０万対）" sheetId="4" r:id="rId1"/>
    <sheet name="表 ３１２  医療施設数・率（人口１０万対）年次推移" sheetId="5" r:id="rId2"/>
    <sheet name="表 ３１３  医務関係施設" sheetId="6" r:id="rId3"/>
    <sheet name="表 ３１４  各種指定医療機関数" sheetId="7" r:id="rId4"/>
    <sheet name="表 ３１５  開設者別病院数、許可病床数" sheetId="8" r:id="rId5"/>
    <sheet name="表 ３１６  病院病床数・率（人口１０万対）年次推移" sheetId="9" r:id="rId6"/>
  </sheets>
  <definedNames>
    <definedName name="_xlnm.Print_Area" localSheetId="0">'表 ３１１  医療施設数・病床数・率（人口１０万対）'!$A$1:$Q$28</definedName>
  </definedNames>
  <calcPr calcId="150001" calcMode="manual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8" l="1"/>
  <c r="G4" i="8"/>
  <c r="F4" i="8"/>
  <c r="E4" i="8"/>
  <c r="D4" i="8"/>
  <c r="C4" i="8"/>
  <c r="B4" i="8"/>
  <c r="C5" i="7"/>
  <c r="B5" i="7"/>
  <c r="G4" i="6"/>
  <c r="F4" i="6"/>
  <c r="E4" i="6"/>
  <c r="D4" i="6"/>
  <c r="C4" i="6"/>
  <c r="B4" i="6"/>
  <c r="K40" i="4"/>
</calcChain>
</file>

<file path=xl/sharedStrings.xml><?xml version="1.0" encoding="utf-8"?>
<sst xmlns="http://schemas.openxmlformats.org/spreadsheetml/2006/main" count="198" uniqueCount="102">
  <si>
    <t>幸</t>
    <rPh sb="0" eb="1">
      <t>サイワイ</t>
    </rPh>
    <phoneticPr fontId="1"/>
  </si>
  <si>
    <t>川　　崎</t>
    <rPh sb="0" eb="1">
      <t>カワ</t>
    </rPh>
    <rPh sb="3" eb="4">
      <t>ザキ</t>
    </rPh>
    <phoneticPr fontId="1"/>
  </si>
  <si>
    <t>中　　原</t>
    <rPh sb="0" eb="1">
      <t>ナカ</t>
    </rPh>
    <rPh sb="3" eb="4">
      <t>ハラ</t>
    </rPh>
    <phoneticPr fontId="1"/>
  </si>
  <si>
    <t>高　　津</t>
    <rPh sb="0" eb="1">
      <t>タカ</t>
    </rPh>
    <rPh sb="3" eb="4">
      <t>ツ</t>
    </rPh>
    <phoneticPr fontId="1"/>
  </si>
  <si>
    <t>宮　　前</t>
    <rPh sb="0" eb="1">
      <t>ミヤ</t>
    </rPh>
    <rPh sb="3" eb="4">
      <t>マエ</t>
    </rPh>
    <phoneticPr fontId="1"/>
  </si>
  <si>
    <t>多　　摩</t>
    <rPh sb="0" eb="1">
      <t>タ</t>
    </rPh>
    <rPh sb="3" eb="4">
      <t>マ</t>
    </rPh>
    <phoneticPr fontId="1"/>
  </si>
  <si>
    <t>麻　　生</t>
    <rPh sb="0" eb="1">
      <t>アサ</t>
    </rPh>
    <rPh sb="3" eb="4">
      <t>ショウ</t>
    </rPh>
    <phoneticPr fontId="1"/>
  </si>
  <si>
    <t>　医療施設調査により、医療施設数及び病床数等を把握し、集計したものである。</t>
    <rPh sb="1" eb="3">
      <t>イリョウ</t>
    </rPh>
    <rPh sb="3" eb="5">
      <t>シセツ</t>
    </rPh>
    <rPh sb="5" eb="7">
      <t>チョウサ</t>
    </rPh>
    <rPh sb="11" eb="13">
      <t>イリョウ</t>
    </rPh>
    <rPh sb="13" eb="15">
      <t>シセツ</t>
    </rPh>
    <rPh sb="15" eb="16">
      <t>スウ</t>
    </rPh>
    <rPh sb="16" eb="17">
      <t>オヨ</t>
    </rPh>
    <rPh sb="18" eb="20">
      <t>ビョウショウ</t>
    </rPh>
    <rPh sb="20" eb="21">
      <t>スウ</t>
    </rPh>
    <rPh sb="21" eb="22">
      <t>トウ</t>
    </rPh>
    <rPh sb="23" eb="25">
      <t>ハアク</t>
    </rPh>
    <rPh sb="27" eb="29">
      <t>シュウケイ</t>
    </rPh>
    <phoneticPr fontId="1"/>
  </si>
  <si>
    <t>施設数</t>
    <rPh sb="0" eb="2">
      <t>シセツ</t>
    </rPh>
    <rPh sb="2" eb="3">
      <t>スウ</t>
    </rPh>
    <phoneticPr fontId="1"/>
  </si>
  <si>
    <t>総数</t>
    <rPh sb="0" eb="2">
      <t>ソウスウ</t>
    </rPh>
    <phoneticPr fontId="1"/>
  </si>
  <si>
    <t>精神</t>
    <rPh sb="0" eb="2">
      <t>セイシン</t>
    </rPh>
    <phoneticPr fontId="1"/>
  </si>
  <si>
    <t>感染症</t>
    <rPh sb="0" eb="2">
      <t>カンセン</t>
    </rPh>
    <rPh sb="2" eb="3">
      <t>ショウ</t>
    </rPh>
    <phoneticPr fontId="1"/>
  </si>
  <si>
    <t>結核</t>
    <rPh sb="0" eb="2">
      <t>ケッカク</t>
    </rPh>
    <phoneticPr fontId="1"/>
  </si>
  <si>
    <t>療養</t>
    <rPh sb="0" eb="2">
      <t>リョウヨウ</t>
    </rPh>
    <phoneticPr fontId="1"/>
  </si>
  <si>
    <t>一般</t>
    <rPh sb="0" eb="2">
      <t>イッパン</t>
    </rPh>
    <phoneticPr fontId="1"/>
  </si>
  <si>
    <t>その他</t>
    <rPh sb="2" eb="3">
      <t>タ</t>
    </rPh>
    <phoneticPr fontId="1"/>
  </si>
  <si>
    <t>病床数</t>
    <rPh sb="0" eb="2">
      <t>ビョウショウ</t>
    </rPh>
    <rPh sb="2" eb="3">
      <t>スウ</t>
    </rPh>
    <phoneticPr fontId="1"/>
  </si>
  <si>
    <t>病　　　　　　　　　　　　　　　床　　　　　　　　　　　　　　　数</t>
    <rPh sb="0" eb="1">
      <t>ヤマイ</t>
    </rPh>
    <rPh sb="16" eb="17">
      <t>ユカ</t>
    </rPh>
    <rPh sb="32" eb="33">
      <t>スウ</t>
    </rPh>
    <phoneticPr fontId="1"/>
  </si>
  <si>
    <t>病　　　　　　　　　　　　　　　　　　　　　　　　　　　　　　　　院</t>
    <rPh sb="0" eb="1">
      <t>ヤマイ</t>
    </rPh>
    <rPh sb="33" eb="34">
      <t>イン</t>
    </rPh>
    <phoneticPr fontId="1"/>
  </si>
  <si>
    <t>無床</t>
    <rPh sb="0" eb="1">
      <t>ム</t>
    </rPh>
    <rPh sb="1" eb="2">
      <t>ユカ</t>
    </rPh>
    <phoneticPr fontId="1"/>
  </si>
  <si>
    <t>施設数</t>
    <rPh sb="0" eb="2">
      <t>シセツ</t>
    </rPh>
    <rPh sb="2" eb="3">
      <t>カズ</t>
    </rPh>
    <phoneticPr fontId="1"/>
  </si>
  <si>
    <t>有　　　　床</t>
    <rPh sb="0" eb="1">
      <t>ユウ</t>
    </rPh>
    <rPh sb="5" eb="6">
      <t>ユカ</t>
    </rPh>
    <phoneticPr fontId="1"/>
  </si>
  <si>
    <t>特定
（再掲）</t>
    <rPh sb="0" eb="2">
      <t>トクテイ</t>
    </rPh>
    <rPh sb="4" eb="6">
      <t>サイケイ</t>
    </rPh>
    <phoneticPr fontId="1"/>
  </si>
  <si>
    <t>一　　般　　診　　療　　所</t>
    <rPh sb="0" eb="1">
      <t>イチ</t>
    </rPh>
    <rPh sb="3" eb="4">
      <t>バン</t>
    </rPh>
    <rPh sb="6" eb="7">
      <t>ミ</t>
    </rPh>
    <rPh sb="9" eb="10">
      <t>リョウ</t>
    </rPh>
    <rPh sb="12" eb="13">
      <t>トコロ</t>
    </rPh>
    <phoneticPr fontId="1"/>
  </si>
  <si>
    <t>注）　人口は１月１日現在の推計人口による。</t>
    <rPh sb="0" eb="1">
      <t>チュウ</t>
    </rPh>
    <rPh sb="3" eb="5">
      <t>ジンコウ</t>
    </rPh>
    <rPh sb="7" eb="8">
      <t>ガツ</t>
    </rPh>
    <rPh sb="9" eb="10">
      <t>ヒ</t>
    </rPh>
    <rPh sb="10" eb="12">
      <t>ゲンザイ</t>
    </rPh>
    <rPh sb="13" eb="15">
      <t>スイケイ</t>
    </rPh>
    <rPh sb="15" eb="17">
      <t>ジンコウ</t>
    </rPh>
    <phoneticPr fontId="1"/>
  </si>
  <si>
    <t>(-)</t>
  </si>
  <si>
    <t>療養型
（再掲）</t>
    <rPh sb="0" eb="3">
      <t>リョウヨウガタ</t>
    </rPh>
    <rPh sb="5" eb="7">
      <t>サイケイ</t>
    </rPh>
    <phoneticPr fontId="1"/>
  </si>
  <si>
    <t>歯科
診療所</t>
    <rPh sb="0" eb="2">
      <t>シカ</t>
    </rPh>
    <rPh sb="3" eb="5">
      <t>シンリョウ</t>
    </rPh>
    <rPh sb="5" eb="6">
      <t>ショ</t>
    </rPh>
    <phoneticPr fontId="1"/>
  </si>
  <si>
    <t>医療
法人数</t>
    <rPh sb="0" eb="2">
      <t>イリョウ</t>
    </rPh>
    <rPh sb="3" eb="5">
      <t>ホウジン</t>
    </rPh>
    <rPh sb="5" eb="6">
      <t>スウ</t>
    </rPh>
    <phoneticPr fontId="1"/>
  </si>
  <si>
    <t>§1 医療施設</t>
    <rPh sb="3" eb="5">
      <t>イリョウ</t>
    </rPh>
    <rPh sb="5" eb="7">
      <t>シセツ</t>
    </rPh>
    <phoneticPr fontId="1"/>
  </si>
  <si>
    <t>総　　数</t>
    <phoneticPr fontId="1"/>
  </si>
  <si>
    <t xml:space="preserve"> </t>
    <phoneticPr fontId="1"/>
  </si>
  <si>
    <t>資料：医事･薬事課</t>
    <rPh sb="3" eb="5">
      <t>イジ</t>
    </rPh>
    <rPh sb="6" eb="8">
      <t>ヤクジ</t>
    </rPh>
    <rPh sb="8" eb="9">
      <t>カ</t>
    </rPh>
    <phoneticPr fontId="1"/>
  </si>
  <si>
    <t>川崎</t>
  </si>
  <si>
    <t>＜例＞総数の場合</t>
  </si>
  <si>
    <t>幸</t>
  </si>
  <si>
    <t>中原</t>
  </si>
  <si>
    <t>高津</t>
  </si>
  <si>
    <t>宮前</t>
  </si>
  <si>
    <t>多摩</t>
  </si>
  <si>
    <t>麻生</t>
  </si>
  <si>
    <t>合計</t>
  </si>
  <si>
    <t>平成30年末</t>
    <rPh sb="0" eb="2">
      <t>ヘイセイ</t>
    </rPh>
    <rPh sb="4" eb="5">
      <t>ネン</t>
    </rPh>
    <rPh sb="5" eb="6">
      <t>マツ</t>
    </rPh>
    <phoneticPr fontId="1"/>
  </si>
  <si>
    <t>平成3１年１月１日現在</t>
    <phoneticPr fontId="1"/>
  </si>
  <si>
    <t>31.1.1現在</t>
    <phoneticPr fontId="1"/>
  </si>
  <si>
    <t>2,686/231633＊1000000</t>
    <phoneticPr fontId="1"/>
  </si>
  <si>
    <t>率＝総数÷各区人口×100000</t>
    <rPh sb="2" eb="3">
      <t>ソウ</t>
    </rPh>
    <phoneticPr fontId="1"/>
  </si>
  <si>
    <t>1,687÷258542×100000</t>
    <phoneticPr fontId="1"/>
  </si>
  <si>
    <t>第13章　医療施設・医務・薬務</t>
    <rPh sb="5" eb="7">
      <t>イリョウ</t>
    </rPh>
    <rPh sb="7" eb="9">
      <t>シセツ</t>
    </rPh>
    <rPh sb="10" eb="12">
      <t>イム</t>
    </rPh>
    <rPh sb="13" eb="14">
      <t>ヤク</t>
    </rPh>
    <rPh sb="14" eb="15">
      <t>ム</t>
    </rPh>
    <phoneticPr fontId="1"/>
  </si>
  <si>
    <t>表 ３１１  医療施設数・病床数・率（人口１０万対）</t>
    <phoneticPr fontId="1"/>
  </si>
  <si>
    <t>表 ３１２  医療施設数・率（人口１０万対）年次推移</t>
    <phoneticPr fontId="1"/>
  </si>
  <si>
    <t>各年年末</t>
    <rPh sb="0" eb="1">
      <t>カク</t>
    </rPh>
    <rPh sb="1" eb="2">
      <t>ネン</t>
    </rPh>
    <rPh sb="2" eb="3">
      <t>ネン</t>
    </rPh>
    <rPh sb="3" eb="4">
      <t>マツ</t>
    </rPh>
    <phoneticPr fontId="1"/>
  </si>
  <si>
    <t>総　　数</t>
    <rPh sb="0" eb="1">
      <t>フサ</t>
    </rPh>
    <rPh sb="3" eb="4">
      <t>カズ</t>
    </rPh>
    <phoneticPr fontId="1"/>
  </si>
  <si>
    <t>川　　崎</t>
    <rPh sb="0" eb="1">
      <t>カワ</t>
    </rPh>
    <rPh sb="3" eb="4">
      <t>サキ</t>
    </rPh>
    <phoneticPr fontId="1"/>
  </si>
  <si>
    <t>麻　　生</t>
    <rPh sb="0" eb="1">
      <t>アサ</t>
    </rPh>
    <rPh sb="3" eb="4">
      <t>イ</t>
    </rPh>
    <phoneticPr fontId="1"/>
  </si>
  <si>
    <t>数</t>
    <rPh sb="0" eb="1">
      <t>スウ</t>
    </rPh>
    <phoneticPr fontId="1"/>
  </si>
  <si>
    <t>率</t>
    <rPh sb="0" eb="1">
      <t>リツ</t>
    </rPh>
    <phoneticPr fontId="1"/>
  </si>
  <si>
    <t>病院</t>
    <rPh sb="0" eb="2">
      <t>ビョウイン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</si>
  <si>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</si>
  <si>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</si>
  <si>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一般
診療所</t>
    <rPh sb="0" eb="2">
      <t>イッパン</t>
    </rPh>
    <rPh sb="3" eb="6">
      <t>シンリョウジョ</t>
    </rPh>
    <phoneticPr fontId="1"/>
  </si>
  <si>
    <t>歯科
診療所</t>
    <rPh sb="0" eb="2">
      <t>シカ</t>
    </rPh>
    <rPh sb="3" eb="6">
      <t>シンリョウジョ</t>
    </rPh>
    <phoneticPr fontId="1"/>
  </si>
  <si>
    <t>資料：医事・薬事課</t>
    <rPh sb="3" eb="5">
      <t>イジ</t>
    </rPh>
    <rPh sb="6" eb="8">
      <t>ヤクジ</t>
    </rPh>
    <rPh sb="8" eb="9">
      <t>カ</t>
    </rPh>
    <phoneticPr fontId="1"/>
  </si>
  <si>
    <t>表 ３１３  医務関係施設</t>
    <phoneticPr fontId="1"/>
  </si>
  <si>
    <t>平成30年度末</t>
    <phoneticPr fontId="1"/>
  </si>
  <si>
    <t>助　　　産　　　所</t>
    <rPh sb="0" eb="1">
      <t>スケ</t>
    </rPh>
    <rPh sb="4" eb="5">
      <t>サン</t>
    </rPh>
    <rPh sb="8" eb="9">
      <t>ショ</t>
    </rPh>
    <phoneticPr fontId="1"/>
  </si>
  <si>
    <t>施術所
（あんまマッサージ指圧師・はり師・きゅう師）</t>
    <phoneticPr fontId="1"/>
  </si>
  <si>
    <t>施術所（柔道整復師）</t>
    <phoneticPr fontId="1"/>
  </si>
  <si>
    <t>歯科技工所</t>
    <rPh sb="0" eb="2">
      <t>シカ</t>
    </rPh>
    <rPh sb="2" eb="4">
      <t>ギコウ</t>
    </rPh>
    <rPh sb="4" eb="5">
      <t>ジョ</t>
    </rPh>
    <phoneticPr fontId="1"/>
  </si>
  <si>
    <t>登録衛生検査所</t>
    <rPh sb="0" eb="2">
      <t>トウロク</t>
    </rPh>
    <rPh sb="2" eb="4">
      <t>エイセイ</t>
    </rPh>
    <rPh sb="4" eb="6">
      <t>ケンサ</t>
    </rPh>
    <rPh sb="6" eb="7">
      <t>ショ</t>
    </rPh>
    <phoneticPr fontId="1"/>
  </si>
  <si>
    <t>川崎</t>
    <rPh sb="0" eb="2">
      <t>カワサキ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</si>
  <si>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</si>
  <si>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</si>
  <si>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</si>
  <si>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</si>
  <si>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</si>
  <si>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注）　（　　）内は収容室のない施設再掲。</t>
    <rPh sb="7" eb="8">
      <t>ナイ</t>
    </rPh>
    <rPh sb="9" eb="11">
      <t>シュウヨウ</t>
    </rPh>
    <rPh sb="11" eb="12">
      <t>シツ</t>
    </rPh>
    <rPh sb="15" eb="17">
      <t>シセツ</t>
    </rPh>
    <rPh sb="17" eb="19">
      <t>サイケイ</t>
    </rPh>
    <phoneticPr fontId="1"/>
  </si>
  <si>
    <t>平成30年度末</t>
    <phoneticPr fontId="1"/>
  </si>
  <si>
    <t>結核指定医療機関</t>
    <rPh sb="0" eb="2">
      <t>ケッカク</t>
    </rPh>
    <rPh sb="2" eb="4">
      <t>シテイ</t>
    </rPh>
    <rPh sb="4" eb="6">
      <t>イリョウ</t>
    </rPh>
    <rPh sb="6" eb="8">
      <t>キカン</t>
    </rPh>
    <phoneticPr fontId="1"/>
  </si>
  <si>
    <t>救急告示
医療機関</t>
    <rPh sb="0" eb="2">
      <t>キュウキュウ</t>
    </rPh>
    <rPh sb="2" eb="4">
      <t>コクジ</t>
    </rPh>
    <rPh sb="5" eb="7">
      <t>イリョウ</t>
    </rPh>
    <rPh sb="7" eb="9">
      <t>キカン</t>
    </rPh>
    <phoneticPr fontId="1"/>
  </si>
  <si>
    <t>病院・診療所</t>
    <rPh sb="0" eb="2">
      <t>ビョウイン</t>
    </rPh>
    <rPh sb="3" eb="6">
      <t>シンリョウジョ</t>
    </rPh>
    <phoneticPr fontId="1"/>
  </si>
  <si>
    <t>薬局・その他</t>
    <rPh sb="0" eb="2">
      <t>ヤッキョク</t>
    </rPh>
    <rPh sb="5" eb="6">
      <t>タ</t>
    </rPh>
    <phoneticPr fontId="1"/>
  </si>
  <si>
    <t xml:space="preserve"> </t>
    <phoneticPr fontId="1"/>
  </si>
  <si>
    <t>資料：保健医療政策室、感染症対策課</t>
    <rPh sb="3" eb="5">
      <t>ホケン</t>
    </rPh>
    <rPh sb="5" eb="7">
      <t>イリョウ</t>
    </rPh>
    <rPh sb="7" eb="9">
      <t>セイサク</t>
    </rPh>
    <rPh sb="9" eb="10">
      <t>シツ</t>
    </rPh>
    <rPh sb="11" eb="17">
      <t>カンセンショウタイサクカ</t>
    </rPh>
    <phoneticPr fontId="1"/>
  </si>
  <si>
    <t>表 ３１４  各種指定医療機関数</t>
    <phoneticPr fontId="1"/>
  </si>
  <si>
    <t>表 ３１５  開設者別病院数、許可病床数</t>
    <phoneticPr fontId="1"/>
  </si>
  <si>
    <t>平成３０年末</t>
    <phoneticPr fontId="1"/>
  </si>
  <si>
    <t>病院数</t>
    <rPh sb="0" eb="2">
      <t>ビョウイン</t>
    </rPh>
    <rPh sb="2" eb="3">
      <t>スウ</t>
    </rPh>
    <phoneticPr fontId="1"/>
  </si>
  <si>
    <t>許　　　　　　可　　　　　　病　　　　　　床　　　　　　数</t>
    <rPh sb="0" eb="1">
      <t>モト</t>
    </rPh>
    <rPh sb="7" eb="8">
      <t>カ</t>
    </rPh>
    <rPh sb="14" eb="15">
      <t>ヤマイ</t>
    </rPh>
    <rPh sb="21" eb="22">
      <t>ユカ</t>
    </rPh>
    <rPh sb="28" eb="29">
      <t>スウ</t>
    </rPh>
    <phoneticPr fontId="1"/>
  </si>
  <si>
    <t>国（労働福祉事業団）</t>
    <rPh sb="0" eb="1">
      <t>クニ</t>
    </rPh>
    <rPh sb="2" eb="4">
      <t>ロウドウ</t>
    </rPh>
    <rPh sb="4" eb="6">
      <t>フクシ</t>
    </rPh>
    <rPh sb="6" eb="8">
      <t>ジギョウ</t>
    </rPh>
    <rPh sb="8" eb="9">
      <t>ダン</t>
    </rPh>
    <phoneticPr fontId="1"/>
  </si>
  <si>
    <t>川崎市</t>
    <rPh sb="0" eb="3">
      <t>カワサキシ</t>
    </rPh>
    <phoneticPr fontId="1"/>
  </si>
  <si>
    <t>全国社会保険協会連合会</t>
    <rPh sb="0" eb="2">
      <t>ゼンコク</t>
    </rPh>
    <rPh sb="2" eb="4">
      <t>シャカイ</t>
    </rPh>
    <rPh sb="4" eb="6">
      <t>ホケン</t>
    </rPh>
    <rPh sb="6" eb="8">
      <t>キョウカイ</t>
    </rPh>
    <rPh sb="8" eb="11">
      <t>レンゴウカイ</t>
    </rPh>
    <phoneticPr fontId="1"/>
  </si>
  <si>
    <t>共済組合連合会</t>
    <rPh sb="0" eb="2">
      <t>キョウサイ</t>
    </rPh>
    <rPh sb="2" eb="4">
      <t>クミアイ</t>
    </rPh>
    <rPh sb="4" eb="6">
      <t>レンゴウ</t>
    </rPh>
    <rPh sb="6" eb="7">
      <t>カイ</t>
    </rPh>
    <phoneticPr fontId="1"/>
  </si>
  <si>
    <t>公益法人</t>
    <rPh sb="0" eb="2">
      <t>コウエキ</t>
    </rPh>
    <rPh sb="2" eb="4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</si>
  <si>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</si>
  <si>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学校法人</t>
    <rPh sb="0" eb="2">
      <t>ガッコウ</t>
    </rPh>
    <rPh sb="2" eb="4">
      <t>ホウジン</t>
    </rPh>
    <phoneticPr fontId="1"/>
  </si>
  <si>
    <t>会社</t>
    <rPh sb="0" eb="2">
      <t>カイシャ</t>
    </rPh>
    <phoneticPr fontId="1"/>
  </si>
  <si>
    <t>個人</t>
    <rPh sb="0" eb="2">
      <t>コジン</t>
    </rPh>
    <phoneticPr fontId="1"/>
  </si>
  <si>
    <t>その他の法人</t>
    <rPh sb="2" eb="3">
      <t>タ</t>
    </rPh>
    <rPh sb="4" eb="6">
      <t>ホウジン</t>
    </rPh>
    <phoneticPr fontId="1"/>
  </si>
  <si>
    <t>表 ３１６  病院病床数・率（人口１０万対）年次推移</t>
    <phoneticPr fontId="1"/>
  </si>
  <si>
    <t>各年年末</t>
    <phoneticPr fontId="1"/>
  </si>
  <si>
    <t>資料：医事・薬事課</t>
    <rPh sb="3" eb="5">
      <t>イジ</t>
    </rPh>
    <rPh sb="6" eb="9">
      <t>ヤクジカ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</si>
</sst>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0.E+00"/>
    <numFmt numFmtId="177" formatCode="\(0.0\)"/>
    <numFmt numFmtId="178" formatCode="0.0_);\(0.0\)"/>
    <numFmt numFmtId="179" formatCode="0_);\(0\)"/>
    <numFmt numFmtId="180" formatCode="#,##0.0_ "/>
    <numFmt numFmtId="181" formatCode="\(#\)"/>
    <numFmt numFmtId="182" formatCode="0_);[Red]\(0\)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2"/>
      <charset val="128"/>
    </font>
    <font>
      <b/>
      <sz val="9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39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0" fontId="6" fillId="0" borderId="0" xfId="0" applyFont="1"/>
    <xf numFmtId="179" fontId="6" fillId="0" borderId="0" xfId="0" applyNumberFormat="1" applyFont="1" applyAlignment="1"/>
    <xf numFmtId="0" fontId="6" fillId="0" borderId="0" xfId="0" applyFont="1" applyAlignment="1"/>
    <xf numFmtId="0" fontId="6" fillId="0" borderId="0" xfId="0" applyFont="1" applyFill="1" applyBorder="1"/>
    <xf numFmtId="0" fontId="7" fillId="0" borderId="0" xfId="0" applyFont="1"/>
    <xf numFmtId="0" fontId="8" fillId="0" borderId="0" xfId="0" applyFont="1" applyAlignment="1">
      <alignment vertical="top"/>
    </xf>
    <xf numFmtId="0" fontId="11" fillId="0" borderId="0" xfId="0" applyFont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41" fontId="12" fillId="0" borderId="7" xfId="0" applyNumberFormat="1" applyFont="1" applyFill="1" applyBorder="1" applyAlignment="1">
      <alignment vertical="center"/>
    </xf>
    <xf numFmtId="41" fontId="12" fillId="0" borderId="8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177" fontId="12" fillId="0" borderId="3" xfId="0" applyNumberFormat="1" applyFont="1" applyFill="1" applyBorder="1" applyAlignment="1">
      <alignment vertical="center"/>
    </xf>
    <xf numFmtId="177" fontId="10" fillId="0" borderId="4" xfId="0" applyNumberFormat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vertical="center"/>
    </xf>
    <xf numFmtId="41" fontId="10" fillId="0" borderId="2" xfId="0" applyNumberFormat="1" applyFont="1" applyFill="1" applyBorder="1" applyAlignment="1">
      <alignment vertical="center"/>
    </xf>
    <xf numFmtId="41" fontId="10" fillId="0" borderId="21" xfId="0" applyNumberFormat="1" applyFont="1" applyFill="1" applyBorder="1" applyAlignment="1">
      <alignment horizontal="right" vertical="center"/>
    </xf>
    <xf numFmtId="41" fontId="10" fillId="0" borderId="3" xfId="0" applyNumberFormat="1" applyFont="1" applyFill="1" applyBorder="1" applyAlignment="1">
      <alignment vertical="center"/>
    </xf>
    <xf numFmtId="41" fontId="10" fillId="0" borderId="21" xfId="0" applyNumberFormat="1" applyFont="1" applyFill="1" applyBorder="1" applyAlignment="1">
      <alignment vertical="center"/>
    </xf>
    <xf numFmtId="177" fontId="10" fillId="0" borderId="3" xfId="0" applyNumberFormat="1" applyFont="1" applyFill="1" applyBorder="1" applyAlignment="1">
      <alignment vertical="center"/>
    </xf>
    <xf numFmtId="177" fontId="10" fillId="0" borderId="4" xfId="0" applyNumberFormat="1" applyFont="1" applyFill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41" fontId="10" fillId="0" borderId="3" xfId="0" applyNumberFormat="1" applyFont="1" applyFill="1" applyBorder="1" applyAlignment="1">
      <alignment horizontal="right" vertical="center"/>
    </xf>
    <xf numFmtId="41" fontId="10" fillId="0" borderId="4" xfId="0" applyNumberFormat="1" applyFont="1" applyFill="1" applyBorder="1" applyAlignment="1">
      <alignment horizontal="right" vertical="center"/>
    </xf>
    <xf numFmtId="41" fontId="10" fillId="0" borderId="4" xfId="0" applyNumberFormat="1" applyFont="1" applyFill="1" applyBorder="1" applyAlignment="1">
      <alignment vertical="center"/>
    </xf>
    <xf numFmtId="177" fontId="10" fillId="0" borderId="9" xfId="0" applyNumberFormat="1" applyFont="1" applyFill="1" applyBorder="1" applyAlignment="1">
      <alignment vertical="center"/>
    </xf>
    <xf numFmtId="177" fontId="10" fillId="0" borderId="10" xfId="0" applyNumberFormat="1" applyFont="1" applyFill="1" applyBorder="1" applyAlignment="1">
      <alignment vertical="center"/>
    </xf>
    <xf numFmtId="177" fontId="10" fillId="0" borderId="10" xfId="0" applyNumberFormat="1" applyFont="1" applyFill="1" applyBorder="1" applyAlignment="1">
      <alignment horizontal="right" vertical="center"/>
    </xf>
    <xf numFmtId="0" fontId="9" fillId="0" borderId="0" xfId="0" applyFont="1" applyBorder="1" applyAlignment="1"/>
    <xf numFmtId="178" fontId="13" fillId="0" borderId="20" xfId="0" applyNumberFormat="1" applyFont="1" applyBorder="1" applyAlignment="1"/>
    <xf numFmtId="178" fontId="13" fillId="0" borderId="0" xfId="0" applyNumberFormat="1" applyFont="1" applyBorder="1" applyAlignment="1"/>
    <xf numFmtId="178" fontId="13" fillId="0" borderId="0" xfId="0" applyNumberFormat="1" applyFont="1" applyFill="1" applyBorder="1" applyAlignment="1"/>
    <xf numFmtId="0" fontId="13" fillId="0" borderId="0" xfId="0" applyFont="1"/>
    <xf numFmtId="0" fontId="9" fillId="0" borderId="0" xfId="0" applyFont="1"/>
    <xf numFmtId="180" fontId="13" fillId="0" borderId="0" xfId="0" applyNumberFormat="1" applyFont="1"/>
    <xf numFmtId="0" fontId="13" fillId="0" borderId="0" xfId="0" applyFont="1" applyFill="1" applyBorder="1"/>
    <xf numFmtId="177" fontId="14" fillId="0" borderId="4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3" fillId="0" borderId="0" xfId="0" applyNumberFormat="1" applyFont="1" applyAlignment="1"/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79" fontId="13" fillId="0" borderId="0" xfId="0" applyNumberFormat="1" applyFont="1" applyAlignment="1"/>
    <xf numFmtId="0" fontId="10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0" fillId="0" borderId="1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76" fontId="10" fillId="0" borderId="17" xfId="0" applyNumberFormat="1" applyFont="1" applyBorder="1" applyAlignment="1"/>
    <xf numFmtId="176" fontId="10" fillId="0" borderId="11" xfId="0" applyNumberFormat="1" applyFont="1" applyBorder="1" applyAlignment="1"/>
    <xf numFmtId="0" fontId="10" fillId="0" borderId="18" xfId="0" applyFont="1" applyBorder="1" applyAlignment="1"/>
    <xf numFmtId="176" fontId="10" fillId="0" borderId="8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right"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9" fillId="0" borderId="22" xfId="0" applyFont="1" applyFill="1" applyBorder="1" applyAlignment="1">
      <alignment horizontal="right" vertical="center"/>
    </xf>
    <xf numFmtId="0" fontId="9" fillId="0" borderId="23" xfId="0" applyFont="1" applyFill="1" applyBorder="1" applyAlignment="1"/>
    <xf numFmtId="0" fontId="9" fillId="0" borderId="24" xfId="0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2" xfId="0" applyFont="1" applyFill="1" applyBorder="1" applyAlignment="1"/>
    <xf numFmtId="0" fontId="9" fillId="0" borderId="25" xfId="0" applyFont="1" applyFill="1" applyBorder="1" applyAlignment="1"/>
    <xf numFmtId="0" fontId="9" fillId="0" borderId="26" xfId="0" applyFont="1" applyFill="1" applyBorder="1" applyAlignment="1">
      <alignment horizontal="distributed" vertical="distributed"/>
    </xf>
    <xf numFmtId="0" fontId="9" fillId="0" borderId="1" xfId="0" applyFont="1" applyFill="1" applyBorder="1" applyAlignment="1">
      <alignment horizontal="distributed" vertical="distributed"/>
    </xf>
    <xf numFmtId="0" fontId="9" fillId="0" borderId="12" xfId="0" applyFont="1" applyFill="1" applyBorder="1" applyAlignment="1">
      <alignment horizontal="distributed" vertical="distributed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/>
    </xf>
    <xf numFmtId="0" fontId="9" fillId="0" borderId="21" xfId="0" applyNumberFormat="1" applyFont="1" applyFill="1" applyBorder="1"/>
    <xf numFmtId="0" fontId="9" fillId="0" borderId="2" xfId="0" applyNumberFormat="1" applyFont="1" applyFill="1" applyBorder="1" applyAlignment="1">
      <alignment horizontal="right"/>
    </xf>
    <xf numFmtId="0" fontId="9" fillId="0" borderId="23" xfId="0" applyNumberFormat="1" applyFont="1" applyFill="1" applyBorder="1"/>
    <xf numFmtId="0" fontId="9" fillId="0" borderId="2" xfId="0" applyNumberFormat="1" applyFont="1" applyFill="1" applyBorder="1"/>
    <xf numFmtId="0" fontId="9" fillId="0" borderId="21" xfId="0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0" fontId="9" fillId="0" borderId="0" xfId="0" applyFont="1" applyFill="1"/>
    <xf numFmtId="0" fontId="9" fillId="0" borderId="4" xfId="0" applyNumberFormat="1" applyFont="1" applyFill="1" applyBorder="1"/>
    <xf numFmtId="0" fontId="9" fillId="0" borderId="3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Font="1" applyFill="1" applyBorder="1"/>
    <xf numFmtId="49" fontId="15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center"/>
    </xf>
    <xf numFmtId="0" fontId="15" fillId="0" borderId="4" xfId="0" applyFont="1" applyFill="1" applyBorder="1"/>
    <xf numFmtId="0" fontId="15" fillId="0" borderId="3" xfId="0" applyFont="1" applyFill="1" applyBorder="1"/>
    <xf numFmtId="0" fontId="15" fillId="0" borderId="0" xfId="0" applyFont="1" applyFill="1" applyBorder="1"/>
    <xf numFmtId="0" fontId="15" fillId="0" borderId="0" xfId="0" applyFont="1" applyFill="1"/>
    <xf numFmtId="49" fontId="9" fillId="0" borderId="0" xfId="0" applyNumberFormat="1" applyFont="1" applyFill="1" applyBorder="1" applyAlignment="1">
      <alignment horizontal="center" vertical="center" textRotation="255" wrapText="1"/>
    </xf>
    <xf numFmtId="0" fontId="9" fillId="0" borderId="4" xfId="0" applyNumberFormat="1" applyFont="1" applyFill="1" applyBorder="1" applyAlignment="1"/>
    <xf numFmtId="0" fontId="9" fillId="0" borderId="3" xfId="0" applyNumberFormat="1" applyFont="1" applyFill="1" applyBorder="1" applyAlignment="1"/>
    <xf numFmtId="0" fontId="9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horizontal="center" vertical="center" textRotation="255"/>
    </xf>
    <xf numFmtId="49" fontId="9" fillId="0" borderId="0" xfId="0" applyNumberFormat="1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4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>
      <alignment horizontal="right"/>
    </xf>
    <xf numFmtId="49" fontId="9" fillId="0" borderId="22" xfId="0" applyNumberFormat="1" applyFont="1" applyFill="1" applyBorder="1" applyAlignment="1">
      <alignment horizontal="center" vertical="center" textRotation="255"/>
    </xf>
    <xf numFmtId="49" fontId="15" fillId="0" borderId="22" xfId="0" applyNumberFormat="1" applyFont="1" applyFill="1" applyBorder="1" applyAlignment="1">
      <alignment horizontal="distributed" vertical="center"/>
    </xf>
    <xf numFmtId="0" fontId="15" fillId="0" borderId="22" xfId="0" applyFont="1" applyFill="1" applyBorder="1" applyAlignment="1">
      <alignment horizontal="center"/>
    </xf>
    <xf numFmtId="0" fontId="15" fillId="0" borderId="27" xfId="0" applyNumberFormat="1" applyFont="1" applyFill="1" applyBorder="1"/>
    <xf numFmtId="0" fontId="15" fillId="0" borderId="28" xfId="0" applyNumberFormat="1" applyFont="1" applyFill="1" applyBorder="1"/>
    <xf numFmtId="0" fontId="15" fillId="0" borderId="22" xfId="0" applyNumberFormat="1" applyFont="1" applyFill="1" applyBorder="1"/>
    <xf numFmtId="0" fontId="13" fillId="0" borderId="23" xfId="0" applyFont="1" applyFill="1" applyBorder="1" applyAlignment="1">
      <alignment horizontal="left"/>
    </xf>
    <xf numFmtId="38" fontId="16" fillId="0" borderId="0" xfId="0" applyNumberFormat="1" applyFont="1" applyFill="1"/>
    <xf numFmtId="38" fontId="6" fillId="0" borderId="0" xfId="0" applyNumberFormat="1" applyFont="1" applyFill="1" applyAlignment="1">
      <alignment shrinkToFit="1"/>
    </xf>
    <xf numFmtId="38" fontId="6" fillId="0" borderId="0" xfId="1" applyFont="1" applyFill="1" applyBorder="1" applyAlignment="1">
      <alignment shrinkToFi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38" fontId="11" fillId="0" borderId="0" xfId="1" applyFont="1" applyFill="1" applyAlignment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49" fontId="9" fillId="0" borderId="29" xfId="0" applyNumberFormat="1" applyFont="1" applyBorder="1" applyAlignment="1">
      <alignment horizontal="center" vertical="top" textRotation="255" wrapText="1"/>
    </xf>
    <xf numFmtId="49" fontId="9" fillId="0" borderId="30" xfId="0" applyNumberFormat="1" applyFont="1" applyBorder="1" applyAlignment="1">
      <alignment horizontal="distributed" vertical="distributed" textRotation="255" wrapText="1"/>
    </xf>
    <xf numFmtId="0" fontId="15" fillId="0" borderId="15" xfId="0" applyFont="1" applyBorder="1" applyAlignment="1">
      <alignment horizontal="center" vertical="center"/>
    </xf>
    <xf numFmtId="181" fontId="17" fillId="0" borderId="22" xfId="0" applyNumberFormat="1" applyFont="1" applyBorder="1" applyAlignment="1">
      <alignment vertical="center"/>
    </xf>
    <xf numFmtId="0" fontId="13" fillId="0" borderId="0" xfId="0" applyFont="1" applyBorder="1"/>
    <xf numFmtId="0" fontId="9" fillId="0" borderId="11" xfId="0" applyFont="1" applyBorder="1" applyAlignment="1">
      <alignment horizontal="center" vertical="center"/>
    </xf>
    <xf numFmtId="41" fontId="9" fillId="0" borderId="4" xfId="0" applyNumberFormat="1" applyFont="1" applyBorder="1" applyAlignment="1">
      <alignment vertical="center"/>
    </xf>
    <xf numFmtId="181" fontId="9" fillId="0" borderId="11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41" fontId="9" fillId="0" borderId="10" xfId="0" applyNumberFormat="1" applyFont="1" applyBorder="1" applyAlignment="1">
      <alignment vertical="center"/>
    </xf>
    <xf numFmtId="181" fontId="9" fillId="0" borderId="18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81" fontId="9" fillId="0" borderId="0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" fillId="0" borderId="0" xfId="0" applyFont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1" fillId="0" borderId="0" xfId="0" applyFont="1"/>
    <xf numFmtId="0" fontId="21" fillId="0" borderId="17" xfId="0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distributed" wrapText="1"/>
    </xf>
    <xf numFmtId="49" fontId="22" fillId="0" borderId="15" xfId="0" applyNumberFormat="1" applyFont="1" applyFill="1" applyBorder="1" applyAlignment="1">
      <alignment horizontal="center" vertical="distributed" wrapText="1"/>
    </xf>
    <xf numFmtId="49" fontId="22" fillId="0" borderId="8" xfId="0" applyNumberFormat="1" applyFont="1" applyFill="1" applyBorder="1" applyAlignment="1">
      <alignment horizontal="distributed" vertical="center" wrapText="1"/>
    </xf>
    <xf numFmtId="0" fontId="21" fillId="0" borderId="18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distributed" vertical="distributed" wrapText="1"/>
    </xf>
    <xf numFmtId="0" fontId="22" fillId="0" borderId="10" xfId="0" applyFont="1" applyFill="1" applyBorder="1" applyAlignment="1">
      <alignment horizontal="distributed" vertical="center" wrapText="1"/>
    </xf>
    <xf numFmtId="0" fontId="23" fillId="0" borderId="15" xfId="0" applyFont="1" applyFill="1" applyBorder="1" applyAlignment="1">
      <alignment horizontal="distributed" vertical="center"/>
    </xf>
    <xf numFmtId="41" fontId="24" fillId="0" borderId="33" xfId="0" applyNumberFormat="1" applyFont="1" applyFill="1" applyBorder="1" applyAlignment="1">
      <alignment vertical="center"/>
    </xf>
    <xf numFmtId="41" fontId="24" fillId="0" borderId="13" xfId="0" applyNumberFormat="1" applyFont="1" applyFill="1" applyBorder="1" applyAlignment="1">
      <alignment vertical="center"/>
    </xf>
    <xf numFmtId="0" fontId="22" fillId="0" borderId="11" xfId="0" applyFont="1" applyFill="1" applyBorder="1" applyAlignment="1">
      <alignment horizontal="distributed" vertical="center"/>
    </xf>
    <xf numFmtId="41" fontId="22" fillId="0" borderId="0" xfId="0" applyNumberFormat="1" applyFont="1" applyFill="1" applyBorder="1" applyAlignment="1">
      <alignment vertical="center"/>
    </xf>
    <xf numFmtId="41" fontId="22" fillId="0" borderId="4" xfId="0" applyNumberFormat="1" applyFont="1" applyFill="1" applyBorder="1" applyAlignment="1">
      <alignment vertical="center"/>
    </xf>
    <xf numFmtId="0" fontId="22" fillId="0" borderId="11" xfId="0" applyFont="1" applyFill="1" applyBorder="1" applyAlignment="1">
      <alignment horizontal="distributed" vertical="center" wrapText="1"/>
    </xf>
    <xf numFmtId="41" fontId="22" fillId="0" borderId="0" xfId="0" applyNumberFormat="1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distributed" vertical="center" wrapText="1"/>
    </xf>
    <xf numFmtId="41" fontId="22" fillId="0" borderId="19" xfId="0" applyNumberFormat="1" applyFont="1" applyFill="1" applyBorder="1" applyAlignment="1">
      <alignment horizontal="center" vertical="center" wrapText="1"/>
    </xf>
    <xf numFmtId="41" fontId="22" fillId="0" borderId="10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7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ont="1" applyFill="1"/>
    <xf numFmtId="0" fontId="13" fillId="2" borderId="17" xfId="0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distributed" wrapText="1"/>
    </xf>
    <xf numFmtId="49" fontId="9" fillId="2" borderId="13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21" fillId="2" borderId="0" xfId="0" applyFont="1" applyFill="1"/>
    <xf numFmtId="0" fontId="13" fillId="2" borderId="1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distributed" wrapText="1"/>
    </xf>
    <xf numFmtId="49" fontId="9" fillId="2" borderId="6" xfId="0" applyNumberFormat="1" applyFont="1" applyFill="1" applyBorder="1" applyAlignment="1">
      <alignment horizontal="center" vertical="distributed" wrapText="1"/>
    </xf>
    <xf numFmtId="0" fontId="15" fillId="2" borderId="25" xfId="0" applyFont="1" applyFill="1" applyBorder="1" applyAlignment="1">
      <alignment horizontal="distributed" vertical="center"/>
    </xf>
    <xf numFmtId="41" fontId="15" fillId="2" borderId="28" xfId="0" applyNumberFormat="1" applyFont="1" applyFill="1" applyBorder="1" applyAlignment="1">
      <alignment vertical="center"/>
    </xf>
    <xf numFmtId="41" fontId="15" fillId="2" borderId="13" xfId="0" applyNumberFormat="1" applyFont="1" applyFill="1" applyBorder="1" applyAlignment="1">
      <alignment vertical="center"/>
    </xf>
    <xf numFmtId="41" fontId="24" fillId="2" borderId="0" xfId="0" applyNumberFormat="1" applyFont="1" applyFill="1"/>
    <xf numFmtId="0" fontId="24" fillId="2" borderId="0" xfId="0" applyFont="1" applyFill="1"/>
    <xf numFmtId="0" fontId="9" fillId="2" borderId="11" xfId="0" applyFont="1" applyFill="1" applyBorder="1" applyAlignment="1">
      <alignment horizontal="distributed" vertical="center"/>
    </xf>
    <xf numFmtId="41" fontId="9" fillId="2" borderId="4" xfId="0" applyNumberFormat="1" applyFont="1" applyFill="1" applyBorder="1" applyAlignment="1">
      <alignment vertical="center"/>
    </xf>
    <xf numFmtId="41" fontId="9" fillId="2" borderId="2" xfId="0" applyNumberFormat="1" applyFont="1" applyFill="1" applyBorder="1" applyAlignment="1">
      <alignment vertical="center"/>
    </xf>
    <xf numFmtId="41" fontId="9" fillId="2" borderId="11" xfId="0" applyNumberFormat="1" applyFont="1" applyFill="1" applyBorder="1" applyAlignment="1">
      <alignment vertical="center"/>
    </xf>
    <xf numFmtId="41" fontId="9" fillId="2" borderId="3" xfId="0" applyNumberFormat="1" applyFont="1" applyFill="1" applyBorder="1" applyAlignment="1">
      <alignment vertical="center"/>
    </xf>
    <xf numFmtId="41" fontId="9" fillId="2" borderId="0" xfId="0" applyNumberFormat="1" applyFont="1" applyFill="1" applyBorder="1" applyAlignment="1">
      <alignment vertical="center"/>
    </xf>
    <xf numFmtId="41" fontId="21" fillId="2" borderId="0" xfId="0" applyNumberFormat="1" applyFont="1" applyFill="1"/>
    <xf numFmtId="0" fontId="9" fillId="2" borderId="11" xfId="0" applyFont="1" applyFill="1" applyBorder="1" applyAlignment="1">
      <alignment horizontal="distributed" vertical="center" wrapText="1"/>
    </xf>
    <xf numFmtId="41" fontId="25" fillId="2" borderId="0" xfId="0" applyNumberFormat="1" applyFont="1" applyFill="1"/>
    <xf numFmtId="0" fontId="9" fillId="2" borderId="18" xfId="0" applyFont="1" applyFill="1" applyBorder="1" applyAlignment="1">
      <alignment horizontal="distributed" vertical="center" wrapText="1"/>
    </xf>
    <xf numFmtId="41" fontId="9" fillId="2" borderId="10" xfId="0" applyNumberFormat="1" applyFont="1" applyFill="1" applyBorder="1" applyAlignment="1">
      <alignment vertical="center"/>
    </xf>
    <xf numFmtId="41" fontId="9" fillId="2" borderId="9" xfId="0" applyNumberFormat="1" applyFont="1" applyFill="1" applyBorder="1" applyAlignment="1">
      <alignment vertical="center"/>
    </xf>
    <xf numFmtId="41" fontId="9" fillId="2" borderId="19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1" fontId="13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41" fontId="7" fillId="0" borderId="0" xfId="0" applyNumberFormat="1" applyFont="1" applyAlignment="1">
      <alignment horizontal="left"/>
    </xf>
    <xf numFmtId="41" fontId="5" fillId="0" borderId="0" xfId="0" applyNumberFormat="1" applyFont="1" applyAlignment="1">
      <alignment horizontal="center"/>
    </xf>
    <xf numFmtId="182" fontId="5" fillId="0" borderId="0" xfId="0" applyNumberFormat="1" applyFont="1" applyAlignment="1">
      <alignment horizontal="center"/>
    </xf>
    <xf numFmtId="41" fontId="6" fillId="0" borderId="0" xfId="0" applyNumberFormat="1" applyFont="1" applyAlignment="1">
      <alignment horizontal="center" vertical="center"/>
    </xf>
    <xf numFmtId="41" fontId="6" fillId="0" borderId="0" xfId="0" applyNumberFormat="1" applyFont="1" applyAlignment="1">
      <alignment horizontal="center"/>
    </xf>
    <xf numFmtId="41" fontId="26" fillId="0" borderId="0" xfId="0" applyNumberFormat="1" applyFont="1" applyBorder="1" applyAlignment="1">
      <alignment horizontal="center" vertical="center"/>
    </xf>
    <xf numFmtId="41" fontId="26" fillId="0" borderId="0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right" vertical="center"/>
    </xf>
    <xf numFmtId="41" fontId="9" fillId="0" borderId="20" xfId="0" applyNumberFormat="1" applyFont="1" applyBorder="1" applyAlignment="1">
      <alignment horizontal="center"/>
    </xf>
    <xf numFmtId="41" fontId="9" fillId="0" borderId="17" xfId="0" applyNumberFormat="1" applyFont="1" applyBorder="1" applyAlignment="1">
      <alignment horizontal="center"/>
    </xf>
    <xf numFmtId="41" fontId="9" fillId="0" borderId="13" xfId="0" applyNumberFormat="1" applyFont="1" applyBorder="1" applyAlignment="1">
      <alignment horizontal="center" vertical="center"/>
    </xf>
    <xf numFmtId="41" fontId="9" fillId="0" borderId="15" xfId="0" applyNumberFormat="1" applyFont="1" applyBorder="1" applyAlignment="1">
      <alignment horizontal="center" vertical="center"/>
    </xf>
    <xf numFmtId="41" fontId="9" fillId="0" borderId="14" xfId="0" applyNumberFormat="1" applyFont="1" applyBorder="1" applyAlignment="1">
      <alignment horizontal="center" vertical="center"/>
    </xf>
    <xf numFmtId="41" fontId="9" fillId="0" borderId="0" xfId="0" applyNumberFormat="1" applyFont="1" applyBorder="1" applyAlignment="1">
      <alignment horizontal="center"/>
    </xf>
    <xf numFmtId="41" fontId="9" fillId="0" borderId="0" xfId="0" applyNumberFormat="1" applyFont="1" applyAlignment="1">
      <alignment horizontal="center"/>
    </xf>
    <xf numFmtId="41" fontId="9" fillId="0" borderId="19" xfId="0" applyNumberFormat="1" applyFont="1" applyBorder="1" applyAlignment="1">
      <alignment horizontal="center"/>
    </xf>
    <xf numFmtId="41" fontId="9" fillId="0" borderId="5" xfId="0" applyNumberFormat="1" applyFont="1" applyBorder="1" applyAlignment="1">
      <alignment horizontal="center" vertical="center"/>
    </xf>
    <xf numFmtId="41" fontId="9" fillId="0" borderId="6" xfId="0" applyNumberFormat="1" applyFont="1" applyBorder="1" applyAlignment="1">
      <alignment horizontal="center" vertical="center"/>
    </xf>
    <xf numFmtId="41" fontId="10" fillId="0" borderId="20" xfId="0" applyNumberFormat="1" applyFont="1" applyBorder="1" applyAlignment="1">
      <alignment horizontal="center" vertical="center"/>
    </xf>
    <xf numFmtId="41" fontId="9" fillId="0" borderId="20" xfId="0" applyNumberFormat="1" applyFont="1" applyBorder="1" applyAlignment="1">
      <alignment horizontal="center" vertical="center"/>
    </xf>
    <xf numFmtId="182" fontId="9" fillId="0" borderId="23" xfId="0" applyNumberFormat="1" applyFont="1" applyBorder="1" applyAlignment="1">
      <alignment horizontal="right" vertical="center"/>
    </xf>
    <xf numFmtId="41" fontId="11" fillId="0" borderId="3" xfId="1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center" vertical="center"/>
    </xf>
    <xf numFmtId="41" fontId="11" fillId="0" borderId="0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41" fontId="13" fillId="0" borderId="0" xfId="0" applyNumberFormat="1" applyFont="1" applyBorder="1" applyAlignment="1">
      <alignment horizontal="center"/>
    </xf>
    <xf numFmtId="41" fontId="13" fillId="0" borderId="0" xfId="0" applyNumberFormat="1" applyFont="1" applyAlignment="1">
      <alignment horizontal="center"/>
    </xf>
    <xf numFmtId="41" fontId="10" fillId="0" borderId="0" xfId="0" applyNumberFormat="1" applyFont="1" applyBorder="1" applyAlignment="1">
      <alignment horizontal="center" vertical="center"/>
    </xf>
    <xf numFmtId="182" fontId="9" fillId="0" borderId="0" xfId="0" applyNumberFormat="1" applyFont="1" applyBorder="1" applyAlignment="1">
      <alignment horizontal="right" vertical="center"/>
    </xf>
    <xf numFmtId="41" fontId="10" fillId="0" borderId="22" xfId="0" applyNumberFormat="1" applyFont="1" applyBorder="1" applyAlignment="1">
      <alignment horizontal="center" vertical="center"/>
    </xf>
    <xf numFmtId="41" fontId="17" fillId="0" borderId="22" xfId="0" applyNumberFormat="1" applyFont="1" applyBorder="1" applyAlignment="1">
      <alignment horizontal="center" vertical="center"/>
    </xf>
    <xf numFmtId="41" fontId="17" fillId="0" borderId="0" xfId="0" applyNumberFormat="1" applyFont="1" applyBorder="1" applyAlignment="1">
      <alignment horizontal="right" vertical="center"/>
    </xf>
    <xf numFmtId="41" fontId="12" fillId="0" borderId="28" xfId="0" applyNumberFormat="1" applyFont="1" applyBorder="1" applyAlignment="1">
      <alignment horizontal="center" vertical="center"/>
    </xf>
    <xf numFmtId="41" fontId="12" fillId="0" borderId="0" xfId="0" applyNumberFormat="1" applyFont="1" applyBorder="1" applyAlignment="1">
      <alignment horizontal="center" vertical="center"/>
    </xf>
    <xf numFmtId="41" fontId="17" fillId="0" borderId="0" xfId="0" applyNumberFormat="1" applyFont="1" applyBorder="1" applyAlignment="1">
      <alignment horizontal="center"/>
    </xf>
    <xf numFmtId="41" fontId="17" fillId="0" borderId="0" xfId="0" applyNumberFormat="1" applyFont="1" applyAlignment="1">
      <alignment horizontal="center"/>
    </xf>
    <xf numFmtId="41" fontId="10" fillId="0" borderId="23" xfId="0" applyNumberFormat="1" applyFont="1" applyBorder="1" applyAlignment="1">
      <alignment horizontal="center" vertical="center"/>
    </xf>
    <xf numFmtId="41" fontId="9" fillId="0" borderId="23" xfId="0" applyNumberFormat="1" applyFont="1" applyBorder="1" applyAlignment="1">
      <alignment horizontal="center" vertical="center"/>
    </xf>
    <xf numFmtId="41" fontId="11" fillId="0" borderId="2" xfId="1" applyNumberFormat="1" applyFont="1" applyBorder="1" applyAlignment="1">
      <alignment horizontal="right" vertical="center"/>
    </xf>
    <xf numFmtId="41" fontId="11" fillId="0" borderId="23" xfId="1" applyNumberFormat="1" applyFont="1" applyBorder="1" applyAlignment="1">
      <alignment horizontal="right" vertical="center"/>
    </xf>
    <xf numFmtId="41" fontId="11" fillId="0" borderId="2" xfId="0" applyNumberFormat="1" applyFont="1" applyBorder="1" applyAlignment="1">
      <alignment horizontal="center" vertical="center"/>
    </xf>
    <xf numFmtId="41" fontId="11" fillId="0" borderId="21" xfId="0" applyNumberFormat="1" applyFont="1" applyBorder="1" applyAlignment="1">
      <alignment horizontal="right" vertical="center"/>
    </xf>
    <xf numFmtId="41" fontId="11" fillId="0" borderId="2" xfId="0" applyNumberFormat="1" applyFont="1" applyBorder="1" applyAlignment="1">
      <alignment horizontal="right" vertical="center"/>
    </xf>
    <xf numFmtId="41" fontId="11" fillId="0" borderId="23" xfId="0" applyNumberFormat="1" applyFont="1" applyBorder="1" applyAlignment="1">
      <alignment horizontal="right" vertical="center"/>
    </xf>
    <xf numFmtId="41" fontId="11" fillId="0" borderId="0" xfId="0" applyNumberFormat="1" applyFont="1" applyBorder="1" applyAlignment="1">
      <alignment horizontal="center" vertical="center"/>
    </xf>
    <xf numFmtId="41" fontId="11" fillId="0" borderId="4" xfId="0" applyNumberFormat="1" applyFont="1" applyBorder="1" applyAlignment="1">
      <alignment horizontal="center" vertical="center"/>
    </xf>
    <xf numFmtId="41" fontId="15" fillId="0" borderId="22" xfId="0" applyNumberFormat="1" applyFont="1" applyBorder="1" applyAlignment="1">
      <alignment horizontal="center" vertical="center"/>
    </xf>
    <xf numFmtId="41" fontId="12" fillId="0" borderId="3" xfId="0" applyNumberFormat="1" applyFont="1" applyBorder="1" applyAlignment="1">
      <alignment horizontal="center" vertical="center"/>
    </xf>
    <xf numFmtId="41" fontId="12" fillId="0" borderId="0" xfId="0" applyNumberFormat="1" applyFont="1" applyAlignment="1">
      <alignment horizontal="center" vertical="center"/>
    </xf>
    <xf numFmtId="41" fontId="12" fillId="0" borderId="4" xfId="0" applyNumberFormat="1" applyFont="1" applyBorder="1" applyAlignment="1">
      <alignment horizontal="center" vertical="center"/>
    </xf>
    <xf numFmtId="41" fontId="10" fillId="0" borderId="23" xfId="0" applyNumberFormat="1" applyFont="1" applyBorder="1" applyAlignment="1">
      <alignment vertical="center"/>
    </xf>
    <xf numFmtId="41" fontId="10" fillId="0" borderId="2" xfId="1" applyNumberFormat="1" applyFont="1" applyBorder="1" applyAlignment="1">
      <alignment vertical="center"/>
    </xf>
    <xf numFmtId="41" fontId="10" fillId="0" borderId="23" xfId="0" applyNumberFormat="1" applyFont="1" applyBorder="1" applyAlignment="1">
      <alignment vertical="center"/>
    </xf>
    <xf numFmtId="41" fontId="10" fillId="0" borderId="2" xfId="0" applyNumberFormat="1" applyFont="1" applyBorder="1" applyAlignment="1">
      <alignment horizontal="center" vertical="center"/>
    </xf>
    <xf numFmtId="41" fontId="10" fillId="0" borderId="21" xfId="0" applyNumberFormat="1" applyFont="1" applyBorder="1" applyAlignment="1">
      <alignment vertical="center"/>
    </xf>
    <xf numFmtId="41" fontId="10" fillId="0" borderId="2" xfId="0" applyNumberFormat="1" applyFont="1" applyBorder="1" applyAlignment="1">
      <alignment vertical="center"/>
    </xf>
    <xf numFmtId="41" fontId="10" fillId="0" borderId="23" xfId="1" applyNumberFormat="1" applyFont="1" applyBorder="1" applyAlignment="1">
      <alignment vertical="center"/>
    </xf>
    <xf numFmtId="41" fontId="10" fillId="0" borderId="24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3" xfId="1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10" fillId="0" borderId="3" xfId="0" applyNumberFormat="1" applyFont="1" applyBorder="1" applyAlignment="1">
      <alignment horizontal="center" vertical="center"/>
    </xf>
    <xf numFmtId="41" fontId="10" fillId="0" borderId="4" xfId="0" applyNumberFormat="1" applyFont="1" applyBorder="1" applyAlignment="1">
      <alignment horizontal="right" vertical="center"/>
    </xf>
    <xf numFmtId="41" fontId="10" fillId="0" borderId="3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horizontal="right" vertical="center"/>
    </xf>
    <xf numFmtId="41" fontId="10" fillId="0" borderId="22" xfId="0" applyNumberFormat="1" applyFont="1" applyBorder="1" applyAlignment="1">
      <alignment vertical="center"/>
    </xf>
    <xf numFmtId="41" fontId="12" fillId="0" borderId="22" xfId="0" applyNumberFormat="1" applyFont="1" applyBorder="1" applyAlignment="1">
      <alignment horizontal="center" vertical="center"/>
    </xf>
    <xf numFmtId="41" fontId="12" fillId="0" borderId="22" xfId="0" applyNumberFormat="1" applyFont="1" applyBorder="1" applyAlignment="1">
      <alignment horizontal="right" vertical="center"/>
    </xf>
    <xf numFmtId="41" fontId="12" fillId="0" borderId="27" xfId="0" applyNumberFormat="1" applyFont="1" applyBorder="1" applyAlignment="1">
      <alignment horizontal="center" vertical="center"/>
    </xf>
    <xf numFmtId="41" fontId="12" fillId="0" borderId="28" xfId="0" applyNumberFormat="1" applyFont="1" applyBorder="1" applyAlignment="1">
      <alignment horizontal="right" vertical="center"/>
    </xf>
    <xf numFmtId="41" fontId="12" fillId="0" borderId="25" xfId="0" applyNumberFormat="1" applyFont="1" applyBorder="1" applyAlignment="1">
      <alignment horizontal="right" vertical="center"/>
    </xf>
    <xf numFmtId="41" fontId="12" fillId="0" borderId="25" xfId="0" applyNumberFormat="1" applyFont="1" applyBorder="1" applyAlignment="1">
      <alignment horizontal="center" vertical="center"/>
    </xf>
    <xf numFmtId="41" fontId="12" fillId="0" borderId="27" xfId="0" applyNumberFormat="1" applyFont="1" applyBorder="1" applyAlignment="1">
      <alignment horizontal="right" vertical="center"/>
    </xf>
    <xf numFmtId="41" fontId="10" fillId="0" borderId="23" xfId="0" applyNumberFormat="1" applyFont="1" applyBorder="1" applyAlignment="1">
      <alignment horizontal="center" vertical="center" wrapText="1"/>
    </xf>
    <xf numFmtId="41" fontId="10" fillId="0" borderId="3" xfId="1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4" xfId="0" applyNumberFormat="1" applyFont="1" applyBorder="1" applyAlignment="1">
      <alignment vertical="center"/>
    </xf>
    <xf numFmtId="41" fontId="10" fillId="0" borderId="3" xfId="0" applyNumberFormat="1" applyFont="1" applyBorder="1" applyAlignment="1">
      <alignment vertical="center"/>
    </xf>
    <xf numFmtId="41" fontId="10" fillId="0" borderId="0" xfId="1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horizontal="center" vertical="center" wrapText="1"/>
    </xf>
    <xf numFmtId="41" fontId="10" fillId="0" borderId="22" xfId="0" applyNumberFormat="1" applyFont="1" applyBorder="1" applyAlignment="1">
      <alignment horizontal="center" vertical="center" wrapText="1"/>
    </xf>
    <xf numFmtId="41" fontId="12" fillId="0" borderId="0" xfId="0" applyNumberFormat="1" applyFont="1" applyBorder="1" applyAlignment="1">
      <alignment horizontal="right" vertical="center"/>
    </xf>
    <xf numFmtId="41" fontId="12" fillId="0" borderId="3" xfId="0" applyNumberFormat="1" applyFont="1" applyBorder="1" applyAlignment="1">
      <alignment horizontal="right" vertical="center"/>
    </xf>
    <xf numFmtId="41" fontId="12" fillId="0" borderId="11" xfId="0" applyNumberFormat="1" applyFont="1" applyBorder="1" applyAlignment="1">
      <alignment horizontal="right" vertical="center"/>
    </xf>
    <xf numFmtId="41" fontId="12" fillId="0" borderId="11" xfId="0" applyNumberFormat="1" applyFont="1" applyBorder="1" applyAlignment="1">
      <alignment horizontal="center" vertical="center"/>
    </xf>
    <xf numFmtId="41" fontId="11" fillId="0" borderId="24" xfId="0" applyNumberFormat="1" applyFont="1" applyBorder="1" applyAlignment="1">
      <alignment horizontal="right" vertical="center"/>
    </xf>
    <xf numFmtId="41" fontId="11" fillId="0" borderId="3" xfId="0" applyNumberFormat="1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horizontal="center" vertical="center"/>
    </xf>
    <xf numFmtId="41" fontId="11" fillId="0" borderId="4" xfId="0" applyNumberFormat="1" applyFont="1" applyFill="1" applyBorder="1" applyAlignment="1">
      <alignment horizontal="center" vertical="center"/>
    </xf>
    <xf numFmtId="41" fontId="11" fillId="0" borderId="11" xfId="0" applyNumberFormat="1" applyFont="1" applyFill="1" applyBorder="1" applyAlignment="1">
      <alignment horizontal="center" vertical="center"/>
    </xf>
    <xf numFmtId="41" fontId="12" fillId="0" borderId="28" xfId="0" applyNumberFormat="1" applyFont="1" applyFill="1" applyBorder="1" applyAlignment="1">
      <alignment horizontal="center" vertical="center"/>
    </xf>
    <xf numFmtId="41" fontId="12" fillId="0" borderId="22" xfId="0" applyNumberFormat="1" applyFont="1" applyFill="1" applyBorder="1" applyAlignment="1">
      <alignment horizontal="center" vertical="center"/>
    </xf>
    <xf numFmtId="41" fontId="12" fillId="0" borderId="27" xfId="0" applyNumberFormat="1" applyFont="1" applyFill="1" applyBorder="1" applyAlignment="1">
      <alignment horizontal="center" vertical="center"/>
    </xf>
    <xf numFmtId="41" fontId="12" fillId="0" borderId="25" xfId="0" applyNumberFormat="1" applyFont="1" applyFill="1" applyBorder="1" applyAlignment="1">
      <alignment horizontal="center" vertical="center"/>
    </xf>
    <xf numFmtId="41" fontId="12" fillId="0" borderId="0" xfId="0" applyNumberFormat="1" applyFont="1" applyFill="1" applyAlignment="1">
      <alignment horizontal="center" vertical="center"/>
    </xf>
    <xf numFmtId="41" fontId="17" fillId="0" borderId="0" xfId="0" applyNumberFormat="1" applyFont="1" applyFill="1" applyBorder="1" applyAlignment="1">
      <alignment horizontal="center"/>
    </xf>
    <xf numFmtId="41" fontId="17" fillId="0" borderId="0" xfId="0" applyNumberFormat="1" applyFont="1" applyFill="1" applyAlignment="1">
      <alignment horizontal="center"/>
    </xf>
    <xf numFmtId="41" fontId="11" fillId="0" borderId="4" xfId="0" applyNumberFormat="1" applyFont="1" applyBorder="1" applyAlignment="1">
      <alignment horizontal="right" vertical="center"/>
    </xf>
    <xf numFmtId="41" fontId="13" fillId="0" borderId="0" xfId="0" applyNumberFormat="1" applyFont="1" applyFill="1" applyBorder="1" applyAlignment="1">
      <alignment horizontal="center"/>
    </xf>
    <xf numFmtId="41" fontId="10" fillId="0" borderId="2" xfId="1" applyNumberFormat="1" applyFont="1" applyBorder="1" applyAlignment="1">
      <alignment horizontal="center" vertical="center"/>
    </xf>
    <xf numFmtId="41" fontId="10" fillId="0" borderId="23" xfId="1" applyNumberFormat="1" applyFont="1" applyBorder="1" applyAlignment="1">
      <alignment horizontal="center" vertical="center"/>
    </xf>
    <xf numFmtId="41" fontId="10" fillId="0" borderId="3" xfId="1" applyNumberFormat="1" applyFont="1" applyBorder="1" applyAlignment="1">
      <alignment horizontal="center" vertical="center"/>
    </xf>
    <xf numFmtId="41" fontId="10" fillId="0" borderId="24" xfId="1" applyNumberFormat="1" applyFont="1" applyBorder="1" applyAlignment="1">
      <alignment horizontal="center" vertical="center"/>
    </xf>
    <xf numFmtId="182" fontId="13" fillId="0" borderId="0" xfId="0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center" vertical="center"/>
    </xf>
    <xf numFmtId="41" fontId="10" fillId="0" borderId="11" xfId="1" applyNumberFormat="1" applyFont="1" applyBorder="1" applyAlignment="1">
      <alignment horizontal="center" vertical="center"/>
    </xf>
    <xf numFmtId="41" fontId="17" fillId="0" borderId="22" xfId="0" applyNumberFormat="1" applyFont="1" applyBorder="1" applyAlignment="1">
      <alignment horizontal="right" vertical="center"/>
    </xf>
    <xf numFmtId="41" fontId="17" fillId="0" borderId="25" xfId="0" applyNumberFormat="1" applyFont="1" applyBorder="1" applyAlignment="1">
      <alignment horizontal="center" vertical="center"/>
    </xf>
    <xf numFmtId="41" fontId="11" fillId="0" borderId="28" xfId="1" applyNumberFormat="1" applyFont="1" applyBorder="1" applyAlignment="1">
      <alignment horizontal="center" vertical="center"/>
    </xf>
    <xf numFmtId="41" fontId="11" fillId="0" borderId="22" xfId="1" applyNumberFormat="1" applyFont="1" applyBorder="1" applyAlignment="1">
      <alignment horizontal="center" vertical="center"/>
    </xf>
    <xf numFmtId="41" fontId="11" fillId="0" borderId="25" xfId="1" applyNumberFormat="1" applyFont="1" applyBorder="1" applyAlignment="1">
      <alignment horizontal="center" vertical="center"/>
    </xf>
    <xf numFmtId="41" fontId="11" fillId="0" borderId="22" xfId="0" applyNumberFormat="1" applyFont="1" applyBorder="1" applyAlignment="1">
      <alignment horizontal="right" vertical="center"/>
    </xf>
    <xf numFmtId="41" fontId="9" fillId="0" borderId="0" xfId="0" applyNumberFormat="1" applyFont="1" applyBorder="1" applyAlignment="1">
      <alignment horizontal="left"/>
    </xf>
    <xf numFmtId="182" fontId="9" fillId="0" borderId="0" xfId="0" applyNumberFormat="1" applyFont="1" applyBorder="1" applyAlignment="1">
      <alignment horizontal="center"/>
    </xf>
    <xf numFmtId="41" fontId="9" fillId="0" borderId="0" xfId="0" applyNumberFormat="1" applyFont="1" applyAlignment="1">
      <alignment horizontal="center" vertical="center"/>
    </xf>
    <xf numFmtId="182" fontId="6" fillId="0" borderId="0" xfId="0" applyNumberFormat="1" applyFont="1" applyAlignment="1">
      <alignment horizontal="center"/>
    </xf>
    <xf numFmtId="41" fontId="6" fillId="0" borderId="0" xfId="0" applyNumberFormat="1" applyFont="1" applyBorder="1" applyAlignment="1">
      <alignment horizontal="center"/>
    </xf>
  </cellXfs>
  <cellStyles count="2">
    <cellStyle name="桁区切り [0]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28575</xdr:rowOff>
    </xdr:from>
    <xdr:to>
      <xdr:col>1</xdr:col>
      <xdr:colOff>161925</xdr:colOff>
      <xdr:row>6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>
          <a:spLocks/>
        </xdr:cNvSpPr>
      </xdr:nvSpPr>
      <xdr:spPr bwMode="auto">
        <a:xfrm>
          <a:off x="431800" y="739775"/>
          <a:ext cx="161925" cy="504825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28575</xdr:rowOff>
    </xdr:from>
    <xdr:to>
      <xdr:col>1</xdr:col>
      <xdr:colOff>161925</xdr:colOff>
      <xdr:row>9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>
          <a:spLocks/>
        </xdr:cNvSpPr>
      </xdr:nvSpPr>
      <xdr:spPr bwMode="auto">
        <a:xfrm>
          <a:off x="431800" y="1311275"/>
          <a:ext cx="161925" cy="504825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28575</xdr:rowOff>
    </xdr:from>
    <xdr:to>
      <xdr:col>1</xdr:col>
      <xdr:colOff>161925</xdr:colOff>
      <xdr:row>12</xdr:row>
      <xdr:rowOff>152400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>
          <a:spLocks/>
        </xdr:cNvSpPr>
      </xdr:nvSpPr>
      <xdr:spPr bwMode="auto">
        <a:xfrm>
          <a:off x="431800" y="1882775"/>
          <a:ext cx="161925" cy="504825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391745</xdr:colOff>
      <xdr:row>4</xdr:row>
      <xdr:rowOff>19538</xdr:rowOff>
    </xdr:from>
    <xdr:to>
      <xdr:col>1</xdr:col>
      <xdr:colOff>145562</xdr:colOff>
      <xdr:row>6</xdr:row>
      <xdr:rowOff>133838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000-0000CB090000}"/>
            </a:ext>
          </a:extLst>
        </xdr:cNvPr>
        <xdr:cNvSpPr>
          <a:spLocks/>
        </xdr:cNvSpPr>
      </xdr:nvSpPr>
      <xdr:spPr bwMode="auto">
        <a:xfrm>
          <a:off x="391745" y="845038"/>
          <a:ext cx="147517" cy="469900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391745</xdr:colOff>
      <xdr:row>7</xdr:row>
      <xdr:rowOff>23324</xdr:rowOff>
    </xdr:from>
    <xdr:to>
      <xdr:col>1</xdr:col>
      <xdr:colOff>145562</xdr:colOff>
      <xdr:row>9</xdr:row>
      <xdr:rowOff>133838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0000-0000CC090000}"/>
            </a:ext>
          </a:extLst>
        </xdr:cNvPr>
        <xdr:cNvSpPr>
          <a:spLocks/>
        </xdr:cNvSpPr>
      </xdr:nvSpPr>
      <xdr:spPr bwMode="auto">
        <a:xfrm>
          <a:off x="391745" y="1382224"/>
          <a:ext cx="147517" cy="466114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391746</xdr:colOff>
      <xdr:row>22</xdr:row>
      <xdr:rowOff>42008</xdr:rowOff>
    </xdr:from>
    <xdr:to>
      <xdr:col>1</xdr:col>
      <xdr:colOff>126024</xdr:colOff>
      <xdr:row>24</xdr:row>
      <xdr:rowOff>127000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xmlns="" id="{00000000-0008-0000-0000-0000CD090000}"/>
            </a:ext>
          </a:extLst>
        </xdr:cNvPr>
        <xdr:cNvSpPr>
          <a:spLocks/>
        </xdr:cNvSpPr>
      </xdr:nvSpPr>
      <xdr:spPr bwMode="auto">
        <a:xfrm>
          <a:off x="391746" y="4067908"/>
          <a:ext cx="127978" cy="440592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391745</xdr:colOff>
      <xdr:row>13</xdr:row>
      <xdr:rowOff>32238</xdr:rowOff>
    </xdr:from>
    <xdr:to>
      <xdr:col>1</xdr:col>
      <xdr:colOff>145562</xdr:colOff>
      <xdr:row>15</xdr:row>
      <xdr:rowOff>127000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xmlns="" id="{00000000-0008-0000-0000-0000CE090000}"/>
            </a:ext>
          </a:extLst>
        </xdr:cNvPr>
        <xdr:cNvSpPr>
          <a:spLocks/>
        </xdr:cNvSpPr>
      </xdr:nvSpPr>
      <xdr:spPr bwMode="auto">
        <a:xfrm>
          <a:off x="391745" y="2457938"/>
          <a:ext cx="147517" cy="450362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391745</xdr:colOff>
      <xdr:row>10</xdr:row>
      <xdr:rowOff>42008</xdr:rowOff>
    </xdr:from>
    <xdr:to>
      <xdr:col>1</xdr:col>
      <xdr:colOff>135792</xdr:colOff>
      <xdr:row>12</xdr:row>
      <xdr:rowOff>127000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xmlns="" id="{00000000-0008-0000-0000-0000CF090000}"/>
            </a:ext>
          </a:extLst>
        </xdr:cNvPr>
        <xdr:cNvSpPr>
          <a:spLocks/>
        </xdr:cNvSpPr>
      </xdr:nvSpPr>
      <xdr:spPr bwMode="auto">
        <a:xfrm>
          <a:off x="391745" y="1934308"/>
          <a:ext cx="137747" cy="440592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391746</xdr:colOff>
      <xdr:row>16</xdr:row>
      <xdr:rowOff>42008</xdr:rowOff>
    </xdr:from>
    <xdr:to>
      <xdr:col>1</xdr:col>
      <xdr:colOff>135793</xdr:colOff>
      <xdr:row>18</xdr:row>
      <xdr:rowOff>107462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xmlns="" id="{00000000-0008-0000-0000-0000D0090000}"/>
            </a:ext>
          </a:extLst>
        </xdr:cNvPr>
        <xdr:cNvSpPr>
          <a:spLocks/>
        </xdr:cNvSpPr>
      </xdr:nvSpPr>
      <xdr:spPr bwMode="auto">
        <a:xfrm>
          <a:off x="391746" y="3001108"/>
          <a:ext cx="137747" cy="421054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391745</xdr:colOff>
      <xdr:row>19</xdr:row>
      <xdr:rowOff>32239</xdr:rowOff>
    </xdr:from>
    <xdr:to>
      <xdr:col>1</xdr:col>
      <xdr:colOff>145562</xdr:colOff>
      <xdr:row>21</xdr:row>
      <xdr:rowOff>127000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xmlns="" id="{00000000-0008-0000-0000-0000D1090000}"/>
            </a:ext>
          </a:extLst>
        </xdr:cNvPr>
        <xdr:cNvSpPr>
          <a:spLocks/>
        </xdr:cNvSpPr>
      </xdr:nvSpPr>
      <xdr:spPr bwMode="auto">
        <a:xfrm>
          <a:off x="391745" y="3524739"/>
          <a:ext cx="147517" cy="450361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showGridLines="0" tabSelected="1" zoomScaleSheetLayoutView="85" workbookViewId="0"/>
  </sheetViews>
  <sheetFormatPr baseColWidth="12" defaultColWidth="8.83203125" defaultRowHeight="14" x14ac:dyDescent="0.15"/>
  <cols>
    <col min="1" max="1" width="5.83203125" style="4" customWidth="1"/>
    <col min="2" max="2" width="4.6640625" style="4" customWidth="1"/>
    <col min="3" max="3" width="6.5" style="4" customWidth="1"/>
    <col min="4" max="7" width="5.5" style="4" customWidth="1"/>
    <col min="8" max="8" width="7.1640625" style="4" customWidth="1"/>
    <col min="9" max="9" width="4.6640625" style="4" customWidth="1"/>
    <col min="10" max="10" width="5" style="4" customWidth="1"/>
    <col min="11" max="11" width="5.5" style="4" customWidth="1"/>
    <col min="12" max="16" width="4.83203125" style="4" customWidth="1"/>
    <col min="17" max="17" width="4.83203125" style="7" customWidth="1"/>
    <col min="18" max="16384" width="8.83203125" style="4"/>
  </cols>
  <sheetData>
    <row r="2" spans="1:18" s="1" customFormat="1" ht="21" customHeight="1" x14ac:dyDescent="0.15">
      <c r="A2" s="52" t="s">
        <v>48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4" spans="1:18" s="1" customFormat="1" ht="19" x14ac:dyDescent="0.15">
      <c r="A4" s="2" t="s">
        <v>29</v>
      </c>
      <c r="Q4" s="3"/>
    </row>
    <row r="5" spans="1:18" x14ac:dyDescent="0.15">
      <c r="H5" s="5"/>
      <c r="I5" s="6"/>
    </row>
    <row r="6" spans="1:18" ht="15" x14ac:dyDescent="0.15">
      <c r="A6" s="8" t="s">
        <v>49</v>
      </c>
      <c r="J6" s="4" t="s">
        <v>31</v>
      </c>
    </row>
    <row r="7" spans="1:18" ht="18" customHeight="1" thickBot="1" x14ac:dyDescent="0.2">
      <c r="A7" s="9" t="s">
        <v>7</v>
      </c>
      <c r="P7" s="67" t="s">
        <v>42</v>
      </c>
      <c r="Q7" s="67"/>
    </row>
    <row r="8" spans="1:18" s="10" customFormat="1" ht="12" x14ac:dyDescent="0.15">
      <c r="A8" s="61"/>
      <c r="B8" s="56" t="s">
        <v>18</v>
      </c>
      <c r="C8" s="57"/>
      <c r="D8" s="57"/>
      <c r="E8" s="57"/>
      <c r="F8" s="57"/>
      <c r="G8" s="57"/>
      <c r="H8" s="57"/>
      <c r="I8" s="57"/>
      <c r="J8" s="58"/>
      <c r="K8" s="56" t="s">
        <v>23</v>
      </c>
      <c r="L8" s="57"/>
      <c r="M8" s="57"/>
      <c r="N8" s="57"/>
      <c r="O8" s="58"/>
      <c r="P8" s="68" t="s">
        <v>27</v>
      </c>
      <c r="Q8" s="64" t="s">
        <v>28</v>
      </c>
    </row>
    <row r="9" spans="1:18" s="10" customFormat="1" ht="12" x14ac:dyDescent="0.15">
      <c r="A9" s="62"/>
      <c r="B9" s="46" t="s">
        <v>8</v>
      </c>
      <c r="C9" s="59" t="s">
        <v>17</v>
      </c>
      <c r="D9" s="60"/>
      <c r="E9" s="60"/>
      <c r="F9" s="60"/>
      <c r="G9" s="60"/>
      <c r="H9" s="60"/>
      <c r="I9" s="60"/>
      <c r="J9" s="54"/>
      <c r="K9" s="46" t="s">
        <v>8</v>
      </c>
      <c r="L9" s="53" t="s">
        <v>21</v>
      </c>
      <c r="M9" s="54"/>
      <c r="N9" s="46" t="s">
        <v>19</v>
      </c>
      <c r="O9" s="55" t="s">
        <v>22</v>
      </c>
      <c r="P9" s="69"/>
      <c r="Q9" s="65"/>
    </row>
    <row r="10" spans="1:18" s="10" customFormat="1" ht="25" thickBot="1" x14ac:dyDescent="0.2">
      <c r="A10" s="63"/>
      <c r="B10" s="47"/>
      <c r="C10" s="11" t="s">
        <v>9</v>
      </c>
      <c r="D10" s="12" t="s">
        <v>10</v>
      </c>
      <c r="E10" s="11" t="s">
        <v>11</v>
      </c>
      <c r="F10" s="12" t="s">
        <v>12</v>
      </c>
      <c r="G10" s="11" t="s">
        <v>13</v>
      </c>
      <c r="H10" s="12" t="s">
        <v>14</v>
      </c>
      <c r="I10" s="11" t="s">
        <v>15</v>
      </c>
      <c r="J10" s="13" t="s">
        <v>26</v>
      </c>
      <c r="K10" s="47"/>
      <c r="L10" s="11" t="s">
        <v>20</v>
      </c>
      <c r="M10" s="12" t="s">
        <v>16</v>
      </c>
      <c r="N10" s="47"/>
      <c r="O10" s="47"/>
      <c r="P10" s="47"/>
      <c r="Q10" s="66"/>
    </row>
    <row r="11" spans="1:18" s="17" customFormat="1" ht="15" customHeight="1" x14ac:dyDescent="0.15">
      <c r="A11" s="48" t="s">
        <v>30</v>
      </c>
      <c r="B11" s="14">
        <v>39</v>
      </c>
      <c r="C11" s="14">
        <v>10815</v>
      </c>
      <c r="D11" s="14">
        <v>1758</v>
      </c>
      <c r="E11" s="14">
        <v>12</v>
      </c>
      <c r="F11" s="14">
        <v>40</v>
      </c>
      <c r="G11" s="14">
        <v>1120</v>
      </c>
      <c r="H11" s="14">
        <v>7885</v>
      </c>
      <c r="I11" s="14"/>
      <c r="J11" s="14"/>
      <c r="K11" s="14">
        <v>1019</v>
      </c>
      <c r="L11" s="14">
        <v>28</v>
      </c>
      <c r="M11" s="14">
        <v>309</v>
      </c>
      <c r="N11" s="14">
        <v>991</v>
      </c>
      <c r="O11" s="14">
        <v>98</v>
      </c>
      <c r="P11" s="14">
        <v>776</v>
      </c>
      <c r="Q11" s="15">
        <v>448</v>
      </c>
      <c r="R11" s="16"/>
    </row>
    <row r="12" spans="1:18" s="17" customFormat="1" ht="15" customHeight="1" x14ac:dyDescent="0.15">
      <c r="A12" s="49"/>
      <c r="B12" s="18">
        <v>2.569582989624156</v>
      </c>
      <c r="C12" s="18">
        <v>712.56512904577539</v>
      </c>
      <c r="D12" s="18">
        <v>115.82889476305809</v>
      </c>
      <c r="E12" s="18">
        <v>0.7906409198843557</v>
      </c>
      <c r="F12" s="18">
        <v>2.6354697329478518</v>
      </c>
      <c r="G12" s="18">
        <v>73.793152522539856</v>
      </c>
      <c r="H12" s="18">
        <v>519.51697110734528</v>
      </c>
      <c r="I12" s="18"/>
      <c r="J12" s="18"/>
      <c r="K12" s="18">
        <v>67.138591446846533</v>
      </c>
      <c r="L12" s="18">
        <v>1.8448288130634962</v>
      </c>
      <c r="M12" s="18">
        <v>20.359003687022156</v>
      </c>
      <c r="N12" s="18">
        <v>65.293762633783032</v>
      </c>
      <c r="O12" s="18">
        <v>6.4569008457222372</v>
      </c>
      <c r="P12" s="18">
        <v>51.128112819188324</v>
      </c>
      <c r="Q12" s="42">
        <v>29.5</v>
      </c>
      <c r="R12" s="16"/>
    </row>
    <row r="13" spans="1:18" s="17" customFormat="1" ht="15" customHeight="1" x14ac:dyDescent="0.15">
      <c r="A13" s="45" t="s">
        <v>1</v>
      </c>
      <c r="B13" s="20">
        <v>10</v>
      </c>
      <c r="C13" s="21">
        <v>2686</v>
      </c>
      <c r="D13" s="21">
        <v>38</v>
      </c>
      <c r="E13" s="21">
        <v>12</v>
      </c>
      <c r="F13" s="22">
        <v>0</v>
      </c>
      <c r="G13" s="21">
        <v>299</v>
      </c>
      <c r="H13" s="21">
        <v>2337</v>
      </c>
      <c r="I13" s="23"/>
      <c r="J13" s="23"/>
      <c r="K13" s="21">
        <v>161</v>
      </c>
      <c r="L13" s="21">
        <v>5</v>
      </c>
      <c r="M13" s="21">
        <v>26</v>
      </c>
      <c r="N13" s="21">
        <v>156</v>
      </c>
      <c r="O13" s="21">
        <v>33</v>
      </c>
      <c r="P13" s="21">
        <v>131</v>
      </c>
      <c r="Q13" s="24">
        <v>60</v>
      </c>
      <c r="R13" s="16"/>
    </row>
    <row r="14" spans="1:18" s="17" customFormat="1" ht="15" customHeight="1" x14ac:dyDescent="0.15">
      <c r="A14" s="45"/>
      <c r="B14" s="25">
        <v>4.3171741504880563</v>
      </c>
      <c r="C14" s="25">
        <v>1159.592976821092</v>
      </c>
      <c r="D14" s="25">
        <v>16.405261771854615</v>
      </c>
      <c r="E14" s="25">
        <v>5.1806089805856681</v>
      </c>
      <c r="F14" s="26">
        <v>0</v>
      </c>
      <c r="G14" s="25">
        <v>129.08350709959288</v>
      </c>
      <c r="H14" s="25">
        <v>1008.9235989690588</v>
      </c>
      <c r="I14" s="25"/>
      <c r="J14" s="25"/>
      <c r="K14" s="25">
        <v>69.506503822857709</v>
      </c>
      <c r="L14" s="25">
        <v>2.1585870752440282</v>
      </c>
      <c r="M14" s="25">
        <v>11.224652791268946</v>
      </c>
      <c r="N14" s="25">
        <v>67.347916747613681</v>
      </c>
      <c r="O14" s="25">
        <v>14.246674696610587</v>
      </c>
      <c r="P14" s="25">
        <v>56.554981371393538</v>
      </c>
      <c r="Q14" s="19" t="s">
        <v>25</v>
      </c>
      <c r="R14" s="16"/>
    </row>
    <row r="15" spans="1:18" s="17" customFormat="1" ht="15" customHeight="1" x14ac:dyDescent="0.15">
      <c r="A15" s="45" t="s">
        <v>0</v>
      </c>
      <c r="B15" s="27">
        <v>4</v>
      </c>
      <c r="C15" s="23">
        <v>657</v>
      </c>
      <c r="D15" s="23">
        <v>200</v>
      </c>
      <c r="E15" s="28">
        <v>0</v>
      </c>
      <c r="F15" s="29">
        <v>0</v>
      </c>
      <c r="G15" s="23">
        <v>98</v>
      </c>
      <c r="H15" s="23">
        <v>359</v>
      </c>
      <c r="I15" s="23"/>
      <c r="J15" s="23"/>
      <c r="K15" s="23">
        <v>124</v>
      </c>
      <c r="L15" s="23">
        <v>4</v>
      </c>
      <c r="M15" s="23">
        <v>44</v>
      </c>
      <c r="N15" s="23">
        <v>120</v>
      </c>
      <c r="O15" s="23">
        <v>12</v>
      </c>
      <c r="P15" s="23">
        <v>85</v>
      </c>
      <c r="Q15" s="30">
        <v>60</v>
      </c>
      <c r="R15" s="16"/>
    </row>
    <row r="16" spans="1:18" s="17" customFormat="1" ht="15" customHeight="1" x14ac:dyDescent="0.15">
      <c r="A16" s="45"/>
      <c r="B16" s="25">
        <v>2.3924732790640642</v>
      </c>
      <c r="C16" s="25">
        <v>392.96373608627255</v>
      </c>
      <c r="D16" s="25">
        <v>119.62366395320322</v>
      </c>
      <c r="E16" s="25">
        <v>0</v>
      </c>
      <c r="F16" s="26">
        <v>0</v>
      </c>
      <c r="G16" s="25">
        <v>58.615595337069571</v>
      </c>
      <c r="H16" s="25">
        <v>214.72447679599978</v>
      </c>
      <c r="I16" s="25"/>
      <c r="J16" s="25"/>
      <c r="K16" s="25">
        <v>74.166671650986004</v>
      </c>
      <c r="L16" s="25">
        <v>2.3924732790640642</v>
      </c>
      <c r="M16" s="25">
        <v>26.31720606970471</v>
      </c>
      <c r="N16" s="25">
        <v>71.774198371921926</v>
      </c>
      <c r="O16" s="25">
        <v>7.1774198371921933</v>
      </c>
      <c r="P16" s="25">
        <v>50.840057180111373</v>
      </c>
      <c r="Q16" s="19" t="s">
        <v>25</v>
      </c>
      <c r="R16" s="16"/>
    </row>
    <row r="17" spans="1:18" s="17" customFormat="1" ht="15" customHeight="1" x14ac:dyDescent="0.15">
      <c r="A17" s="45" t="s">
        <v>2</v>
      </c>
      <c r="B17" s="27">
        <v>5</v>
      </c>
      <c r="C17" s="23">
        <v>1687</v>
      </c>
      <c r="D17" s="28">
        <v>0</v>
      </c>
      <c r="E17" s="28">
        <v>0</v>
      </c>
      <c r="F17" s="30">
        <v>40</v>
      </c>
      <c r="G17" s="23">
        <v>0</v>
      </c>
      <c r="H17" s="23">
        <v>1647</v>
      </c>
      <c r="I17" s="23"/>
      <c r="J17" s="23"/>
      <c r="K17" s="23">
        <v>197</v>
      </c>
      <c r="L17" s="23">
        <v>4</v>
      </c>
      <c r="M17" s="23">
        <v>55</v>
      </c>
      <c r="N17" s="23">
        <v>193</v>
      </c>
      <c r="O17" s="23">
        <v>10</v>
      </c>
      <c r="P17" s="23">
        <v>177</v>
      </c>
      <c r="Q17" s="30">
        <v>79</v>
      </c>
      <c r="R17" s="16"/>
    </row>
    <row r="18" spans="1:18" s="17" customFormat="1" ht="15" customHeight="1" x14ac:dyDescent="0.15">
      <c r="A18" s="45"/>
      <c r="B18" s="25">
        <v>1.9339217612612265</v>
      </c>
      <c r="C18" s="25">
        <v>652.50520224953777</v>
      </c>
      <c r="D18" s="25">
        <v>0</v>
      </c>
      <c r="E18" s="25">
        <v>0</v>
      </c>
      <c r="F18" s="26">
        <v>15.471374090089812</v>
      </c>
      <c r="G18" s="25">
        <v>0</v>
      </c>
      <c r="H18" s="25">
        <v>637.03382815944803</v>
      </c>
      <c r="I18" s="25"/>
      <c r="J18" s="25"/>
      <c r="K18" s="25">
        <v>76.196517393692318</v>
      </c>
      <c r="L18" s="25">
        <v>1.5471374090089811</v>
      </c>
      <c r="M18" s="25">
        <v>21.273139373873491</v>
      </c>
      <c r="N18" s="25">
        <v>74.649379984683335</v>
      </c>
      <c r="O18" s="25">
        <v>3.867843522522453</v>
      </c>
      <c r="P18" s="25">
        <v>68.46083034864742</v>
      </c>
      <c r="Q18" s="19" t="s">
        <v>25</v>
      </c>
      <c r="R18" s="16"/>
    </row>
    <row r="19" spans="1:18" s="17" customFormat="1" ht="15" customHeight="1" x14ac:dyDescent="0.15">
      <c r="A19" s="45" t="s">
        <v>3</v>
      </c>
      <c r="B19" s="27">
        <v>5</v>
      </c>
      <c r="C19" s="23">
        <v>1308</v>
      </c>
      <c r="D19" s="23">
        <v>320</v>
      </c>
      <c r="E19" s="28">
        <v>0</v>
      </c>
      <c r="F19" s="29">
        <v>0</v>
      </c>
      <c r="G19" s="28">
        <v>0</v>
      </c>
      <c r="H19" s="23">
        <v>988</v>
      </c>
      <c r="I19" s="23"/>
      <c r="J19" s="23"/>
      <c r="K19" s="23">
        <v>137</v>
      </c>
      <c r="L19" s="23">
        <v>5</v>
      </c>
      <c r="M19" s="23">
        <v>62</v>
      </c>
      <c r="N19" s="23">
        <v>132</v>
      </c>
      <c r="O19" s="23">
        <v>8</v>
      </c>
      <c r="P19" s="23">
        <v>104</v>
      </c>
      <c r="Q19" s="30">
        <v>67</v>
      </c>
      <c r="R19" s="16"/>
    </row>
    <row r="20" spans="1:18" s="17" customFormat="1" ht="15" customHeight="1" x14ac:dyDescent="0.15">
      <c r="A20" s="45"/>
      <c r="B20" s="25">
        <v>2.1546337553542649</v>
      </c>
      <c r="C20" s="25">
        <v>563.65219040067564</v>
      </c>
      <c r="D20" s="25">
        <v>137.89656034267296</v>
      </c>
      <c r="E20" s="25">
        <v>0</v>
      </c>
      <c r="F20" s="26">
        <v>0</v>
      </c>
      <c r="G20" s="25">
        <v>0</v>
      </c>
      <c r="H20" s="25">
        <v>425.75563005800268</v>
      </c>
      <c r="I20" s="25"/>
      <c r="J20" s="25"/>
      <c r="K20" s="25">
        <v>59.036964896706856</v>
      </c>
      <c r="L20" s="25">
        <v>2.1546337553542649</v>
      </c>
      <c r="M20" s="25">
        <v>26.717458566392882</v>
      </c>
      <c r="N20" s="25">
        <v>56.882331141352594</v>
      </c>
      <c r="O20" s="25">
        <v>3.4474140085668239</v>
      </c>
      <c r="P20" s="25">
        <v>44.816382111368711</v>
      </c>
      <c r="Q20" s="19" t="s">
        <v>25</v>
      </c>
      <c r="R20" s="16"/>
    </row>
    <row r="21" spans="1:18" s="17" customFormat="1" ht="15" customHeight="1" x14ac:dyDescent="0.15">
      <c r="A21" s="45" t="s">
        <v>4</v>
      </c>
      <c r="B21" s="27">
        <v>4</v>
      </c>
      <c r="C21" s="23">
        <v>1874</v>
      </c>
      <c r="D21" s="23">
        <v>649</v>
      </c>
      <c r="E21" s="28">
        <v>0</v>
      </c>
      <c r="F21" s="29">
        <v>0</v>
      </c>
      <c r="G21" s="23">
        <v>40</v>
      </c>
      <c r="H21" s="23">
        <v>1185</v>
      </c>
      <c r="I21" s="23"/>
      <c r="J21" s="23"/>
      <c r="K21" s="23">
        <v>129</v>
      </c>
      <c r="L21" s="23">
        <v>2</v>
      </c>
      <c r="M21" s="23">
        <v>27</v>
      </c>
      <c r="N21" s="23">
        <v>127</v>
      </c>
      <c r="O21" s="23">
        <v>9</v>
      </c>
      <c r="P21" s="23">
        <v>96</v>
      </c>
      <c r="Q21" s="30">
        <v>68</v>
      </c>
      <c r="R21" s="16"/>
    </row>
    <row r="22" spans="1:18" s="17" customFormat="1" ht="15" customHeight="1" x14ac:dyDescent="0.15">
      <c r="A22" s="45"/>
      <c r="B22" s="25">
        <v>1.7291689181886956</v>
      </c>
      <c r="C22" s="25">
        <v>810.11563817140393</v>
      </c>
      <c r="D22" s="25">
        <v>280.55765697611588</v>
      </c>
      <c r="E22" s="25">
        <v>0</v>
      </c>
      <c r="F22" s="26">
        <v>0</v>
      </c>
      <c r="G22" s="25">
        <v>17.291689181886955</v>
      </c>
      <c r="H22" s="25">
        <v>512.26629201340108</v>
      </c>
      <c r="I22" s="25"/>
      <c r="J22" s="25"/>
      <c r="K22" s="25">
        <v>55.765697611585431</v>
      </c>
      <c r="L22" s="25">
        <v>0.86458445909434778</v>
      </c>
      <c r="M22" s="25">
        <v>11.671890197773696</v>
      </c>
      <c r="N22" s="25">
        <v>54.901113152491085</v>
      </c>
      <c r="O22" s="25">
        <v>3.8906300659245652</v>
      </c>
      <c r="P22" s="25">
        <v>41.500054036528695</v>
      </c>
      <c r="Q22" s="19" t="s">
        <v>25</v>
      </c>
      <c r="R22" s="16"/>
    </row>
    <row r="23" spans="1:18" s="17" customFormat="1" ht="15" customHeight="1" x14ac:dyDescent="0.15">
      <c r="A23" s="45" t="s">
        <v>5</v>
      </c>
      <c r="B23" s="27">
        <v>3</v>
      </c>
      <c r="C23" s="23">
        <v>816</v>
      </c>
      <c r="D23" s="23">
        <v>440</v>
      </c>
      <c r="E23" s="28">
        <v>0</v>
      </c>
      <c r="F23" s="29">
        <v>0</v>
      </c>
      <c r="G23" s="28">
        <v>0</v>
      </c>
      <c r="H23" s="23">
        <v>376</v>
      </c>
      <c r="I23" s="23"/>
      <c r="J23" s="23"/>
      <c r="K23" s="23">
        <v>138</v>
      </c>
      <c r="L23" s="23">
        <v>2</v>
      </c>
      <c r="M23" s="23">
        <v>25</v>
      </c>
      <c r="N23" s="23">
        <v>136</v>
      </c>
      <c r="O23" s="23">
        <v>14</v>
      </c>
      <c r="P23" s="23">
        <v>94</v>
      </c>
      <c r="Q23" s="30">
        <v>61</v>
      </c>
      <c r="R23" s="16"/>
    </row>
    <row r="24" spans="1:18" s="17" customFormat="1" ht="15" customHeight="1" x14ac:dyDescent="0.15">
      <c r="A24" s="45"/>
      <c r="B24" s="25">
        <v>1.37536447158497</v>
      </c>
      <c r="C24" s="25">
        <v>374.09913627111183</v>
      </c>
      <c r="D24" s="25">
        <v>201.72012249912893</v>
      </c>
      <c r="E24" s="25">
        <v>0</v>
      </c>
      <c r="F24" s="26">
        <v>0</v>
      </c>
      <c r="G24" s="25">
        <v>0</v>
      </c>
      <c r="H24" s="25">
        <v>172.3790137719829</v>
      </c>
      <c r="I24" s="25"/>
      <c r="J24" s="25"/>
      <c r="K24" s="25">
        <v>63.266765692908614</v>
      </c>
      <c r="L24" s="25">
        <v>0.9169096477233134</v>
      </c>
      <c r="M24" s="25">
        <v>11.461370596541418</v>
      </c>
      <c r="N24" s="25">
        <v>62.349856045185312</v>
      </c>
      <c r="O24" s="25">
        <v>6.4183675340631936</v>
      </c>
      <c r="P24" s="25">
        <v>43.094753442995724</v>
      </c>
      <c r="Q24" s="19" t="s">
        <v>25</v>
      </c>
      <c r="R24" s="16"/>
    </row>
    <row r="25" spans="1:18" s="17" customFormat="1" ht="15" customHeight="1" x14ac:dyDescent="0.15">
      <c r="A25" s="45" t="s">
        <v>6</v>
      </c>
      <c r="B25" s="27">
        <v>8</v>
      </c>
      <c r="C25" s="23">
        <v>1787</v>
      </c>
      <c r="D25" s="23">
        <v>111</v>
      </c>
      <c r="E25" s="23">
        <v>0</v>
      </c>
      <c r="F25" s="30">
        <v>0</v>
      </c>
      <c r="G25" s="23">
        <v>683</v>
      </c>
      <c r="H25" s="23">
        <v>993</v>
      </c>
      <c r="I25" s="23"/>
      <c r="J25" s="29"/>
      <c r="K25" s="23">
        <v>133</v>
      </c>
      <c r="L25" s="23">
        <v>6</v>
      </c>
      <c r="M25" s="30">
        <v>70</v>
      </c>
      <c r="N25" s="30">
        <v>127</v>
      </c>
      <c r="O25" s="23">
        <v>12</v>
      </c>
      <c r="P25" s="30">
        <v>89</v>
      </c>
      <c r="Q25" s="30">
        <v>53</v>
      </c>
      <c r="R25" s="16"/>
    </row>
    <row r="26" spans="1:18" s="17" customFormat="1" ht="15" customHeight="1" thickBot="1" x14ac:dyDescent="0.2">
      <c r="A26" s="51"/>
      <c r="B26" s="25">
        <v>4.4721969108299833</v>
      </c>
      <c r="C26" s="31">
        <v>998.9769849566477</v>
      </c>
      <c r="D26" s="31">
        <v>62.051732137766031</v>
      </c>
      <c r="E26" s="31">
        <v>0</v>
      </c>
      <c r="F26" s="32">
        <v>0</v>
      </c>
      <c r="G26" s="31">
        <v>381.81381126210988</v>
      </c>
      <c r="H26" s="31">
        <v>555.11144155677175</v>
      </c>
      <c r="I26" s="31"/>
      <c r="J26" s="31"/>
      <c r="K26" s="31">
        <v>74.350273642548473</v>
      </c>
      <c r="L26" s="31">
        <v>3.3541476831224877</v>
      </c>
      <c r="M26" s="31">
        <v>39.131722969762357</v>
      </c>
      <c r="N26" s="31">
        <v>70.996125959425996</v>
      </c>
      <c r="O26" s="31">
        <v>6.7082953662449754</v>
      </c>
      <c r="P26" s="31">
        <v>49.753190632983568</v>
      </c>
      <c r="Q26" s="33" t="s">
        <v>25</v>
      </c>
      <c r="R26" s="16"/>
    </row>
    <row r="27" spans="1:18" s="38" customFormat="1" ht="13" x14ac:dyDescent="0.15">
      <c r="A27" s="34" t="s">
        <v>24</v>
      </c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44"/>
      <c r="P27" s="44"/>
      <c r="Q27" s="37"/>
    </row>
    <row r="28" spans="1:18" s="38" customFormat="1" ht="13" x14ac:dyDescent="0.15">
      <c r="A28" s="39" t="s">
        <v>32</v>
      </c>
      <c r="K28" s="40"/>
      <c r="L28" s="50"/>
      <c r="M28" s="50"/>
      <c r="O28" s="44"/>
      <c r="P28" s="44"/>
      <c r="Q28" s="41"/>
    </row>
    <row r="32" spans="1:18" x14ac:dyDescent="0.15">
      <c r="J32" s="4" t="s">
        <v>43</v>
      </c>
    </row>
    <row r="33" spans="3:12" x14ac:dyDescent="0.15">
      <c r="J33" s="4" t="s">
        <v>33</v>
      </c>
      <c r="K33" s="70">
        <v>231633</v>
      </c>
      <c r="L33" s="70"/>
    </row>
    <row r="34" spans="3:12" x14ac:dyDescent="0.15">
      <c r="C34" s="4" t="s">
        <v>34</v>
      </c>
      <c r="J34" s="4" t="s">
        <v>35</v>
      </c>
      <c r="K34" s="70">
        <v>167191</v>
      </c>
      <c r="L34" s="70"/>
    </row>
    <row r="35" spans="3:12" x14ac:dyDescent="0.15">
      <c r="D35" s="4" t="s">
        <v>44</v>
      </c>
      <c r="J35" s="4" t="s">
        <v>36</v>
      </c>
      <c r="K35" s="70">
        <v>258542</v>
      </c>
      <c r="L35" s="70"/>
    </row>
    <row r="36" spans="3:12" x14ac:dyDescent="0.15">
      <c r="C36" s="4" t="s">
        <v>33</v>
      </c>
      <c r="D36" s="4" t="s">
        <v>45</v>
      </c>
      <c r="J36" s="4" t="s">
        <v>37</v>
      </c>
      <c r="K36" s="70">
        <v>232058</v>
      </c>
      <c r="L36" s="70"/>
    </row>
    <row r="37" spans="3:12" x14ac:dyDescent="0.15">
      <c r="D37" s="4" t="s">
        <v>46</v>
      </c>
      <c r="J37" s="4" t="s">
        <v>38</v>
      </c>
      <c r="K37" s="70">
        <v>231325</v>
      </c>
      <c r="L37" s="70"/>
    </row>
    <row r="38" spans="3:12" x14ac:dyDescent="0.15">
      <c r="J38" s="4" t="s">
        <v>39</v>
      </c>
      <c r="K38" s="70">
        <v>218124</v>
      </c>
      <c r="L38" s="70"/>
    </row>
    <row r="39" spans="3:12" x14ac:dyDescent="0.15">
      <c r="C39" s="4" t="s">
        <v>36</v>
      </c>
      <c r="D39" s="4" t="s">
        <v>47</v>
      </c>
      <c r="J39" s="4" t="s">
        <v>40</v>
      </c>
      <c r="K39" s="70">
        <v>178883</v>
      </c>
      <c r="L39" s="70"/>
    </row>
    <row r="40" spans="3:12" x14ac:dyDescent="0.15">
      <c r="J40" s="4" t="s">
        <v>41</v>
      </c>
      <c r="K40" s="70">
        <f>SUM(K33:L39)</f>
        <v>1517756</v>
      </c>
      <c r="L40" s="70"/>
    </row>
  </sheetData>
  <mergeCells count="32">
    <mergeCell ref="K38:L38"/>
    <mergeCell ref="K39:L39"/>
    <mergeCell ref="K40:L40"/>
    <mergeCell ref="K33:L33"/>
    <mergeCell ref="K34:L34"/>
    <mergeCell ref="K35:L35"/>
    <mergeCell ref="K36:L36"/>
    <mergeCell ref="K37:L37"/>
    <mergeCell ref="A2:Q2"/>
    <mergeCell ref="N9:N10"/>
    <mergeCell ref="L9:M9"/>
    <mergeCell ref="O9:O10"/>
    <mergeCell ref="K8:O8"/>
    <mergeCell ref="C9:J9"/>
    <mergeCell ref="B8:J8"/>
    <mergeCell ref="A8:A10"/>
    <mergeCell ref="Q8:Q10"/>
    <mergeCell ref="P7:Q7"/>
    <mergeCell ref="P8:P10"/>
    <mergeCell ref="O27:P27"/>
    <mergeCell ref="O28:P28"/>
    <mergeCell ref="A17:A18"/>
    <mergeCell ref="K9:K10"/>
    <mergeCell ref="B9:B10"/>
    <mergeCell ref="A11:A12"/>
    <mergeCell ref="A13:A14"/>
    <mergeCell ref="A15:A16"/>
    <mergeCell ref="A19:A20"/>
    <mergeCell ref="L28:M28"/>
    <mergeCell ref="A21:A22"/>
    <mergeCell ref="A25:A26"/>
    <mergeCell ref="A23:A24"/>
  </mergeCells>
  <phoneticPr fontId="1"/>
  <printOptions horizontalCentered="1"/>
  <pageMargins left="0.47244094488188981" right="0.47244094488188981" top="0.70866141732283472" bottom="0" header="0" footer="0"/>
  <pageSetup paperSize="9" scale="9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workbookViewId="0"/>
  </sheetViews>
  <sheetFormatPr baseColWidth="12" defaultColWidth="8.83203125" defaultRowHeight="14" x14ac:dyDescent="0.15"/>
  <cols>
    <col min="1" max="1" width="5.6640625" style="74" customWidth="1"/>
    <col min="2" max="2" width="2.1640625" style="74" customWidth="1"/>
    <col min="3" max="3" width="4.83203125" style="74" customWidth="1"/>
    <col min="4" max="4" width="4" style="128" customWidth="1"/>
    <col min="5" max="5" width="2.83203125" style="74" customWidth="1"/>
    <col min="6" max="20" width="4.5" style="74" customWidth="1"/>
    <col min="21" max="21" width="4.5" style="7" customWidth="1"/>
    <col min="22" max="22" width="6.1640625" style="74" customWidth="1"/>
    <col min="23" max="23" width="6.33203125" style="74" customWidth="1"/>
    <col min="24" max="16384" width="8.83203125" style="74"/>
  </cols>
  <sheetData>
    <row r="1" spans="1:22" ht="17" x14ac:dyDescent="0.15">
      <c r="A1" s="71" t="s">
        <v>50</v>
      </c>
      <c r="B1" s="72"/>
      <c r="C1" s="72"/>
      <c r="D1" s="73"/>
      <c r="E1" s="72"/>
      <c r="T1" s="75"/>
      <c r="U1" s="75"/>
    </row>
    <row r="2" spans="1:22" s="76" customFormat="1" ht="13" x14ac:dyDescent="0.15">
      <c r="D2" s="77"/>
      <c r="T2" s="78" t="s">
        <v>51</v>
      </c>
      <c r="U2" s="78"/>
    </row>
    <row r="3" spans="1:22" s="76" customFormat="1" ht="13" x14ac:dyDescent="0.15">
      <c r="A3" s="79"/>
      <c r="B3" s="79"/>
      <c r="C3" s="79"/>
      <c r="D3" s="79"/>
      <c r="E3" s="80"/>
      <c r="F3" s="81" t="s">
        <v>52</v>
      </c>
      <c r="G3" s="82"/>
      <c r="H3" s="81" t="s">
        <v>53</v>
      </c>
      <c r="I3" s="82"/>
      <c r="J3" s="81" t="s">
        <v>0</v>
      </c>
      <c r="K3" s="82"/>
      <c r="L3" s="81" t="s">
        <v>2</v>
      </c>
      <c r="M3" s="82"/>
      <c r="N3" s="81" t="s">
        <v>3</v>
      </c>
      <c r="O3" s="82"/>
      <c r="P3" s="81" t="s">
        <v>4</v>
      </c>
      <c r="Q3" s="82"/>
      <c r="R3" s="81" t="s">
        <v>5</v>
      </c>
      <c r="S3" s="82"/>
      <c r="T3" s="81" t="s">
        <v>54</v>
      </c>
      <c r="U3" s="83"/>
    </row>
    <row r="4" spans="1:22" s="76" customFormat="1" ht="13" x14ac:dyDescent="0.15">
      <c r="A4" s="84"/>
      <c r="B4" s="84"/>
      <c r="C4" s="84"/>
      <c r="D4" s="84"/>
      <c r="E4" s="85"/>
      <c r="F4" s="86" t="s">
        <v>55</v>
      </c>
      <c r="G4" s="87" t="s">
        <v>56</v>
      </c>
      <c r="H4" s="86" t="s">
        <v>55</v>
      </c>
      <c r="I4" s="86" t="s">
        <v>56</v>
      </c>
      <c r="J4" s="86" t="s">
        <v>55</v>
      </c>
      <c r="K4" s="86" t="s">
        <v>56</v>
      </c>
      <c r="L4" s="87" t="s">
        <v>55</v>
      </c>
      <c r="M4" s="87" t="s">
        <v>56</v>
      </c>
      <c r="N4" s="86" t="s">
        <v>55</v>
      </c>
      <c r="O4" s="87" t="s">
        <v>56</v>
      </c>
      <c r="P4" s="86" t="s">
        <v>55</v>
      </c>
      <c r="Q4" s="88" t="s">
        <v>56</v>
      </c>
      <c r="R4" s="88" t="s">
        <v>55</v>
      </c>
      <c r="S4" s="86" t="s">
        <v>56</v>
      </c>
      <c r="T4" s="86" t="s">
        <v>55</v>
      </c>
      <c r="U4" s="87" t="s">
        <v>56</v>
      </c>
    </row>
    <row r="5" spans="1:22" s="98" customFormat="1" ht="13" x14ac:dyDescent="0.15">
      <c r="A5" s="89" t="s">
        <v>57</v>
      </c>
      <c r="B5" s="90"/>
      <c r="C5" s="90" t="s">
        <v>58</v>
      </c>
      <c r="D5" s="91">
        <v>28</v>
      </c>
      <c r="E5" s="90" t="s">
        <v>59</v>
      </c>
      <c r="F5" s="92">
        <v>40</v>
      </c>
      <c r="G5" s="93">
        <v>3</v>
      </c>
      <c r="H5" s="94">
        <v>11</v>
      </c>
      <c r="I5" s="92">
        <v>4.9000000000000004</v>
      </c>
      <c r="J5" s="95">
        <v>4</v>
      </c>
      <c r="K5" s="96">
        <v>2.4</v>
      </c>
      <c r="L5" s="95">
        <v>5</v>
      </c>
      <c r="M5" s="96">
        <v>2</v>
      </c>
      <c r="N5" s="95">
        <v>5</v>
      </c>
      <c r="O5" s="96">
        <v>2.2000000000000002</v>
      </c>
      <c r="P5" s="95">
        <v>4</v>
      </c>
      <c r="Q5" s="96">
        <v>1.8</v>
      </c>
      <c r="R5" s="95">
        <v>3</v>
      </c>
      <c r="S5" s="96">
        <v>1.4</v>
      </c>
      <c r="T5" s="95">
        <v>8</v>
      </c>
      <c r="U5" s="96">
        <v>4.5</v>
      </c>
      <c r="V5" s="97"/>
    </row>
    <row r="6" spans="1:22" s="98" customFormat="1" ht="13" x14ac:dyDescent="0.15">
      <c r="A6" s="89"/>
      <c r="B6" s="90"/>
      <c r="C6" s="90"/>
      <c r="D6" s="91">
        <v>29</v>
      </c>
      <c r="E6" s="90"/>
      <c r="F6" s="99">
        <v>39</v>
      </c>
      <c r="G6" s="100">
        <v>2.5</v>
      </c>
      <c r="H6" s="101">
        <v>10</v>
      </c>
      <c r="I6" s="99">
        <v>4.3</v>
      </c>
      <c r="J6" s="100">
        <v>4</v>
      </c>
      <c r="K6" s="99">
        <v>2.4</v>
      </c>
      <c r="L6" s="100">
        <v>5</v>
      </c>
      <c r="M6" s="99">
        <v>1.9</v>
      </c>
      <c r="N6" s="100">
        <v>5</v>
      </c>
      <c r="O6" s="99">
        <v>2.1</v>
      </c>
      <c r="P6" s="100">
        <v>4</v>
      </c>
      <c r="Q6" s="99">
        <v>1.7</v>
      </c>
      <c r="R6" s="100">
        <v>3</v>
      </c>
      <c r="S6" s="99">
        <v>1.3</v>
      </c>
      <c r="T6" s="100">
        <v>8</v>
      </c>
      <c r="U6" s="99">
        <v>4.5</v>
      </c>
      <c r="V6" s="102"/>
    </row>
    <row r="7" spans="1:22" s="108" customFormat="1" ht="13" x14ac:dyDescent="0.15">
      <c r="A7" s="89"/>
      <c r="B7" s="103"/>
      <c r="C7" s="103"/>
      <c r="D7" s="104">
        <v>30</v>
      </c>
      <c r="E7" s="102"/>
      <c r="F7" s="105">
        <v>39</v>
      </c>
      <c r="G7" s="106">
        <v>2.6</v>
      </c>
      <c r="H7" s="107">
        <v>10</v>
      </c>
      <c r="I7" s="105">
        <v>4.3</v>
      </c>
      <c r="J7" s="106">
        <v>4</v>
      </c>
      <c r="K7" s="105">
        <v>2.4</v>
      </c>
      <c r="L7" s="106">
        <v>5</v>
      </c>
      <c r="M7" s="105">
        <v>1.9</v>
      </c>
      <c r="N7" s="106">
        <v>5</v>
      </c>
      <c r="O7" s="105">
        <v>2.2000000000000002</v>
      </c>
      <c r="P7" s="106">
        <v>4</v>
      </c>
      <c r="Q7" s="105">
        <v>1.7</v>
      </c>
      <c r="R7" s="106">
        <v>3</v>
      </c>
      <c r="S7" s="105">
        <v>1.4</v>
      </c>
      <c r="T7" s="106">
        <v>8</v>
      </c>
      <c r="U7" s="105">
        <v>4.5</v>
      </c>
    </row>
    <row r="8" spans="1:22" s="98" customFormat="1" ht="13" x14ac:dyDescent="0.15">
      <c r="A8" s="109" t="s">
        <v>60</v>
      </c>
      <c r="B8" s="90"/>
      <c r="C8" s="90" t="s">
        <v>58</v>
      </c>
      <c r="D8" s="91">
        <v>28</v>
      </c>
      <c r="E8" s="90" t="s">
        <v>59</v>
      </c>
      <c r="F8" s="110">
        <v>996</v>
      </c>
      <c r="G8" s="111">
        <v>66.8</v>
      </c>
      <c r="H8" s="112">
        <v>157</v>
      </c>
      <c r="I8" s="110">
        <v>69.2</v>
      </c>
      <c r="J8" s="111">
        <v>121</v>
      </c>
      <c r="K8" s="110">
        <v>74</v>
      </c>
      <c r="L8" s="111">
        <v>194</v>
      </c>
      <c r="M8" s="110">
        <v>77.099999999999994</v>
      </c>
      <c r="N8" s="111">
        <v>138</v>
      </c>
      <c r="O8" s="110">
        <v>60.1</v>
      </c>
      <c r="P8" s="111">
        <v>124</v>
      </c>
      <c r="Q8" s="110">
        <v>54.4</v>
      </c>
      <c r="R8" s="111">
        <v>137</v>
      </c>
      <c r="S8" s="110">
        <v>63.5</v>
      </c>
      <c r="T8" s="111">
        <v>125</v>
      </c>
      <c r="U8" s="110">
        <v>70.8</v>
      </c>
      <c r="V8" s="102"/>
    </row>
    <row r="9" spans="1:22" s="115" customFormat="1" ht="13" x14ac:dyDescent="0.15">
      <c r="A9" s="113"/>
      <c r="B9" s="114"/>
      <c r="C9" s="114"/>
      <c r="D9" s="91">
        <v>29</v>
      </c>
      <c r="E9" s="114"/>
      <c r="F9" s="99">
        <v>1006</v>
      </c>
      <c r="G9" s="100">
        <v>66.8</v>
      </c>
      <c r="H9" s="101">
        <v>160</v>
      </c>
      <c r="I9" s="99">
        <v>69.5</v>
      </c>
      <c r="J9" s="100">
        <v>121</v>
      </c>
      <c r="K9" s="99">
        <v>72.8</v>
      </c>
      <c r="L9" s="100">
        <v>196</v>
      </c>
      <c r="M9" s="99">
        <v>77</v>
      </c>
      <c r="N9" s="100">
        <v>138</v>
      </c>
      <c r="O9" s="99">
        <v>59.7</v>
      </c>
      <c r="P9" s="100">
        <v>126</v>
      </c>
      <c r="Q9" s="99">
        <v>54.7</v>
      </c>
      <c r="R9" s="100">
        <v>136</v>
      </c>
      <c r="S9" s="99">
        <v>62.8</v>
      </c>
      <c r="T9" s="100">
        <v>129</v>
      </c>
      <c r="U9" s="99">
        <v>72.7</v>
      </c>
      <c r="V9" s="97"/>
    </row>
    <row r="10" spans="1:22" s="108" customFormat="1" ht="13" x14ac:dyDescent="0.15">
      <c r="A10" s="113"/>
      <c r="B10" s="103"/>
      <c r="C10" s="103"/>
      <c r="D10" s="104">
        <v>30</v>
      </c>
      <c r="E10" s="102"/>
      <c r="F10" s="105">
        <v>1019</v>
      </c>
      <c r="G10" s="106">
        <v>67.099999999999994</v>
      </c>
      <c r="H10" s="107">
        <v>161</v>
      </c>
      <c r="I10" s="105">
        <v>69.5</v>
      </c>
      <c r="J10" s="106">
        <v>124</v>
      </c>
      <c r="K10" s="105">
        <v>74.2</v>
      </c>
      <c r="L10" s="106">
        <v>197</v>
      </c>
      <c r="M10" s="105">
        <v>76.2</v>
      </c>
      <c r="N10" s="106">
        <v>137</v>
      </c>
      <c r="O10" s="105">
        <v>59</v>
      </c>
      <c r="P10" s="106">
        <v>129</v>
      </c>
      <c r="Q10" s="105">
        <v>55.8</v>
      </c>
      <c r="R10" s="106">
        <v>138</v>
      </c>
      <c r="S10" s="105">
        <v>63.3</v>
      </c>
      <c r="T10" s="106">
        <v>133</v>
      </c>
      <c r="U10" s="105">
        <v>74.400000000000006</v>
      </c>
      <c r="V10" s="107"/>
    </row>
    <row r="11" spans="1:22" s="98" customFormat="1" ht="13" x14ac:dyDescent="0.15">
      <c r="A11" s="109" t="s">
        <v>61</v>
      </c>
      <c r="B11" s="90"/>
      <c r="C11" s="90" t="s">
        <v>58</v>
      </c>
      <c r="D11" s="91">
        <v>28</v>
      </c>
      <c r="E11" s="90" t="s">
        <v>59</v>
      </c>
      <c r="F11" s="116">
        <v>765</v>
      </c>
      <c r="G11" s="117">
        <v>51.3</v>
      </c>
      <c r="H11" s="101">
        <v>132</v>
      </c>
      <c r="I11" s="116">
        <v>58.2</v>
      </c>
      <c r="J11" s="100">
        <v>83</v>
      </c>
      <c r="K11" s="116">
        <v>50.7</v>
      </c>
      <c r="L11" s="100">
        <v>174</v>
      </c>
      <c r="M11" s="116">
        <v>69.2</v>
      </c>
      <c r="N11" s="100">
        <v>101</v>
      </c>
      <c r="O11" s="116">
        <v>44</v>
      </c>
      <c r="P11" s="100">
        <v>96</v>
      </c>
      <c r="Q11" s="116">
        <v>42.1</v>
      </c>
      <c r="R11" s="100">
        <v>92</v>
      </c>
      <c r="S11" s="116">
        <v>42.7</v>
      </c>
      <c r="T11" s="100">
        <v>87</v>
      </c>
      <c r="U11" s="116">
        <v>49.3</v>
      </c>
      <c r="V11" s="102"/>
    </row>
    <row r="12" spans="1:22" s="98" customFormat="1" ht="13" x14ac:dyDescent="0.15">
      <c r="A12" s="113"/>
      <c r="B12" s="90"/>
      <c r="C12" s="90"/>
      <c r="D12" s="91">
        <v>29</v>
      </c>
      <c r="E12" s="90"/>
      <c r="F12" s="99">
        <v>777</v>
      </c>
      <c r="G12" s="100">
        <v>51.6</v>
      </c>
      <c r="H12" s="101">
        <v>131</v>
      </c>
      <c r="I12" s="99">
        <v>56.9</v>
      </c>
      <c r="J12" s="100">
        <v>84</v>
      </c>
      <c r="K12" s="99">
        <v>50.5</v>
      </c>
      <c r="L12" s="100">
        <v>176</v>
      </c>
      <c r="M12" s="99">
        <v>69.099999999999994</v>
      </c>
      <c r="N12" s="100">
        <v>104</v>
      </c>
      <c r="O12" s="99">
        <v>45</v>
      </c>
      <c r="P12" s="100">
        <v>98</v>
      </c>
      <c r="Q12" s="99">
        <v>42.5</v>
      </c>
      <c r="R12" s="100">
        <v>96</v>
      </c>
      <c r="S12" s="99">
        <v>44.3</v>
      </c>
      <c r="T12" s="100">
        <v>88</v>
      </c>
      <c r="U12" s="99">
        <v>49.6</v>
      </c>
      <c r="V12" s="102"/>
    </row>
    <row r="13" spans="1:22" s="108" customFormat="1" ht="13" x14ac:dyDescent="0.15">
      <c r="A13" s="118"/>
      <c r="B13" s="119"/>
      <c r="C13" s="119"/>
      <c r="D13" s="120">
        <v>30</v>
      </c>
      <c r="E13" s="119"/>
      <c r="F13" s="121">
        <v>776</v>
      </c>
      <c r="G13" s="122">
        <v>51.1</v>
      </c>
      <c r="H13" s="123">
        <v>131</v>
      </c>
      <c r="I13" s="121">
        <v>56.6</v>
      </c>
      <c r="J13" s="122">
        <v>85</v>
      </c>
      <c r="K13" s="121">
        <v>50.8</v>
      </c>
      <c r="L13" s="122">
        <v>177</v>
      </c>
      <c r="M13" s="121">
        <v>68.5</v>
      </c>
      <c r="N13" s="122">
        <v>104</v>
      </c>
      <c r="O13" s="121">
        <v>44.8</v>
      </c>
      <c r="P13" s="122">
        <v>96</v>
      </c>
      <c r="Q13" s="121">
        <v>41.5</v>
      </c>
      <c r="R13" s="121">
        <v>94</v>
      </c>
      <c r="S13" s="121">
        <v>43.1</v>
      </c>
      <c r="T13" s="121">
        <v>89</v>
      </c>
      <c r="U13" s="121">
        <v>49.8</v>
      </c>
      <c r="V13" s="107"/>
    </row>
    <row r="14" spans="1:22" s="76" customFormat="1" ht="13" x14ac:dyDescent="0.15">
      <c r="A14" s="98" t="s">
        <v>62</v>
      </c>
      <c r="D14" s="77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</row>
    <row r="15" spans="1:22" x14ac:dyDescent="0.15">
      <c r="D15" s="77"/>
      <c r="F15" s="125"/>
      <c r="G15" s="126"/>
      <c r="I15" s="127"/>
      <c r="J15" s="7"/>
      <c r="K15" s="127"/>
      <c r="L15" s="7"/>
      <c r="M15" s="127"/>
      <c r="N15" s="7"/>
      <c r="O15" s="127"/>
      <c r="P15" s="7"/>
      <c r="Q15" s="127"/>
      <c r="R15" s="7"/>
      <c r="S15" s="127"/>
      <c r="T15" s="7"/>
      <c r="U15" s="127"/>
    </row>
    <row r="16" spans="1:22" x14ac:dyDescent="0.15"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8:20" s="74" customFormat="1" x14ac:dyDescent="0.15">
      <c r="H17" s="129"/>
      <c r="I17" s="129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8:20" s="74" customFormat="1" x14ac:dyDescent="0.15">
      <c r="H18" s="130"/>
      <c r="I18" s="129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8:20" s="74" customFormat="1" x14ac:dyDescent="0.15">
      <c r="H19" s="130"/>
      <c r="I19" s="129"/>
    </row>
    <row r="20" spans="8:20" s="74" customFormat="1" x14ac:dyDescent="0.15">
      <c r="H20" s="130"/>
      <c r="I20" s="129"/>
    </row>
    <row r="21" spans="8:20" s="74" customFormat="1" x14ac:dyDescent="0.15">
      <c r="H21" s="130"/>
      <c r="I21" s="129"/>
      <c r="N21" s="130"/>
      <c r="O21" s="130"/>
    </row>
    <row r="22" spans="8:20" s="74" customFormat="1" x14ac:dyDescent="0.15">
      <c r="H22" s="130"/>
      <c r="I22" s="129"/>
      <c r="M22" s="131"/>
    </row>
    <row r="23" spans="8:20" s="74" customFormat="1" x14ac:dyDescent="0.15">
      <c r="H23" s="130"/>
      <c r="I23" s="129"/>
    </row>
    <row r="24" spans="8:20" s="74" customFormat="1" x14ac:dyDescent="0.15">
      <c r="H24" s="130"/>
      <c r="I24" s="129"/>
    </row>
    <row r="26" spans="8:20" s="74" customFormat="1" x14ac:dyDescent="0.15">
      <c r="J26" s="126"/>
    </row>
    <row r="27" spans="8:20" s="74" customFormat="1" x14ac:dyDescent="0.15">
      <c r="J27" s="126"/>
    </row>
  </sheetData>
  <mergeCells count="23">
    <mergeCell ref="H24:I24"/>
    <mergeCell ref="H19:I19"/>
    <mergeCell ref="H20:I20"/>
    <mergeCell ref="H21:I21"/>
    <mergeCell ref="N21:O21"/>
    <mergeCell ref="H22:I22"/>
    <mergeCell ref="H23:I23"/>
    <mergeCell ref="T3:U3"/>
    <mergeCell ref="A5:A7"/>
    <mergeCell ref="A8:A10"/>
    <mergeCell ref="A11:A13"/>
    <mergeCell ref="H17:I17"/>
    <mergeCell ref="H18:I18"/>
    <mergeCell ref="T1:U1"/>
    <mergeCell ref="T2:U2"/>
    <mergeCell ref="A3:E4"/>
    <mergeCell ref="F3:G3"/>
    <mergeCell ref="H3:I3"/>
    <mergeCell ref="J3:K3"/>
    <mergeCell ref="L3:M3"/>
    <mergeCell ref="N3:O3"/>
    <mergeCell ref="P3:Q3"/>
    <mergeCell ref="R3:S3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/>
  </sheetViews>
  <sheetFormatPr baseColWidth="12" defaultColWidth="8.83203125" defaultRowHeight="14" x14ac:dyDescent="0.15"/>
  <cols>
    <col min="1" max="1" width="8.83203125" style="4"/>
    <col min="2" max="3" width="6.6640625" style="4" customWidth="1"/>
    <col min="4" max="7" width="8.6640625" style="4" customWidth="1"/>
    <col min="8" max="16384" width="8.83203125" style="4"/>
  </cols>
  <sheetData>
    <row r="1" spans="1:8" ht="15" x14ac:dyDescent="0.15">
      <c r="A1" s="132" t="s">
        <v>63</v>
      </c>
      <c r="B1" s="133"/>
      <c r="C1" s="133"/>
      <c r="D1" s="133"/>
      <c r="E1" s="133"/>
      <c r="F1" s="134"/>
      <c r="G1" s="134"/>
    </row>
    <row r="2" spans="1:8" s="38" customFormat="1" thickBot="1" x14ac:dyDescent="0.2">
      <c r="A2" s="135"/>
      <c r="B2" s="135"/>
      <c r="C2" s="135"/>
      <c r="D2" s="135"/>
      <c r="E2" s="135"/>
      <c r="F2" s="43"/>
      <c r="G2" s="43" t="s">
        <v>64</v>
      </c>
    </row>
    <row r="3" spans="1:8" s="38" customFormat="1" ht="144" thickBot="1" x14ac:dyDescent="0.2">
      <c r="A3" s="136"/>
      <c r="B3" s="137" t="s">
        <v>65</v>
      </c>
      <c r="C3" s="138"/>
      <c r="D3" s="139" t="s">
        <v>66</v>
      </c>
      <c r="E3" s="140" t="s">
        <v>67</v>
      </c>
      <c r="F3" s="140" t="s">
        <v>68</v>
      </c>
      <c r="G3" s="140" t="s">
        <v>69</v>
      </c>
    </row>
    <row r="4" spans="1:8" s="38" customFormat="1" ht="13" x14ac:dyDescent="0.15">
      <c r="A4" s="141" t="s">
        <v>9</v>
      </c>
      <c r="B4" s="142">
        <f t="shared" ref="B4:G4" si="0">SUM(B5:B11)</f>
        <v>70</v>
      </c>
      <c r="C4" s="142">
        <f t="shared" si="0"/>
        <v>59</v>
      </c>
      <c r="D4" s="142">
        <f t="shared" si="0"/>
        <v>804</v>
      </c>
      <c r="E4" s="142">
        <f t="shared" si="0"/>
        <v>424</v>
      </c>
      <c r="F4" s="142">
        <f t="shared" si="0"/>
        <v>222</v>
      </c>
      <c r="G4" s="142">
        <f t="shared" si="0"/>
        <v>8</v>
      </c>
      <c r="H4" s="143"/>
    </row>
    <row r="5" spans="1:8" s="38" customFormat="1" ht="13" x14ac:dyDescent="0.15">
      <c r="A5" s="144" t="s">
        <v>70</v>
      </c>
      <c r="B5" s="145">
        <v>13</v>
      </c>
      <c r="C5" s="146">
        <v>12</v>
      </c>
      <c r="D5" s="147">
        <v>169</v>
      </c>
      <c r="E5" s="145">
        <v>77</v>
      </c>
      <c r="F5" s="145">
        <v>31</v>
      </c>
      <c r="G5" s="145">
        <v>5</v>
      </c>
    </row>
    <row r="6" spans="1:8" s="38" customFormat="1" ht="13" x14ac:dyDescent="0.15">
      <c r="A6" s="144" t="s">
        <v>0</v>
      </c>
      <c r="B6" s="145">
        <v>11</v>
      </c>
      <c r="C6" s="146">
        <v>8</v>
      </c>
      <c r="D6" s="145">
        <v>78</v>
      </c>
      <c r="E6" s="145">
        <v>45</v>
      </c>
      <c r="F6" s="145">
        <v>24</v>
      </c>
      <c r="G6" s="145">
        <v>0</v>
      </c>
    </row>
    <row r="7" spans="1:8" s="38" customFormat="1" ht="13" x14ac:dyDescent="0.15">
      <c r="A7" s="148" t="s">
        <v>71</v>
      </c>
      <c r="B7" s="145">
        <v>10</v>
      </c>
      <c r="C7" s="146">
        <v>8</v>
      </c>
      <c r="D7" s="145">
        <v>186</v>
      </c>
      <c r="E7" s="145">
        <v>103</v>
      </c>
      <c r="F7" s="145">
        <v>44</v>
      </c>
      <c r="G7" s="145">
        <v>0</v>
      </c>
    </row>
    <row r="8" spans="1:8" s="38" customFormat="1" ht="13" x14ac:dyDescent="0.15">
      <c r="A8" s="144" t="s">
        <v>72</v>
      </c>
      <c r="B8" s="145">
        <v>9</v>
      </c>
      <c r="C8" s="146">
        <v>7</v>
      </c>
      <c r="D8" s="145">
        <v>87</v>
      </c>
      <c r="E8" s="145">
        <v>54</v>
      </c>
      <c r="F8" s="145">
        <v>42</v>
      </c>
      <c r="G8" s="145">
        <v>1</v>
      </c>
    </row>
    <row r="9" spans="1:8" s="38" customFormat="1" ht="13" x14ac:dyDescent="0.15">
      <c r="A9" s="144" t="s">
        <v>73</v>
      </c>
      <c r="B9" s="145">
        <v>12</v>
      </c>
      <c r="C9" s="146">
        <v>10</v>
      </c>
      <c r="D9" s="145">
        <v>85</v>
      </c>
      <c r="E9" s="145">
        <v>44</v>
      </c>
      <c r="F9" s="145">
        <v>41</v>
      </c>
      <c r="G9" s="145">
        <v>1</v>
      </c>
    </row>
    <row r="10" spans="1:8" s="38" customFormat="1" ht="13" x14ac:dyDescent="0.15">
      <c r="A10" s="144" t="s">
        <v>74</v>
      </c>
      <c r="B10" s="145">
        <v>11</v>
      </c>
      <c r="C10" s="146">
        <v>10</v>
      </c>
      <c r="D10" s="145">
        <v>123</v>
      </c>
      <c r="E10" s="145">
        <v>71</v>
      </c>
      <c r="F10" s="145">
        <v>34</v>
      </c>
      <c r="G10" s="145">
        <v>1</v>
      </c>
    </row>
    <row r="11" spans="1:8" s="38" customFormat="1" thickBot="1" x14ac:dyDescent="0.2">
      <c r="A11" s="149" t="s">
        <v>75</v>
      </c>
      <c r="B11" s="150">
        <v>4</v>
      </c>
      <c r="C11" s="151">
        <v>4</v>
      </c>
      <c r="D11" s="150">
        <v>76</v>
      </c>
      <c r="E11" s="150">
        <v>30</v>
      </c>
      <c r="F11" s="150">
        <v>6</v>
      </c>
      <c r="G11" s="150">
        <v>0</v>
      </c>
    </row>
    <row r="12" spans="1:8" s="39" customFormat="1" ht="13" x14ac:dyDescent="0.15">
      <c r="A12" s="152" t="s">
        <v>76</v>
      </c>
      <c r="B12" s="147"/>
      <c r="C12" s="153"/>
      <c r="D12" s="147"/>
      <c r="E12" s="147"/>
      <c r="F12" s="147"/>
      <c r="G12" s="147"/>
    </row>
    <row r="13" spans="1:8" s="39" customFormat="1" ht="13" x14ac:dyDescent="0.15">
      <c r="A13" s="152" t="s">
        <v>62</v>
      </c>
      <c r="B13" s="154"/>
      <c r="C13" s="154"/>
      <c r="D13" s="154"/>
      <c r="E13" s="154"/>
      <c r="F13" s="154"/>
      <c r="G13" s="154"/>
    </row>
    <row r="14" spans="1:8" x14ac:dyDescent="0.15">
      <c r="B14" s="155"/>
      <c r="C14" s="155"/>
      <c r="D14" s="155"/>
      <c r="E14" s="155"/>
      <c r="F14" s="155"/>
      <c r="G14" s="155"/>
    </row>
    <row r="15" spans="1:8" x14ac:dyDescent="0.15">
      <c r="B15" s="155"/>
      <c r="C15" s="155"/>
      <c r="D15" s="155"/>
      <c r="E15" s="155"/>
      <c r="F15" s="155"/>
      <c r="G15" s="155"/>
    </row>
    <row r="16" spans="1:8" x14ac:dyDescent="0.15">
      <c r="B16" s="155"/>
      <c r="C16" s="155"/>
      <c r="D16" s="155"/>
      <c r="E16" s="155"/>
      <c r="F16" s="155"/>
      <c r="G16" s="155"/>
    </row>
    <row r="17" spans="2:7" x14ac:dyDescent="0.15">
      <c r="B17" s="155"/>
      <c r="C17" s="155"/>
      <c r="D17" s="155"/>
      <c r="E17" s="155"/>
      <c r="F17" s="155"/>
      <c r="G17" s="155"/>
    </row>
  </sheetData>
  <mergeCells count="2">
    <mergeCell ref="F1:G1"/>
    <mergeCell ref="B3:C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/>
  </sheetViews>
  <sheetFormatPr baseColWidth="12" defaultColWidth="8.83203125" defaultRowHeight="14" x14ac:dyDescent="0.15"/>
  <cols>
    <col min="1" max="3" width="12.6640625" customWidth="1"/>
    <col min="4" max="4" width="16.6640625" customWidth="1"/>
  </cols>
  <sheetData>
    <row r="1" spans="1:5" s="160" customFormat="1" ht="17" x14ac:dyDescent="0.15">
      <c r="A1" s="156" t="s">
        <v>84</v>
      </c>
      <c r="B1" s="157"/>
      <c r="C1" s="158"/>
      <c r="D1" s="159"/>
    </row>
    <row r="2" spans="1:5" s="163" customFormat="1" thickBot="1" x14ac:dyDescent="0.2">
      <c r="A2" s="161"/>
      <c r="B2" s="161"/>
      <c r="C2" s="161"/>
      <c r="D2" s="162" t="s">
        <v>77</v>
      </c>
    </row>
    <row r="3" spans="1:5" s="163" customFormat="1" ht="13" x14ac:dyDescent="0.15">
      <c r="A3" s="164"/>
      <c r="B3" s="165" t="s">
        <v>78</v>
      </c>
      <c r="C3" s="166"/>
      <c r="D3" s="167" t="s">
        <v>79</v>
      </c>
    </row>
    <row r="4" spans="1:5" s="163" customFormat="1" thickBot="1" x14ac:dyDescent="0.2">
      <c r="A4" s="168"/>
      <c r="B4" s="169" t="s">
        <v>80</v>
      </c>
      <c r="C4" s="170" t="s">
        <v>81</v>
      </c>
      <c r="D4" s="171"/>
    </row>
    <row r="5" spans="1:5" s="163" customFormat="1" ht="13" x14ac:dyDescent="0.15">
      <c r="A5" s="172" t="s">
        <v>9</v>
      </c>
      <c r="B5" s="173">
        <f>SUM(B6:B12)</f>
        <v>375</v>
      </c>
      <c r="C5" s="173">
        <f>SUM(C6:C12)</f>
        <v>497</v>
      </c>
      <c r="D5" s="174">
        <v>25</v>
      </c>
    </row>
    <row r="6" spans="1:5" s="163" customFormat="1" ht="13" x14ac:dyDescent="0.15">
      <c r="A6" s="175" t="s">
        <v>70</v>
      </c>
      <c r="B6" s="176">
        <v>70</v>
      </c>
      <c r="C6" s="177">
        <v>9</v>
      </c>
      <c r="D6" s="177">
        <v>9</v>
      </c>
    </row>
    <row r="7" spans="1:5" s="163" customFormat="1" ht="13" x14ac:dyDescent="0.15">
      <c r="A7" s="175" t="s">
        <v>0</v>
      </c>
      <c r="B7" s="176">
        <v>52</v>
      </c>
      <c r="C7" s="177">
        <v>54</v>
      </c>
      <c r="D7" s="177">
        <v>2</v>
      </c>
    </row>
    <row r="8" spans="1:5" s="163" customFormat="1" ht="13" x14ac:dyDescent="0.15">
      <c r="A8" s="178" t="s">
        <v>71</v>
      </c>
      <c r="B8" s="179">
        <v>63</v>
      </c>
      <c r="C8" s="177">
        <v>101</v>
      </c>
      <c r="D8" s="177">
        <v>6</v>
      </c>
    </row>
    <row r="9" spans="1:5" s="163" customFormat="1" ht="13" x14ac:dyDescent="0.15">
      <c r="A9" s="175" t="s">
        <v>72</v>
      </c>
      <c r="B9" s="176">
        <v>42</v>
      </c>
      <c r="C9" s="177">
        <v>71</v>
      </c>
      <c r="D9" s="177">
        <v>4</v>
      </c>
    </row>
    <row r="10" spans="1:5" s="163" customFormat="1" ht="13" x14ac:dyDescent="0.15">
      <c r="A10" s="175" t="s">
        <v>73</v>
      </c>
      <c r="B10" s="176">
        <v>57</v>
      </c>
      <c r="C10" s="177">
        <v>110</v>
      </c>
      <c r="D10" s="177">
        <v>0</v>
      </c>
      <c r="E10" s="163" t="s">
        <v>82</v>
      </c>
    </row>
    <row r="11" spans="1:5" s="163" customFormat="1" ht="13" x14ac:dyDescent="0.15">
      <c r="A11" s="175" t="s">
        <v>74</v>
      </c>
      <c r="B11" s="176">
        <v>39</v>
      </c>
      <c r="C11" s="177">
        <v>80</v>
      </c>
      <c r="D11" s="177">
        <v>1</v>
      </c>
    </row>
    <row r="12" spans="1:5" s="163" customFormat="1" thickBot="1" x14ac:dyDescent="0.2">
      <c r="A12" s="180" t="s">
        <v>75</v>
      </c>
      <c r="B12" s="181">
        <v>52</v>
      </c>
      <c r="C12" s="182">
        <v>72</v>
      </c>
      <c r="D12" s="182">
        <v>3</v>
      </c>
    </row>
    <row r="13" spans="1:5" s="160" customFormat="1" x14ac:dyDescent="0.15">
      <c r="A13" s="183" t="s">
        <v>83</v>
      </c>
      <c r="B13" s="158"/>
      <c r="C13" s="184"/>
      <c r="D13" s="184"/>
    </row>
    <row r="14" spans="1:5" x14ac:dyDescent="0.15">
      <c r="C14" s="185"/>
      <c r="D14" s="185"/>
    </row>
    <row r="15" spans="1:5" x14ac:dyDescent="0.15">
      <c r="C15" s="185"/>
      <c r="D15" s="185"/>
    </row>
    <row r="16" spans="1:5" x14ac:dyDescent="0.15">
      <c r="C16" s="185"/>
      <c r="D16" s="185"/>
    </row>
    <row r="17" spans="3:4" x14ac:dyDescent="0.15">
      <c r="C17" s="185"/>
      <c r="D17" s="185"/>
    </row>
  </sheetData>
  <mergeCells count="2">
    <mergeCell ref="B3:C3"/>
    <mergeCell ref="D3:D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workbookViewId="0"/>
  </sheetViews>
  <sheetFormatPr baseColWidth="12" defaultColWidth="8.83203125" defaultRowHeight="14" x14ac:dyDescent="0.15"/>
  <cols>
    <col min="1" max="1" width="24.6640625" style="189" customWidth="1"/>
    <col min="2" max="8" width="9" style="189" customWidth="1"/>
    <col min="9" max="9" width="9.1640625" style="189" bestFit="1" customWidth="1"/>
    <col min="10" max="16384" width="8.83203125" style="189"/>
  </cols>
  <sheetData>
    <row r="1" spans="1:9" ht="16" thickBot="1" x14ac:dyDescent="0.2">
      <c r="A1" s="186" t="s">
        <v>85</v>
      </c>
      <c r="B1" s="187"/>
      <c r="C1" s="187"/>
      <c r="D1" s="187"/>
      <c r="E1" s="187"/>
      <c r="F1" s="187"/>
      <c r="G1" s="187"/>
      <c r="H1" s="188" t="s">
        <v>86</v>
      </c>
    </row>
    <row r="2" spans="1:9" s="194" customFormat="1" ht="13" x14ac:dyDescent="0.15">
      <c r="A2" s="190"/>
      <c r="B2" s="191" t="s">
        <v>87</v>
      </c>
      <c r="C2" s="192" t="s">
        <v>88</v>
      </c>
      <c r="D2" s="193"/>
      <c r="E2" s="193"/>
      <c r="F2" s="193"/>
      <c r="G2" s="193"/>
      <c r="H2" s="193"/>
    </row>
    <row r="3" spans="1:9" s="194" customFormat="1" thickBot="1" x14ac:dyDescent="0.2">
      <c r="A3" s="195"/>
      <c r="B3" s="196"/>
      <c r="C3" s="197" t="s">
        <v>9</v>
      </c>
      <c r="D3" s="197" t="s">
        <v>10</v>
      </c>
      <c r="E3" s="197" t="s">
        <v>11</v>
      </c>
      <c r="F3" s="197" t="s">
        <v>12</v>
      </c>
      <c r="G3" s="197" t="s">
        <v>13</v>
      </c>
      <c r="H3" s="197" t="s">
        <v>14</v>
      </c>
    </row>
    <row r="4" spans="1:9" s="202" customFormat="1" ht="13" customHeight="1" x14ac:dyDescent="0.15">
      <c r="A4" s="198" t="s">
        <v>9</v>
      </c>
      <c r="B4" s="199">
        <f>SUM(B5:B14)</f>
        <v>39</v>
      </c>
      <c r="C4" s="199">
        <f t="shared" ref="C4:H4" si="0">SUM(C5:C14)</f>
        <v>10815</v>
      </c>
      <c r="D4" s="199">
        <f t="shared" si="0"/>
        <v>1758</v>
      </c>
      <c r="E4" s="199">
        <f t="shared" si="0"/>
        <v>12</v>
      </c>
      <c r="F4" s="199">
        <f t="shared" si="0"/>
        <v>40</v>
      </c>
      <c r="G4" s="199">
        <f t="shared" si="0"/>
        <v>1258</v>
      </c>
      <c r="H4" s="200">
        <f t="shared" si="0"/>
        <v>7747</v>
      </c>
      <c r="I4" s="201"/>
    </row>
    <row r="5" spans="1:9" s="194" customFormat="1" ht="13" x14ac:dyDescent="0.15">
      <c r="A5" s="203" t="s">
        <v>89</v>
      </c>
      <c r="B5" s="204">
        <v>1</v>
      </c>
      <c r="C5" s="205">
        <v>610</v>
      </c>
      <c r="D5" s="206">
        <v>0</v>
      </c>
      <c r="E5" s="207">
        <v>0</v>
      </c>
      <c r="F5" s="207">
        <v>0</v>
      </c>
      <c r="G5" s="207">
        <v>0</v>
      </c>
      <c r="H5" s="208">
        <v>610</v>
      </c>
      <c r="I5" s="209"/>
    </row>
    <row r="6" spans="1:9" s="194" customFormat="1" ht="13" x14ac:dyDescent="0.15">
      <c r="A6" s="203" t="s">
        <v>90</v>
      </c>
      <c r="B6" s="204">
        <v>3</v>
      </c>
      <c r="C6" s="207">
        <v>1472</v>
      </c>
      <c r="D6" s="208">
        <v>38</v>
      </c>
      <c r="E6" s="204">
        <v>12</v>
      </c>
      <c r="F6" s="204">
        <v>40</v>
      </c>
      <c r="G6" s="204">
        <v>0</v>
      </c>
      <c r="H6" s="204">
        <v>1382</v>
      </c>
      <c r="I6" s="209"/>
    </row>
    <row r="7" spans="1:9" s="194" customFormat="1" ht="13" x14ac:dyDescent="0.15">
      <c r="A7" s="210" t="s">
        <v>91</v>
      </c>
      <c r="B7" s="204">
        <v>0</v>
      </c>
      <c r="C7" s="207">
        <v>0</v>
      </c>
      <c r="D7" s="208">
        <v>0</v>
      </c>
      <c r="E7" s="204">
        <v>0</v>
      </c>
      <c r="F7" s="204">
        <v>0</v>
      </c>
      <c r="G7" s="204">
        <v>0</v>
      </c>
      <c r="H7" s="204">
        <v>0</v>
      </c>
      <c r="I7" s="209"/>
    </row>
    <row r="8" spans="1:9" s="194" customFormat="1" ht="13" x14ac:dyDescent="0.15">
      <c r="A8" s="210" t="s">
        <v>92</v>
      </c>
      <c r="B8" s="204">
        <v>1</v>
      </c>
      <c r="C8" s="207">
        <v>300</v>
      </c>
      <c r="D8" s="208">
        <v>0</v>
      </c>
      <c r="E8" s="204">
        <v>0</v>
      </c>
      <c r="F8" s="204">
        <v>0</v>
      </c>
      <c r="G8" s="204">
        <v>0</v>
      </c>
      <c r="H8" s="204">
        <v>300</v>
      </c>
      <c r="I8" s="211"/>
    </row>
    <row r="9" spans="1:9" s="194" customFormat="1" ht="13" x14ac:dyDescent="0.15">
      <c r="A9" s="203" t="s">
        <v>93</v>
      </c>
      <c r="B9" s="204">
        <v>2</v>
      </c>
      <c r="C9" s="207">
        <v>417</v>
      </c>
      <c r="D9" s="208">
        <v>297</v>
      </c>
      <c r="E9" s="204">
        <v>0</v>
      </c>
      <c r="F9" s="204">
        <v>0</v>
      </c>
      <c r="G9" s="204">
        <v>0</v>
      </c>
      <c r="H9" s="204">
        <v>120</v>
      </c>
      <c r="I9" s="209"/>
    </row>
    <row r="10" spans="1:9" s="194" customFormat="1" ht="13" x14ac:dyDescent="0.15">
      <c r="A10" s="203" t="s">
        <v>94</v>
      </c>
      <c r="B10" s="204">
        <v>27</v>
      </c>
      <c r="C10" s="207">
        <v>5631</v>
      </c>
      <c r="D10" s="208">
        <v>1371</v>
      </c>
      <c r="E10" s="204">
        <v>0</v>
      </c>
      <c r="F10" s="204">
        <v>0</v>
      </c>
      <c r="G10" s="204">
        <v>1258</v>
      </c>
      <c r="H10" s="204">
        <v>3002</v>
      </c>
      <c r="I10" s="209"/>
    </row>
    <row r="11" spans="1:9" s="194" customFormat="1" ht="13" x14ac:dyDescent="0.15">
      <c r="A11" s="203" t="s">
        <v>95</v>
      </c>
      <c r="B11" s="204">
        <v>4</v>
      </c>
      <c r="C11" s="207">
        <v>2118</v>
      </c>
      <c r="D11" s="208">
        <v>52</v>
      </c>
      <c r="E11" s="204">
        <v>0</v>
      </c>
      <c r="F11" s="204">
        <v>0</v>
      </c>
      <c r="G11" s="204">
        <v>0</v>
      </c>
      <c r="H11" s="204">
        <v>2066</v>
      </c>
      <c r="I11" s="209"/>
    </row>
    <row r="12" spans="1:9" s="194" customFormat="1" ht="13" x14ac:dyDescent="0.15">
      <c r="A12" s="203" t="s">
        <v>96</v>
      </c>
      <c r="B12" s="204">
        <v>0</v>
      </c>
      <c r="C12" s="207">
        <v>0</v>
      </c>
      <c r="D12" s="208">
        <v>0</v>
      </c>
      <c r="E12" s="204">
        <v>0</v>
      </c>
      <c r="F12" s="204">
        <v>0</v>
      </c>
      <c r="G12" s="204">
        <v>0</v>
      </c>
      <c r="H12" s="204">
        <v>0</v>
      </c>
      <c r="I12" s="209"/>
    </row>
    <row r="13" spans="1:9" s="194" customFormat="1" ht="13" x14ac:dyDescent="0.15">
      <c r="A13" s="203" t="s">
        <v>97</v>
      </c>
      <c r="B13" s="204">
        <v>0</v>
      </c>
      <c r="C13" s="207">
        <v>0</v>
      </c>
      <c r="D13" s="208">
        <v>0</v>
      </c>
      <c r="E13" s="204">
        <v>0</v>
      </c>
      <c r="F13" s="204">
        <v>0</v>
      </c>
      <c r="G13" s="207">
        <v>0</v>
      </c>
      <c r="H13" s="204">
        <v>0</v>
      </c>
      <c r="I13" s="209"/>
    </row>
    <row r="14" spans="1:9" s="194" customFormat="1" thickBot="1" x14ac:dyDescent="0.2">
      <c r="A14" s="212" t="s">
        <v>98</v>
      </c>
      <c r="B14" s="213">
        <v>1</v>
      </c>
      <c r="C14" s="214">
        <v>267</v>
      </c>
      <c r="D14" s="215">
        <v>0</v>
      </c>
      <c r="E14" s="213">
        <v>0</v>
      </c>
      <c r="F14" s="213">
        <v>0</v>
      </c>
      <c r="G14" s="214">
        <v>0</v>
      </c>
      <c r="H14" s="213">
        <v>267</v>
      </c>
      <c r="I14" s="209"/>
    </row>
    <row r="15" spans="1:9" s="194" customFormat="1" ht="13" x14ac:dyDescent="0.15">
      <c r="A15" s="216" t="s">
        <v>62</v>
      </c>
      <c r="B15" s="217"/>
      <c r="C15" s="217"/>
      <c r="D15" s="217"/>
      <c r="E15" s="217"/>
      <c r="F15" s="217"/>
      <c r="G15" s="217"/>
      <c r="H15" s="217"/>
    </row>
    <row r="16" spans="1:9" x14ac:dyDescent="0.15">
      <c r="B16" s="218"/>
      <c r="C16" s="218"/>
      <c r="D16" s="218"/>
      <c r="E16" s="218"/>
      <c r="F16" s="218"/>
      <c r="G16" s="218"/>
      <c r="H16" s="218"/>
    </row>
    <row r="17" spans="2:8" x14ac:dyDescent="0.15">
      <c r="B17" s="218"/>
      <c r="C17" s="218"/>
      <c r="D17" s="218"/>
      <c r="E17" s="218"/>
      <c r="F17" s="218"/>
      <c r="G17" s="218"/>
      <c r="H17" s="218"/>
    </row>
    <row r="18" spans="2:8" x14ac:dyDescent="0.15">
      <c r="B18" s="218"/>
      <c r="C18" s="218"/>
      <c r="D18" s="218"/>
      <c r="E18" s="218"/>
      <c r="F18" s="218"/>
      <c r="G18" s="218"/>
      <c r="H18" s="218"/>
    </row>
    <row r="19" spans="2:8" x14ac:dyDescent="0.15">
      <c r="B19" s="218"/>
      <c r="C19" s="218"/>
      <c r="D19" s="218"/>
      <c r="E19" s="218"/>
      <c r="F19" s="218"/>
      <c r="G19" s="218"/>
      <c r="H19" s="218"/>
    </row>
  </sheetData>
  <mergeCells count="3">
    <mergeCell ref="A2:A3"/>
    <mergeCell ref="B2:B3"/>
    <mergeCell ref="C2: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showGridLines="0" workbookViewId="0"/>
  </sheetViews>
  <sheetFormatPr baseColWidth="12" defaultColWidth="8.83203125" defaultRowHeight="14" x14ac:dyDescent="0.15"/>
  <cols>
    <col min="1" max="1" width="5.1640625" style="223" customWidth="1"/>
    <col min="2" max="2" width="2" style="223" customWidth="1"/>
    <col min="3" max="3" width="3.5" style="223" customWidth="1"/>
    <col min="4" max="4" width="3.6640625" style="337" customWidth="1"/>
    <col min="5" max="5" width="2.5" style="223" customWidth="1"/>
    <col min="6" max="6" width="5.83203125" style="222" customWidth="1"/>
    <col min="7" max="20" width="4.33203125" style="223" customWidth="1"/>
    <col min="21" max="21" width="4.33203125" style="338" customWidth="1"/>
    <col min="22" max="16384" width="8.83203125" style="223"/>
  </cols>
  <sheetData>
    <row r="1" spans="1:23" ht="17" x14ac:dyDescent="0.15">
      <c r="A1" s="219" t="s">
        <v>99</v>
      </c>
      <c r="B1" s="220"/>
      <c r="C1" s="220"/>
      <c r="D1" s="221"/>
      <c r="E1" s="220"/>
      <c r="T1" s="224"/>
      <c r="U1" s="224"/>
    </row>
    <row r="2" spans="1:23" ht="18" thickBot="1" x14ac:dyDescent="0.2">
      <c r="A2" s="220"/>
      <c r="B2" s="220"/>
      <c r="C2" s="220"/>
      <c r="D2" s="221"/>
      <c r="E2" s="220"/>
      <c r="T2" s="225"/>
      <c r="U2" s="226" t="s">
        <v>100</v>
      </c>
    </row>
    <row r="3" spans="1:23" s="233" customFormat="1" ht="13" x14ac:dyDescent="0.15">
      <c r="A3" s="227"/>
      <c r="B3" s="227"/>
      <c r="C3" s="227"/>
      <c r="D3" s="227"/>
      <c r="E3" s="228"/>
      <c r="F3" s="229" t="s">
        <v>52</v>
      </c>
      <c r="G3" s="230"/>
      <c r="H3" s="229" t="s">
        <v>53</v>
      </c>
      <c r="I3" s="230"/>
      <c r="J3" s="229" t="s">
        <v>0</v>
      </c>
      <c r="K3" s="230"/>
      <c r="L3" s="229" t="s">
        <v>2</v>
      </c>
      <c r="M3" s="230"/>
      <c r="N3" s="229" t="s">
        <v>3</v>
      </c>
      <c r="O3" s="230"/>
      <c r="P3" s="229" t="s">
        <v>4</v>
      </c>
      <c r="Q3" s="230"/>
      <c r="R3" s="229" t="s">
        <v>5</v>
      </c>
      <c r="S3" s="230"/>
      <c r="T3" s="229" t="s">
        <v>54</v>
      </c>
      <c r="U3" s="231"/>
      <c r="V3" s="232"/>
      <c r="W3" s="232"/>
    </row>
    <row r="4" spans="1:23" s="233" customFormat="1" thickBot="1" x14ac:dyDescent="0.2">
      <c r="A4" s="234"/>
      <c r="B4" s="234"/>
      <c r="C4" s="234"/>
      <c r="D4" s="234"/>
      <c r="E4" s="234"/>
      <c r="F4" s="235" t="s">
        <v>55</v>
      </c>
      <c r="G4" s="235" t="s">
        <v>56</v>
      </c>
      <c r="H4" s="235" t="s">
        <v>55</v>
      </c>
      <c r="I4" s="235" t="s">
        <v>56</v>
      </c>
      <c r="J4" s="235" t="s">
        <v>55</v>
      </c>
      <c r="K4" s="235" t="s">
        <v>56</v>
      </c>
      <c r="L4" s="235" t="s">
        <v>55</v>
      </c>
      <c r="M4" s="235" t="s">
        <v>56</v>
      </c>
      <c r="N4" s="235" t="s">
        <v>55</v>
      </c>
      <c r="O4" s="235" t="s">
        <v>56</v>
      </c>
      <c r="P4" s="235" t="s">
        <v>55</v>
      </c>
      <c r="Q4" s="235" t="s">
        <v>56</v>
      </c>
      <c r="R4" s="235" t="s">
        <v>55</v>
      </c>
      <c r="S4" s="235" t="s">
        <v>56</v>
      </c>
      <c r="T4" s="235" t="s">
        <v>55</v>
      </c>
      <c r="U4" s="236" t="s">
        <v>56</v>
      </c>
      <c r="V4" s="232"/>
      <c r="W4" s="232"/>
    </row>
    <row r="5" spans="1:23" s="246" customFormat="1" ht="13" x14ac:dyDescent="0.15">
      <c r="A5" s="237" t="s">
        <v>9</v>
      </c>
      <c r="B5" s="238"/>
      <c r="C5" s="238" t="s">
        <v>58</v>
      </c>
      <c r="D5" s="239">
        <v>28</v>
      </c>
      <c r="E5" s="238" t="s">
        <v>59</v>
      </c>
      <c r="F5" s="240">
        <v>10851</v>
      </c>
      <c r="G5" s="241">
        <v>727.48507116964129</v>
      </c>
      <c r="H5" s="242">
        <v>2722</v>
      </c>
      <c r="I5" s="243">
        <v>1200.5627913746487</v>
      </c>
      <c r="J5" s="244">
        <v>657</v>
      </c>
      <c r="K5" s="243">
        <v>401.67026356172084</v>
      </c>
      <c r="L5" s="244">
        <v>1687</v>
      </c>
      <c r="M5" s="243">
        <v>670.75401180081747</v>
      </c>
      <c r="N5" s="244">
        <v>1308</v>
      </c>
      <c r="O5" s="243">
        <v>569.81794578016707</v>
      </c>
      <c r="P5" s="244">
        <v>1874</v>
      </c>
      <c r="Q5" s="243">
        <v>821.44344357507612</v>
      </c>
      <c r="R5" s="244">
        <v>816</v>
      </c>
      <c r="S5" s="243">
        <v>378.46111033811047</v>
      </c>
      <c r="T5" s="244">
        <v>1787</v>
      </c>
      <c r="U5" s="243">
        <v>1012.5621164644754</v>
      </c>
      <c r="V5" s="245"/>
      <c r="W5" s="245"/>
    </row>
    <row r="6" spans="1:23" s="246" customFormat="1" ht="13" x14ac:dyDescent="0.15">
      <c r="A6" s="247"/>
      <c r="B6" s="154"/>
      <c r="C6" s="154"/>
      <c r="D6" s="248">
        <v>29</v>
      </c>
      <c r="E6" s="154"/>
      <c r="F6" s="240">
        <v>10815</v>
      </c>
      <c r="G6" s="241">
        <v>718</v>
      </c>
      <c r="H6" s="242">
        <v>2686</v>
      </c>
      <c r="I6" s="243">
        <v>1168</v>
      </c>
      <c r="J6" s="244">
        <v>657</v>
      </c>
      <c r="K6" s="243">
        <v>395</v>
      </c>
      <c r="L6" s="244">
        <v>1687</v>
      </c>
      <c r="M6" s="243">
        <v>663</v>
      </c>
      <c r="N6" s="244">
        <v>1308</v>
      </c>
      <c r="O6" s="243">
        <v>566</v>
      </c>
      <c r="P6" s="244">
        <v>1874</v>
      </c>
      <c r="Q6" s="243">
        <v>814</v>
      </c>
      <c r="R6" s="244">
        <v>816</v>
      </c>
      <c r="S6" s="243">
        <v>376</v>
      </c>
      <c r="T6" s="244">
        <v>1787</v>
      </c>
      <c r="U6" s="243">
        <v>1007</v>
      </c>
      <c r="V6" s="245"/>
      <c r="W6" s="245"/>
    </row>
    <row r="7" spans="1:23" s="255" customFormat="1" ht="13" x14ac:dyDescent="0.15">
      <c r="A7" s="249"/>
      <c r="B7" s="250"/>
      <c r="C7" s="250"/>
      <c r="D7" s="251">
        <v>30</v>
      </c>
      <c r="E7" s="250"/>
      <c r="F7" s="252">
        <v>10815</v>
      </c>
      <c r="G7" s="253">
        <v>712.6</v>
      </c>
      <c r="H7" s="252">
        <v>2686</v>
      </c>
      <c r="I7" s="253">
        <v>1159.5999999999999</v>
      </c>
      <c r="J7" s="252">
        <v>657</v>
      </c>
      <c r="K7" s="253">
        <v>393</v>
      </c>
      <c r="L7" s="252">
        <v>1687</v>
      </c>
      <c r="M7" s="253">
        <v>652.5</v>
      </c>
      <c r="N7" s="252">
        <v>1308</v>
      </c>
      <c r="O7" s="253">
        <v>563.70000000000005</v>
      </c>
      <c r="P7" s="252">
        <v>1874</v>
      </c>
      <c r="Q7" s="253">
        <v>810.1</v>
      </c>
      <c r="R7" s="252">
        <v>816</v>
      </c>
      <c r="S7" s="253">
        <v>374.1</v>
      </c>
      <c r="T7" s="252">
        <v>1787</v>
      </c>
      <c r="U7" s="253">
        <v>999</v>
      </c>
      <c r="V7" s="254"/>
      <c r="W7" s="254"/>
    </row>
    <row r="8" spans="1:23" s="246" customFormat="1" ht="13" x14ac:dyDescent="0.15">
      <c r="A8" s="256" t="s">
        <v>10</v>
      </c>
      <c r="B8" s="257"/>
      <c r="C8" s="257" t="s">
        <v>58</v>
      </c>
      <c r="D8" s="239">
        <v>28</v>
      </c>
      <c r="E8" s="257" t="s">
        <v>59</v>
      </c>
      <c r="F8" s="258">
        <v>1758</v>
      </c>
      <c r="G8" s="259">
        <v>117.86183348228083</v>
      </c>
      <c r="H8" s="260">
        <v>38</v>
      </c>
      <c r="I8" s="259">
        <v>16.760244699572613</v>
      </c>
      <c r="J8" s="261">
        <v>200</v>
      </c>
      <c r="K8" s="262">
        <v>122.27405283461823</v>
      </c>
      <c r="L8" s="258">
        <v>0</v>
      </c>
      <c r="M8" s="263">
        <v>0</v>
      </c>
      <c r="N8" s="261">
        <v>320</v>
      </c>
      <c r="O8" s="262">
        <v>139.40500202572892</v>
      </c>
      <c r="P8" s="263">
        <v>649</v>
      </c>
      <c r="Q8" s="262">
        <v>284.4806802989458</v>
      </c>
      <c r="R8" s="262">
        <v>440</v>
      </c>
      <c r="S8" s="263">
        <v>204.07216733917721</v>
      </c>
      <c r="T8" s="262">
        <v>111</v>
      </c>
      <c r="U8" s="263">
        <v>51.481842215110618</v>
      </c>
      <c r="V8" s="245"/>
      <c r="W8" s="245"/>
    </row>
    <row r="9" spans="1:23" s="246" customFormat="1" ht="13" x14ac:dyDescent="0.15">
      <c r="A9" s="247"/>
      <c r="B9" s="154"/>
      <c r="C9" s="154"/>
      <c r="D9" s="248">
        <v>29</v>
      </c>
      <c r="E9" s="154"/>
      <c r="F9" s="242">
        <v>1758</v>
      </c>
      <c r="G9" s="264">
        <v>116</v>
      </c>
      <c r="H9" s="242">
        <v>38</v>
      </c>
      <c r="I9" s="264">
        <v>16</v>
      </c>
      <c r="J9" s="265">
        <v>200</v>
      </c>
      <c r="K9" s="244">
        <v>120</v>
      </c>
      <c r="L9" s="242">
        <v>0</v>
      </c>
      <c r="M9" s="243">
        <v>0</v>
      </c>
      <c r="N9" s="265">
        <v>320</v>
      </c>
      <c r="O9" s="244">
        <v>138</v>
      </c>
      <c r="P9" s="264">
        <v>649</v>
      </c>
      <c r="Q9" s="244">
        <v>282</v>
      </c>
      <c r="R9" s="242">
        <v>440</v>
      </c>
      <c r="S9" s="243">
        <v>203</v>
      </c>
      <c r="T9" s="242">
        <v>111</v>
      </c>
      <c r="U9" s="243">
        <v>62</v>
      </c>
      <c r="V9" s="245"/>
      <c r="W9" s="245"/>
    </row>
    <row r="10" spans="1:23" s="255" customFormat="1" ht="13" x14ac:dyDescent="0.15">
      <c r="A10" s="249"/>
      <c r="B10" s="266"/>
      <c r="C10" s="266"/>
      <c r="D10" s="251">
        <v>30</v>
      </c>
      <c r="E10" s="266"/>
      <c r="F10" s="267">
        <v>1758</v>
      </c>
      <c r="G10" s="268">
        <v>115.8</v>
      </c>
      <c r="H10" s="267">
        <v>38</v>
      </c>
      <c r="I10" s="268">
        <v>16.399999999999999</v>
      </c>
      <c r="J10" s="269">
        <v>200</v>
      </c>
      <c r="K10" s="267">
        <v>119.6</v>
      </c>
      <c r="L10" s="267">
        <v>0</v>
      </c>
      <c r="M10" s="253">
        <v>0</v>
      </c>
      <c r="N10" s="269">
        <v>320</v>
      </c>
      <c r="O10" s="252">
        <v>137.9</v>
      </c>
      <c r="P10" s="253">
        <v>649</v>
      </c>
      <c r="Q10" s="252">
        <v>280.60000000000002</v>
      </c>
      <c r="R10" s="252">
        <v>440</v>
      </c>
      <c r="S10" s="253">
        <v>201.7</v>
      </c>
      <c r="T10" s="252">
        <v>111</v>
      </c>
      <c r="U10" s="253">
        <v>62.1</v>
      </c>
      <c r="V10" s="254"/>
      <c r="W10" s="254"/>
    </row>
    <row r="11" spans="1:23" s="246" customFormat="1" ht="13" x14ac:dyDescent="0.15">
      <c r="A11" s="270" t="s">
        <v>11</v>
      </c>
      <c r="B11" s="257"/>
      <c r="C11" s="257" t="s">
        <v>58</v>
      </c>
      <c r="D11" s="239">
        <v>28</v>
      </c>
      <c r="E11" s="257" t="s">
        <v>59</v>
      </c>
      <c r="F11" s="271">
        <v>12</v>
      </c>
      <c r="G11" s="272">
        <v>0.81233503675477581</v>
      </c>
      <c r="H11" s="273">
        <v>12</v>
      </c>
      <c r="I11" s="272">
        <v>5.3570471955857926</v>
      </c>
      <c r="J11" s="274">
        <v>0</v>
      </c>
      <c r="K11" s="275">
        <v>0</v>
      </c>
      <c r="L11" s="271">
        <v>0</v>
      </c>
      <c r="M11" s="276">
        <v>0</v>
      </c>
      <c r="N11" s="275">
        <v>0</v>
      </c>
      <c r="O11" s="272">
        <v>0</v>
      </c>
      <c r="P11" s="275">
        <v>0</v>
      </c>
      <c r="Q11" s="277">
        <v>0</v>
      </c>
      <c r="R11" s="275">
        <v>0</v>
      </c>
      <c r="S11" s="277">
        <v>0</v>
      </c>
      <c r="T11" s="277">
        <v>0</v>
      </c>
      <c r="U11" s="274">
        <v>0</v>
      </c>
      <c r="V11" s="245"/>
      <c r="W11" s="245"/>
    </row>
    <row r="12" spans="1:23" s="246" customFormat="1" ht="13" x14ac:dyDescent="0.15">
      <c r="A12" s="278"/>
      <c r="B12" s="154"/>
      <c r="C12" s="154"/>
      <c r="D12" s="248">
        <v>29</v>
      </c>
      <c r="E12" s="154"/>
      <c r="F12" s="279">
        <v>12</v>
      </c>
      <c r="G12" s="280">
        <v>0.80451763469133686</v>
      </c>
      <c r="H12" s="281">
        <v>12</v>
      </c>
      <c r="I12" s="280">
        <v>5.2927088524966148</v>
      </c>
      <c r="J12" s="282">
        <v>0</v>
      </c>
      <c r="K12" s="283">
        <v>0</v>
      </c>
      <c r="L12" s="279">
        <v>0</v>
      </c>
      <c r="M12" s="284">
        <v>0</v>
      </c>
      <c r="N12" s="283">
        <v>0</v>
      </c>
      <c r="O12" s="284">
        <v>0</v>
      </c>
      <c r="P12" s="283">
        <v>0</v>
      </c>
      <c r="Q12" s="285">
        <v>0</v>
      </c>
      <c r="R12" s="283">
        <v>0</v>
      </c>
      <c r="S12" s="285">
        <v>0</v>
      </c>
      <c r="T12" s="285">
        <v>0</v>
      </c>
      <c r="U12" s="282">
        <v>0</v>
      </c>
      <c r="V12" s="245"/>
      <c r="W12" s="245"/>
    </row>
    <row r="13" spans="1:23" s="255" customFormat="1" ht="13" x14ac:dyDescent="0.15">
      <c r="A13" s="286"/>
      <c r="B13" s="250"/>
      <c r="C13" s="250"/>
      <c r="D13" s="251">
        <v>30</v>
      </c>
      <c r="E13" s="250"/>
      <c r="F13" s="252">
        <v>12</v>
      </c>
      <c r="G13" s="287">
        <v>0.8</v>
      </c>
      <c r="H13" s="252">
        <v>12</v>
      </c>
      <c r="I13" s="288">
        <v>5</v>
      </c>
      <c r="J13" s="289">
        <v>0</v>
      </c>
      <c r="K13" s="290">
        <v>0</v>
      </c>
      <c r="L13" s="252">
        <v>0</v>
      </c>
      <c r="M13" s="288">
        <v>0</v>
      </c>
      <c r="N13" s="252">
        <v>0</v>
      </c>
      <c r="O13" s="288">
        <v>0</v>
      </c>
      <c r="P13" s="252">
        <v>0</v>
      </c>
      <c r="Q13" s="291">
        <v>0</v>
      </c>
      <c r="R13" s="252">
        <v>0</v>
      </c>
      <c r="S13" s="290">
        <v>0</v>
      </c>
      <c r="T13" s="292">
        <v>0</v>
      </c>
      <c r="U13" s="293">
        <v>0</v>
      </c>
      <c r="V13" s="254"/>
      <c r="W13" s="254"/>
    </row>
    <row r="14" spans="1:23" s="246" customFormat="1" ht="13" x14ac:dyDescent="0.15">
      <c r="A14" s="294" t="s">
        <v>12</v>
      </c>
      <c r="B14" s="257"/>
      <c r="C14" s="257" t="s">
        <v>58</v>
      </c>
      <c r="D14" s="239">
        <v>28</v>
      </c>
      <c r="E14" s="257" t="s">
        <v>59</v>
      </c>
      <c r="F14" s="295">
        <v>40</v>
      </c>
      <c r="G14" s="296">
        <v>2.7077834558492522</v>
      </c>
      <c r="H14" s="281">
        <v>0</v>
      </c>
      <c r="I14" s="296">
        <v>0</v>
      </c>
      <c r="J14" s="297">
        <v>0</v>
      </c>
      <c r="K14" s="298">
        <v>0</v>
      </c>
      <c r="L14" s="295">
        <v>40</v>
      </c>
      <c r="M14" s="299">
        <v>16.13762163732309</v>
      </c>
      <c r="N14" s="298">
        <v>0</v>
      </c>
      <c r="O14" s="296">
        <v>0</v>
      </c>
      <c r="P14" s="298">
        <v>0</v>
      </c>
      <c r="Q14" s="300">
        <v>0</v>
      </c>
      <c r="R14" s="298">
        <v>0</v>
      </c>
      <c r="S14" s="300">
        <v>0</v>
      </c>
      <c r="T14" s="300">
        <v>0</v>
      </c>
      <c r="U14" s="296">
        <v>0</v>
      </c>
      <c r="V14" s="245"/>
      <c r="W14" s="245"/>
    </row>
    <row r="15" spans="1:23" s="246" customFormat="1" ht="13" x14ac:dyDescent="0.15">
      <c r="A15" s="301"/>
      <c r="B15" s="154"/>
      <c r="C15" s="154"/>
      <c r="D15" s="248">
        <v>29</v>
      </c>
      <c r="E15" s="154"/>
      <c r="F15" s="279">
        <v>40</v>
      </c>
      <c r="G15" s="280">
        <v>2.6817254489711226</v>
      </c>
      <c r="H15" s="281">
        <v>0</v>
      </c>
      <c r="I15" s="280">
        <v>0</v>
      </c>
      <c r="J15" s="282">
        <v>0</v>
      </c>
      <c r="K15" s="283">
        <v>0</v>
      </c>
      <c r="L15" s="279">
        <v>40</v>
      </c>
      <c r="M15" s="284">
        <v>15.904066669847479</v>
      </c>
      <c r="N15" s="283">
        <v>0</v>
      </c>
      <c r="O15" s="284">
        <v>0</v>
      </c>
      <c r="P15" s="283">
        <v>0</v>
      </c>
      <c r="Q15" s="285">
        <v>0</v>
      </c>
      <c r="R15" s="283">
        <v>0</v>
      </c>
      <c r="S15" s="285">
        <v>0</v>
      </c>
      <c r="T15" s="285">
        <v>0</v>
      </c>
      <c r="U15" s="284">
        <v>0</v>
      </c>
      <c r="V15" s="245"/>
      <c r="W15" s="245"/>
    </row>
    <row r="16" spans="1:23" s="255" customFormat="1" ht="13" x14ac:dyDescent="0.15">
      <c r="A16" s="302"/>
      <c r="B16" s="250"/>
      <c r="C16" s="250"/>
      <c r="D16" s="251">
        <v>30</v>
      </c>
      <c r="E16" s="250"/>
      <c r="F16" s="267">
        <v>40</v>
      </c>
      <c r="G16" s="253">
        <v>2.6</v>
      </c>
      <c r="H16" s="267">
        <v>0</v>
      </c>
      <c r="I16" s="303">
        <v>0</v>
      </c>
      <c r="J16" s="269">
        <v>0</v>
      </c>
      <c r="K16" s="304">
        <v>0</v>
      </c>
      <c r="L16" s="267">
        <v>40</v>
      </c>
      <c r="M16" s="303">
        <v>15.5</v>
      </c>
      <c r="N16" s="267">
        <v>0</v>
      </c>
      <c r="O16" s="303">
        <v>0</v>
      </c>
      <c r="P16" s="267">
        <v>0</v>
      </c>
      <c r="Q16" s="305">
        <v>0</v>
      </c>
      <c r="R16" s="267">
        <v>0</v>
      </c>
      <c r="S16" s="304">
        <v>0</v>
      </c>
      <c r="T16" s="306">
        <v>0</v>
      </c>
      <c r="U16" s="293">
        <v>0</v>
      </c>
      <c r="V16" s="254"/>
      <c r="W16" s="254"/>
    </row>
    <row r="17" spans="1:23" s="246" customFormat="1" ht="13" x14ac:dyDescent="0.15">
      <c r="A17" s="256" t="s">
        <v>13</v>
      </c>
      <c r="B17" s="257"/>
      <c r="C17" s="257" t="s">
        <v>58</v>
      </c>
      <c r="D17" s="239">
        <v>28</v>
      </c>
      <c r="E17" s="257" t="s">
        <v>59</v>
      </c>
      <c r="F17" s="258">
        <v>1258</v>
      </c>
      <c r="G17" s="259">
        <v>84.340265370141807</v>
      </c>
      <c r="H17" s="260">
        <v>347</v>
      </c>
      <c r="I17" s="259">
        <v>153.04749765136046</v>
      </c>
      <c r="J17" s="261">
        <v>98</v>
      </c>
      <c r="K17" s="262">
        <v>59.914285888962937</v>
      </c>
      <c r="L17" s="258">
        <v>0</v>
      </c>
      <c r="M17" s="263">
        <v>0</v>
      </c>
      <c r="N17" s="262">
        <v>0</v>
      </c>
      <c r="O17" s="263">
        <v>0</v>
      </c>
      <c r="P17" s="262">
        <v>40</v>
      </c>
      <c r="Q17" s="262">
        <v>17.533477984526705</v>
      </c>
      <c r="R17" s="263">
        <v>0</v>
      </c>
      <c r="S17" s="262">
        <v>0</v>
      </c>
      <c r="T17" s="307">
        <v>773</v>
      </c>
      <c r="U17" s="243">
        <v>358.51769398450904</v>
      </c>
      <c r="V17" s="245"/>
      <c r="W17" s="245"/>
    </row>
    <row r="18" spans="1:23" s="246" customFormat="1" ht="13" x14ac:dyDescent="0.15">
      <c r="A18" s="247"/>
      <c r="B18" s="154"/>
      <c r="C18" s="154"/>
      <c r="D18" s="248">
        <v>29</v>
      </c>
      <c r="E18" s="154"/>
      <c r="F18" s="308">
        <v>1210</v>
      </c>
      <c r="G18" s="309">
        <v>80</v>
      </c>
      <c r="H18" s="308">
        <v>299</v>
      </c>
      <c r="I18" s="243">
        <v>130</v>
      </c>
      <c r="J18" s="310">
        <v>98</v>
      </c>
      <c r="K18" s="244">
        <v>58</v>
      </c>
      <c r="L18" s="308">
        <v>0</v>
      </c>
      <c r="M18" s="243">
        <v>0</v>
      </c>
      <c r="N18" s="308">
        <v>0</v>
      </c>
      <c r="O18" s="243">
        <v>0</v>
      </c>
      <c r="P18" s="308">
        <v>40</v>
      </c>
      <c r="Q18" s="244">
        <v>17</v>
      </c>
      <c r="R18" s="309">
        <v>0</v>
      </c>
      <c r="S18" s="244">
        <v>0</v>
      </c>
      <c r="T18" s="311">
        <v>773</v>
      </c>
      <c r="U18" s="243">
        <v>435</v>
      </c>
      <c r="V18" s="245"/>
      <c r="W18" s="245"/>
    </row>
    <row r="19" spans="1:23" s="318" customFormat="1" ht="13" x14ac:dyDescent="0.15">
      <c r="A19" s="249"/>
      <c r="B19" s="250"/>
      <c r="C19" s="250"/>
      <c r="D19" s="251">
        <v>30</v>
      </c>
      <c r="E19" s="250"/>
      <c r="F19" s="312">
        <v>1120</v>
      </c>
      <c r="G19" s="313">
        <v>73.8</v>
      </c>
      <c r="H19" s="312">
        <v>299</v>
      </c>
      <c r="I19" s="313">
        <v>129.1</v>
      </c>
      <c r="J19" s="314">
        <v>98</v>
      </c>
      <c r="K19" s="312">
        <v>58.6</v>
      </c>
      <c r="L19" s="312">
        <v>0</v>
      </c>
      <c r="M19" s="313">
        <v>0</v>
      </c>
      <c r="N19" s="312">
        <v>0</v>
      </c>
      <c r="O19" s="313">
        <v>0</v>
      </c>
      <c r="P19" s="312">
        <v>40</v>
      </c>
      <c r="Q19" s="312">
        <v>17.3</v>
      </c>
      <c r="R19" s="313">
        <v>0</v>
      </c>
      <c r="S19" s="312">
        <v>0</v>
      </c>
      <c r="T19" s="315">
        <v>683</v>
      </c>
      <c r="U19" s="316">
        <v>381.8</v>
      </c>
      <c r="V19" s="317"/>
      <c r="W19" s="317"/>
    </row>
    <row r="20" spans="1:23" s="246" customFormat="1" ht="13" x14ac:dyDescent="0.15">
      <c r="A20" s="256" t="s">
        <v>14</v>
      </c>
      <c r="B20" s="257"/>
      <c r="C20" s="257" t="s">
        <v>58</v>
      </c>
      <c r="D20" s="239">
        <v>28</v>
      </c>
      <c r="E20" s="257" t="s">
        <v>59</v>
      </c>
      <c r="F20" s="240">
        <v>7783</v>
      </c>
      <c r="G20" s="241">
        <v>521.79672923355611</v>
      </c>
      <c r="H20" s="260">
        <v>2325</v>
      </c>
      <c r="I20" s="241">
        <v>1025.462340171219</v>
      </c>
      <c r="J20" s="319">
        <v>359</v>
      </c>
      <c r="K20" s="244">
        <v>219.48192483813972</v>
      </c>
      <c r="L20" s="240">
        <v>1647</v>
      </c>
      <c r="M20" s="243">
        <v>654.84994513097001</v>
      </c>
      <c r="N20" s="244">
        <v>988</v>
      </c>
      <c r="O20" s="243">
        <v>430.41294375443812</v>
      </c>
      <c r="P20" s="244">
        <v>1185</v>
      </c>
      <c r="Q20" s="244">
        <v>519.42928529160372</v>
      </c>
      <c r="R20" s="243">
        <v>376</v>
      </c>
      <c r="S20" s="244">
        <v>174.38894299893326</v>
      </c>
      <c r="T20" s="262">
        <v>903</v>
      </c>
      <c r="U20" s="261">
        <v>418.81174342562957</v>
      </c>
      <c r="V20" s="320"/>
      <c r="W20" s="245"/>
    </row>
    <row r="21" spans="1:23" s="246" customFormat="1" ht="13" x14ac:dyDescent="0.15">
      <c r="A21" s="247"/>
      <c r="B21" s="154"/>
      <c r="C21" s="154"/>
      <c r="D21" s="248">
        <v>29</v>
      </c>
      <c r="E21" s="154"/>
      <c r="F21" s="242">
        <v>7795</v>
      </c>
      <c r="G21" s="264">
        <v>517</v>
      </c>
      <c r="H21" s="242">
        <v>2337</v>
      </c>
      <c r="I21" s="243">
        <v>1016</v>
      </c>
      <c r="J21" s="265">
        <v>359</v>
      </c>
      <c r="K21" s="244">
        <v>216</v>
      </c>
      <c r="L21" s="242">
        <v>1647</v>
      </c>
      <c r="M21" s="243">
        <v>647</v>
      </c>
      <c r="N21" s="242">
        <v>988</v>
      </c>
      <c r="O21" s="243">
        <v>427</v>
      </c>
      <c r="P21" s="242">
        <v>1185</v>
      </c>
      <c r="Q21" s="244">
        <v>515</v>
      </c>
      <c r="R21" s="264">
        <v>376</v>
      </c>
      <c r="S21" s="244">
        <v>173</v>
      </c>
      <c r="T21" s="242">
        <v>903</v>
      </c>
      <c r="U21" s="319">
        <v>509</v>
      </c>
      <c r="V21" s="320"/>
      <c r="W21" s="245"/>
    </row>
    <row r="22" spans="1:23" s="255" customFormat="1" ht="13" x14ac:dyDescent="0.15">
      <c r="A22" s="249"/>
      <c r="B22" s="250"/>
      <c r="C22" s="250"/>
      <c r="D22" s="251">
        <v>30</v>
      </c>
      <c r="E22" s="250"/>
      <c r="F22" s="252">
        <v>7885</v>
      </c>
      <c r="G22" s="287">
        <v>519.5</v>
      </c>
      <c r="H22" s="252">
        <v>2337</v>
      </c>
      <c r="I22" s="287">
        <v>1008.9</v>
      </c>
      <c r="J22" s="289">
        <v>359</v>
      </c>
      <c r="K22" s="252">
        <v>214.7</v>
      </c>
      <c r="L22" s="252">
        <v>1647</v>
      </c>
      <c r="M22" s="287">
        <v>637</v>
      </c>
      <c r="N22" s="252">
        <v>988</v>
      </c>
      <c r="O22" s="287">
        <v>425.8</v>
      </c>
      <c r="P22" s="252">
        <v>1185</v>
      </c>
      <c r="Q22" s="252">
        <v>512.29999999999995</v>
      </c>
      <c r="R22" s="287">
        <v>376</v>
      </c>
      <c r="S22" s="252">
        <v>172.4</v>
      </c>
      <c r="T22" s="252">
        <v>993</v>
      </c>
      <c r="U22" s="289">
        <v>555.1</v>
      </c>
      <c r="V22" s="317"/>
      <c r="W22" s="254"/>
    </row>
    <row r="23" spans="1:23" s="246" customFormat="1" ht="13" x14ac:dyDescent="0.15">
      <c r="A23" s="294" t="s">
        <v>15</v>
      </c>
      <c r="B23" s="257"/>
      <c r="C23" s="257" t="s">
        <v>58</v>
      </c>
      <c r="D23" s="239">
        <v>28</v>
      </c>
      <c r="E23" s="257" t="s">
        <v>59</v>
      </c>
      <c r="F23" s="321">
        <v>0</v>
      </c>
      <c r="G23" s="322">
        <v>0</v>
      </c>
      <c r="H23" s="323">
        <v>0</v>
      </c>
      <c r="I23" s="322">
        <v>0</v>
      </c>
      <c r="J23" s="321">
        <v>0</v>
      </c>
      <c r="K23" s="322">
        <v>0</v>
      </c>
      <c r="L23" s="321">
        <v>0</v>
      </c>
      <c r="M23" s="322">
        <v>0</v>
      </c>
      <c r="N23" s="321">
        <v>0</v>
      </c>
      <c r="O23" s="322">
        <v>0</v>
      </c>
      <c r="P23" s="321">
        <v>0</v>
      </c>
      <c r="Q23" s="321">
        <v>0</v>
      </c>
      <c r="R23" s="324">
        <v>0</v>
      </c>
      <c r="S23" s="322">
        <v>0</v>
      </c>
      <c r="T23" s="321">
        <v>0</v>
      </c>
      <c r="U23" s="322">
        <v>0</v>
      </c>
      <c r="V23" s="245"/>
      <c r="W23" s="245"/>
    </row>
    <row r="24" spans="1:23" s="246" customFormat="1" ht="13" x14ac:dyDescent="0.15">
      <c r="A24" s="301"/>
      <c r="B24" s="154"/>
      <c r="C24" s="154"/>
      <c r="D24" s="325">
        <v>29</v>
      </c>
      <c r="E24" s="154"/>
      <c r="F24" s="323">
        <v>0</v>
      </c>
      <c r="G24" s="326">
        <v>0</v>
      </c>
      <c r="H24" s="323">
        <v>0</v>
      </c>
      <c r="I24" s="326">
        <v>0</v>
      </c>
      <c r="J24" s="323">
        <v>0</v>
      </c>
      <c r="K24" s="326">
        <v>0</v>
      </c>
      <c r="L24" s="323">
        <v>0</v>
      </c>
      <c r="M24" s="326">
        <v>0</v>
      </c>
      <c r="N24" s="323">
        <v>0</v>
      </c>
      <c r="O24" s="326">
        <v>0</v>
      </c>
      <c r="P24" s="323">
        <v>0</v>
      </c>
      <c r="Q24" s="323">
        <v>0</v>
      </c>
      <c r="R24" s="327">
        <v>0</v>
      </c>
      <c r="S24" s="326">
        <v>0</v>
      </c>
      <c r="T24" s="323">
        <v>0</v>
      </c>
      <c r="U24" s="326">
        <v>0</v>
      </c>
      <c r="V24" s="245"/>
      <c r="W24" s="245"/>
    </row>
    <row r="25" spans="1:23" s="255" customFormat="1" ht="13" x14ac:dyDescent="0.15">
      <c r="A25" s="302"/>
      <c r="B25" s="250"/>
      <c r="C25" s="250"/>
      <c r="D25" s="328">
        <v>30</v>
      </c>
      <c r="E25" s="329"/>
      <c r="F25" s="330">
        <v>0</v>
      </c>
      <c r="G25" s="331">
        <v>0</v>
      </c>
      <c r="H25" s="330">
        <v>0</v>
      </c>
      <c r="I25" s="331">
        <v>0</v>
      </c>
      <c r="J25" s="330">
        <v>0</v>
      </c>
      <c r="K25" s="331">
        <v>0</v>
      </c>
      <c r="L25" s="330">
        <v>0</v>
      </c>
      <c r="M25" s="288">
        <v>0</v>
      </c>
      <c r="N25" s="330">
        <v>0</v>
      </c>
      <c r="O25" s="288">
        <v>0</v>
      </c>
      <c r="P25" s="330">
        <v>0</v>
      </c>
      <c r="Q25" s="290">
        <v>0</v>
      </c>
      <c r="R25" s="332">
        <v>0</v>
      </c>
      <c r="S25" s="290">
        <v>0</v>
      </c>
      <c r="T25" s="330">
        <v>0</v>
      </c>
      <c r="U25" s="333">
        <v>0</v>
      </c>
      <c r="V25" s="254"/>
      <c r="W25" s="254"/>
    </row>
    <row r="26" spans="1:23" s="246" customFormat="1" ht="13" x14ac:dyDescent="0.15">
      <c r="A26" s="334" t="s">
        <v>101</v>
      </c>
      <c r="B26" s="232"/>
      <c r="C26" s="232"/>
      <c r="D26" s="335"/>
      <c r="E26" s="232"/>
      <c r="F26" s="336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2"/>
    </row>
    <row r="27" spans="1:23" hidden="1" x14ac:dyDescent="0.15"/>
    <row r="28" spans="1:23" hidden="1" x14ac:dyDescent="0.15"/>
    <row r="29" spans="1:23" hidden="1" x14ac:dyDescent="0.15"/>
    <row r="30" spans="1:23" hidden="1" x14ac:dyDescent="0.15"/>
    <row r="31" spans="1:23" hidden="1" x14ac:dyDescent="0.15">
      <c r="N31" s="338"/>
    </row>
    <row r="32" spans="1:23" hidden="1" x14ac:dyDescent="0.15"/>
  </sheetData>
  <mergeCells count="17">
    <mergeCell ref="A23:A25"/>
    <mergeCell ref="A5:A7"/>
    <mergeCell ref="A8:A10"/>
    <mergeCell ref="A11:A13"/>
    <mergeCell ref="A14:A16"/>
    <mergeCell ref="A17:A19"/>
    <mergeCell ref="A20:A22"/>
    <mergeCell ref="T1:U1"/>
    <mergeCell ref="A3:E4"/>
    <mergeCell ref="F3:G3"/>
    <mergeCell ref="H3:I3"/>
    <mergeCell ref="J3:K3"/>
    <mergeCell ref="L3:M3"/>
    <mergeCell ref="N3:O3"/>
    <mergeCell ref="P3:Q3"/>
    <mergeCell ref="R3:S3"/>
    <mergeCell ref="T3:U3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 ３１１  医療施設数・病床数・率（人口１０万対）</vt:lpstr>
      <vt:lpstr>表 ３１２  医療施設数・率（人口１０万対）年次推移</vt:lpstr>
      <vt:lpstr>表 ３１３  医務関係施設</vt:lpstr>
      <vt:lpstr>表 ３１４  各種指定医療機関数</vt:lpstr>
      <vt:lpstr>表 ３１５  開設者別病院数、許可病床数</vt:lpstr>
      <vt:lpstr>表 ３１６  病院病床数・率（人口１０万対）年次推移</vt:lpstr>
    </vt:vector>
  </TitlesOfParts>
  <Company>川崎市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2020-03-10T07:49:51Z</cp:lastPrinted>
  <dcterms:created xsi:type="dcterms:W3CDTF">2002-07-25T04:22:31Z</dcterms:created>
  <dcterms:modified xsi:type="dcterms:W3CDTF">2020-03-30T02:35:41Z</dcterms:modified>
</cp:coreProperties>
</file>