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8920" yWindow="1820" windowWidth="20500" windowHeight="21660"/>
  </bookViews>
  <sheets>
    <sheet name="表 ３７１  視覚障害者情報文化センター事業" sheetId="1" r:id="rId1"/>
    <sheet name="表 ３７２ 更生相談所における処理状況" sheetId="2" r:id="rId2"/>
    <sheet name="表 ３７３  障害者就労援助センターの運営状況"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3" i="1" l="1"/>
  <c r="P13" i="1"/>
  <c r="N13" i="1"/>
  <c r="H29" i="1"/>
  <c r="E29" i="1"/>
  <c r="B29" i="1"/>
  <c r="I15" i="1"/>
  <c r="G15" i="1"/>
  <c r="D15" i="1"/>
  <c r="B15" i="1"/>
</calcChain>
</file>

<file path=xl/sharedStrings.xml><?xml version="1.0" encoding="utf-8"?>
<sst xmlns="http://schemas.openxmlformats.org/spreadsheetml/2006/main" count="214" uniqueCount="118">
  <si>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</si>
  <si>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</si>
  <si>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</si>
  <si>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</si>
  <si>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</si>
  <si>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</si>
  <si>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</si>
  <si>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</si>
  <si>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</si>
  <si>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</si>
  <si>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</si>
  <si>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</si>
  <si>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</si>
  <si>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</si>
  <si>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</si>
  <si>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</si>
  <si>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</si>
  <si>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</si>
  <si>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</si>
  <si>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</si>
  <si>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</si>
  <si>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</si>
  <si>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</si>
  <si>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受入種別</t>
    <rPh sb="0" eb="2">
      <t>ウケイレ</t>
    </rPh>
    <rPh sb="2" eb="4">
      <t>シュベツ</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</si>
  <si>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</si>
  <si>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</si>
  <si>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</si>
  <si>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</si>
  <si>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</si>
  <si>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</si>
  <si>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</si>
  <si>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 xml:space="preserve"> タイトル</t>
    <phoneticPr fontId="1"/>
  </si>
  <si>
    <t>貸　　　　出</t>
    <rPh sb="0" eb="1">
      <t>カシ</t>
    </rPh>
    <rPh sb="5" eb="6">
      <t>デ</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</si>
  <si>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</si>
  <si>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</si>
  <si>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</si>
  <si>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</si>
  <si>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</si>
  <si>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サピエから他館製作のデイジーデータ、点字データの当館へのダウンロードは借受データに含む</t>
    <rPh sb="5" eb="6">
      <t>ホカ</t>
    </rPh>
    <rPh sb="18" eb="20">
      <t>テンジ</t>
    </rPh>
    <rPh sb="24" eb="26">
      <t>トウカン</t>
    </rPh>
    <rPh sb="35" eb="37">
      <t>カリウケ</t>
    </rPh>
    <rPh sb="41" eb="42">
      <t>フク</t>
    </rPh>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</si>
  <si>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</si>
  <si>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</si>
  <si>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</si>
  <si>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</si>
  <si>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</si>
  <si>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</si>
  <si>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</si>
  <si>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</si>
  <si>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</si>
  <si>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 xml:space="preserve"> タイトル</t>
    <phoneticPr fontId="1"/>
  </si>
  <si>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</si>
  <si>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</si>
  <si>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</si>
  <si>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</si>
  <si>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</si>
  <si>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</si>
  <si>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</si>
  <si>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</si>
  <si>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</si>
  <si>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</si>
  <si>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</si>
  <si>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資料：障害福祉課</t>
    <rPh sb="3" eb="5">
      <t>ショウガイ</t>
    </rPh>
    <rPh sb="5" eb="8">
      <t>フクシカ</t>
    </rPh>
    <phoneticPr fontId="1"/>
  </si>
  <si>
    <t>借　受</t>
    <rPh sb="0" eb="1">
      <t>シャク</t>
    </rPh>
    <rPh sb="2" eb="3">
      <t>ウケ</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</si>
  <si>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</si>
  <si>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</si>
  <si>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</si>
  <si>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注）　登録者数は、平成29年度末時点（利用者全員への調査の結果、転居等により登録抹消しました）</t>
    <rPh sb="3" eb="6">
      <t>トウロクシャ</t>
    </rPh>
    <rPh sb="6" eb="7">
      <t>スウ</t>
    </rPh>
    <rPh sb="15" eb="16">
      <t>マツ</t>
    </rPh>
    <rPh sb="16" eb="18">
      <t>ジテン</t>
    </rPh>
    <rPh sb="19" eb="22">
      <t>リヨウシャ</t>
    </rPh>
    <rPh sb="22" eb="24">
      <t>ゼンイン</t>
    </rPh>
    <rPh sb="26" eb="28">
      <t>チョウサ</t>
    </rPh>
    <rPh sb="29" eb="31">
      <t>ケッカ</t>
    </rPh>
    <rPh sb="32" eb="34">
      <t>テンキョ</t>
    </rPh>
    <rPh sb="34" eb="35">
      <t>トウ</t>
    </rPh>
    <rPh sb="38" eb="40">
      <t>トウロク</t>
    </rPh>
    <rPh sb="40" eb="42">
      <t>マッショウ</t>
    </rPh>
    <phoneticPr fontId="1"/>
  </si>
  <si>
    <t>（１）蔵書状況（平成30年度）</t>
    <rPh sb="3" eb="5">
      <t>ゾウショ</t>
    </rPh>
    <rPh sb="5" eb="7">
      <t>ジョウキョウ</t>
    </rPh>
    <phoneticPr fontId="1"/>
  </si>
  <si>
    <t>（５）図書館間の資料の相互賃借（平成30年度）  雑誌含む</t>
    <rPh sb="3" eb="5">
      <t>トショ</t>
    </rPh>
    <rPh sb="5" eb="6">
      <t>カン</t>
    </rPh>
    <rPh sb="6" eb="7">
      <t>カン</t>
    </rPh>
    <rPh sb="8" eb="10">
      <t>シリョウ</t>
    </rPh>
    <rPh sb="11" eb="13">
      <t>ソウゴ</t>
    </rPh>
    <rPh sb="13" eb="15">
      <t>チンシャク</t>
    </rPh>
    <rPh sb="25" eb="27">
      <t>ザッシ</t>
    </rPh>
    <rPh sb="27" eb="28">
      <t>フク</t>
    </rPh>
    <phoneticPr fontId="1"/>
  </si>
  <si>
    <t>（２）利用登録者数（平成30年度）</t>
    <rPh sb="3" eb="5">
      <t>リヨウ</t>
    </rPh>
    <rPh sb="5" eb="8">
      <t>トウロクシャ</t>
    </rPh>
    <rPh sb="8" eb="9">
      <t>スウ</t>
    </rPh>
    <rPh sb="10" eb="12">
      <t>ヘイセイ</t>
    </rPh>
    <phoneticPr fontId="1"/>
  </si>
  <si>
    <t>（３）図書の貸出し数（平成30年度）個人+団体</t>
    <rPh sb="3" eb="5">
      <t>トショ</t>
    </rPh>
    <rPh sb="6" eb="8">
      <t>カシダシ</t>
    </rPh>
    <rPh sb="9" eb="10">
      <t>スウ</t>
    </rPh>
    <phoneticPr fontId="1"/>
  </si>
  <si>
    <t>（６）サピエで当館製作のデイジーデータが利用された回数（平成30年度）</t>
    <rPh sb="20" eb="22">
      <t>リヨウ</t>
    </rPh>
    <rPh sb="25" eb="27">
      <t>カイスウ</t>
    </rPh>
    <phoneticPr fontId="1"/>
  </si>
  <si>
    <t>（７）サピエで当館製作の点字データをダウンロードされた回数（平成30年度）</t>
    <rPh sb="12" eb="14">
      <t>テンジ</t>
    </rPh>
    <rPh sb="27" eb="29">
      <t>カイスウ</t>
    </rPh>
    <phoneticPr fontId="1"/>
  </si>
  <si>
    <t>（４）プライベートサービス（平成30年度）</t>
    <phoneticPr fontId="1"/>
  </si>
  <si>
    <t>表 ３７１  視覚障害者情報文化センター事業</t>
    <phoneticPr fontId="1"/>
  </si>
  <si>
    <t>　更生相談所は、主として１８歳以上の心身障害者を対象として医学的、職能的な判定を行い、各種の相談・指導を行う機関である。</t>
    <rPh sb="1" eb="3">
      <t>コウセイ</t>
    </rPh>
    <rPh sb="3" eb="6">
      <t>ソウダンジョ</t>
    </rPh>
    <rPh sb="8" eb="9">
      <t>シュ</t>
    </rPh>
    <rPh sb="14" eb="15">
      <t>サイ</t>
    </rPh>
    <rPh sb="15" eb="17">
      <t>イジョウ</t>
    </rPh>
    <rPh sb="18" eb="20">
      <t>シンシン</t>
    </rPh>
    <rPh sb="20" eb="23">
      <t>ショウガイシャ</t>
    </rPh>
    <rPh sb="24" eb="26">
      <t>タイショウ</t>
    </rPh>
    <rPh sb="29" eb="32">
      <t>イガクテキ</t>
    </rPh>
    <rPh sb="33" eb="35">
      <t>ショクノウ</t>
    </rPh>
    <rPh sb="35" eb="36">
      <t>テキ</t>
    </rPh>
    <rPh sb="37" eb="39">
      <t>ハンテイ</t>
    </rPh>
    <rPh sb="40" eb="41">
      <t>オコナ</t>
    </rPh>
    <rPh sb="43" eb="45">
      <t>カクシュ</t>
    </rPh>
    <rPh sb="46" eb="48">
      <t>ソウダン</t>
    </rPh>
    <rPh sb="49" eb="51">
      <t>シドウ</t>
    </rPh>
    <rPh sb="52" eb="53">
      <t>オコナ</t>
    </rPh>
    <rPh sb="54" eb="56">
      <t>キカン</t>
    </rPh>
    <phoneticPr fontId="2"/>
  </si>
  <si>
    <t>（１）身体障害者</t>
    <rPh sb="3" eb="5">
      <t>シンタイ</t>
    </rPh>
    <rPh sb="5" eb="7">
      <t>ショウガイ</t>
    </rPh>
    <rPh sb="7" eb="8">
      <t>シャ</t>
    </rPh>
    <phoneticPr fontId="2"/>
  </si>
  <si>
    <t>平成30年度</t>
    <rPh sb="0" eb="2">
      <t>ヘイセイ</t>
    </rPh>
    <rPh sb="4" eb="6">
      <t>ネンド</t>
    </rPh>
    <phoneticPr fontId="2"/>
  </si>
  <si>
    <t>取扱実人員</t>
    <rPh sb="0" eb="2">
      <t>トリアツカイ</t>
    </rPh>
    <rPh sb="2" eb="3">
      <t>ミ</t>
    </rPh>
    <rPh sb="3" eb="5">
      <t>ジンイン</t>
    </rPh>
    <phoneticPr fontId="2"/>
  </si>
  <si>
    <t>相　　　談　　　内　　　容</t>
    <rPh sb="0" eb="1">
      <t>ソウ</t>
    </rPh>
    <rPh sb="4" eb="5">
      <t>ダン</t>
    </rPh>
    <rPh sb="8" eb="9">
      <t>ウチ</t>
    </rPh>
    <rPh sb="12" eb="13">
      <t>カタチ</t>
    </rPh>
    <phoneticPr fontId="2"/>
  </si>
  <si>
    <t>判　　　定　　　内　　　容</t>
    <rPh sb="0" eb="1">
      <t>ハン</t>
    </rPh>
    <rPh sb="4" eb="5">
      <t>サダム</t>
    </rPh>
    <rPh sb="8" eb="9">
      <t>ウチ</t>
    </rPh>
    <rPh sb="12" eb="13">
      <t>カタチ</t>
    </rPh>
    <phoneticPr fontId="2"/>
  </si>
  <si>
    <t>判定書交付件数</t>
    <rPh sb="0" eb="2">
      <t>ハンテイ</t>
    </rPh>
    <rPh sb="2" eb="3">
      <t>ショ</t>
    </rPh>
    <rPh sb="3" eb="5">
      <t>コウフ</t>
    </rPh>
    <rPh sb="5" eb="7">
      <t>ケンスウ</t>
    </rPh>
    <phoneticPr fontId="2"/>
  </si>
  <si>
    <t>更生医療</t>
    <rPh sb="0" eb="2">
      <t>コウセイ</t>
    </rPh>
    <rPh sb="2" eb="4">
      <t>イリョウ</t>
    </rPh>
    <phoneticPr fontId="2"/>
  </si>
  <si>
    <t>補装具</t>
    <rPh sb="0" eb="1">
      <t>ホ</t>
    </rPh>
    <rPh sb="1" eb="2">
      <t>ソウ</t>
    </rPh>
    <rPh sb="2" eb="3">
      <t>グ</t>
    </rPh>
    <phoneticPr fontId="2"/>
  </si>
  <si>
    <t>職業</t>
    <rPh sb="0" eb="2">
      <t>ショクギョウ</t>
    </rPh>
    <phoneticPr fontId="2"/>
  </si>
  <si>
    <t>施設</t>
    <rPh sb="0" eb="2">
      <t>シセツ</t>
    </rPh>
    <phoneticPr fontId="2"/>
  </si>
  <si>
    <t>生活</t>
    <rPh sb="0" eb="2">
      <t>セイカツ</t>
    </rPh>
    <phoneticPr fontId="2"/>
  </si>
  <si>
    <t>その他</t>
    <rPh sb="2" eb="3">
      <t>タ</t>
    </rPh>
    <phoneticPr fontId="2"/>
  </si>
  <si>
    <t>計</t>
    <rPh sb="0" eb="1">
      <t>ケイ</t>
    </rPh>
    <phoneticPr fontId="2"/>
  </si>
  <si>
    <t>手帳交付要否</t>
    <rPh sb="0" eb="2">
      <t>テチョウ</t>
    </rPh>
    <rPh sb="2" eb="4">
      <t>コウフ</t>
    </rPh>
    <rPh sb="4" eb="6">
      <t>ヨウヒ</t>
    </rPh>
    <phoneticPr fontId="2"/>
  </si>
  <si>
    <t>医学的判定</t>
    <rPh sb="0" eb="3">
      <t>イガクテキ</t>
    </rPh>
    <rPh sb="3" eb="5">
      <t>ハンテイ</t>
    </rPh>
    <phoneticPr fontId="2"/>
  </si>
  <si>
    <t>心理判定</t>
    <rPh sb="0" eb="2">
      <t>シンリ</t>
    </rPh>
    <rPh sb="2" eb="4">
      <t>ハンテイ</t>
    </rPh>
    <phoneticPr fontId="2"/>
  </si>
  <si>
    <t>機能判定</t>
    <rPh sb="0" eb="2">
      <t>キノウ</t>
    </rPh>
    <rPh sb="2" eb="4">
      <t>ハンテイ</t>
    </rPh>
    <phoneticPr fontId="2"/>
  </si>
  <si>
    <t>その他の判定</t>
    <rPh sb="2" eb="3">
      <t>タ</t>
    </rPh>
    <rPh sb="4" eb="6">
      <t>ハンテイ</t>
    </rPh>
    <phoneticPr fontId="2"/>
  </si>
  <si>
    <t>来所</t>
    <rPh sb="0" eb="1">
      <t>ライ</t>
    </rPh>
    <rPh sb="1" eb="2">
      <t>ショ</t>
    </rPh>
    <phoneticPr fontId="2"/>
  </si>
  <si>
    <t>巡回</t>
    <rPh sb="0" eb="2">
      <t>ジュンカイ</t>
    </rPh>
    <phoneticPr fontId="2"/>
  </si>
  <si>
    <t>（２）知的障害者</t>
    <rPh sb="3" eb="5">
      <t>チテキ</t>
    </rPh>
    <rPh sb="5" eb="7">
      <t>ショウガイ</t>
    </rPh>
    <rPh sb="7" eb="8">
      <t>シャ</t>
    </rPh>
    <phoneticPr fontId="2"/>
  </si>
  <si>
    <t>平成30 年度</t>
    <rPh sb="0" eb="2">
      <t>ヘイセイ</t>
    </rPh>
    <rPh sb="5" eb="7">
      <t>ネンド</t>
    </rPh>
    <phoneticPr fontId="2"/>
  </si>
  <si>
    <t>判定書等交付件数</t>
    <rPh sb="0" eb="2">
      <t>ハンテイ</t>
    </rPh>
    <rPh sb="2" eb="3">
      <t>ショ</t>
    </rPh>
    <rPh sb="3" eb="4">
      <t>トウ</t>
    </rPh>
    <rPh sb="4" eb="6">
      <t>コウフ</t>
    </rPh>
    <rPh sb="6" eb="8">
      <t>ケンスウ</t>
    </rPh>
    <phoneticPr fontId="2"/>
  </si>
  <si>
    <t>職親委託</t>
    <rPh sb="0" eb="1">
      <t>ショク</t>
    </rPh>
    <rPh sb="1" eb="2">
      <t>オヤ</t>
    </rPh>
    <rPh sb="2" eb="4">
      <t>イタク</t>
    </rPh>
    <phoneticPr fontId="2"/>
  </si>
  <si>
    <t>医療保健</t>
    <rPh sb="0" eb="2">
      <t>イリョウ</t>
    </rPh>
    <rPh sb="2" eb="4">
      <t>ホケン</t>
    </rPh>
    <phoneticPr fontId="2"/>
  </si>
  <si>
    <t>教育</t>
    <rPh sb="0" eb="2">
      <t>キョウイク</t>
    </rPh>
    <phoneticPr fontId="2"/>
  </si>
  <si>
    <t>療育手帳</t>
    <rPh sb="0" eb="2">
      <t>リョウイク</t>
    </rPh>
    <rPh sb="2" eb="4">
      <t>テチョウ</t>
    </rPh>
    <phoneticPr fontId="2"/>
  </si>
  <si>
    <t>施設入所</t>
    <rPh sb="0" eb="2">
      <t>シセツ</t>
    </rPh>
    <rPh sb="2" eb="4">
      <t>ニュウショ</t>
    </rPh>
    <phoneticPr fontId="2"/>
  </si>
  <si>
    <t>資料：障害者更生相談所、井田障害者センター、百合丘障害者センター</t>
    <rPh sb="3" eb="6">
      <t>ショウガイシャ</t>
    </rPh>
    <rPh sb="6" eb="8">
      <t>コウセイ</t>
    </rPh>
    <rPh sb="8" eb="11">
      <t>ソウダンジョ</t>
    </rPh>
    <rPh sb="12" eb="14">
      <t>イダ</t>
    </rPh>
    <rPh sb="14" eb="17">
      <t>ショウガイシャ</t>
    </rPh>
    <rPh sb="22" eb="25">
      <t>ユリガオカ</t>
    </rPh>
    <rPh sb="25" eb="28">
      <t>ショウガイシャ</t>
    </rPh>
    <phoneticPr fontId="2"/>
  </si>
  <si>
    <t>表 ３７２ 更生相談所における処理状況</t>
    <phoneticPr fontId="2"/>
  </si>
  <si>
    <t>（各年度末現在）</t>
    <rPh sb="1" eb="2">
      <t>カク</t>
    </rPh>
    <rPh sb="2" eb="5">
      <t>ネンドマツ</t>
    </rPh>
    <rPh sb="4" eb="5">
      <t>マツ</t>
    </rPh>
    <rPh sb="5" eb="7">
      <t>ゲンザイ</t>
    </rPh>
    <phoneticPr fontId="21"/>
  </si>
  <si>
    <t>名称</t>
    <rPh sb="0" eb="2">
      <t>メイショウ</t>
    </rPh>
    <phoneticPr fontId="21"/>
  </si>
  <si>
    <t>平成28年度</t>
    <rPh sb="0" eb="2">
      <t>ヘイセイ</t>
    </rPh>
    <rPh sb="4" eb="6">
      <t>ネンド</t>
    </rPh>
    <phoneticPr fontId="21"/>
  </si>
  <si>
    <t>平成29年度</t>
    <rPh sb="0" eb="2">
      <t>ヘイセイ</t>
    </rPh>
    <rPh sb="4" eb="6">
      <t>ネンド</t>
    </rPh>
    <phoneticPr fontId="21"/>
  </si>
  <si>
    <t>平成30年度</t>
    <rPh sb="0" eb="2">
      <t>ヘイセイ</t>
    </rPh>
    <rPh sb="4" eb="6">
      <t>ネンド</t>
    </rPh>
    <phoneticPr fontId="21"/>
  </si>
  <si>
    <t>登録者数</t>
    <rPh sb="0" eb="2">
      <t>トウロク</t>
    </rPh>
    <rPh sb="2" eb="3">
      <t>シャ</t>
    </rPh>
    <rPh sb="3" eb="4">
      <t>スウ</t>
    </rPh>
    <phoneticPr fontId="21"/>
  </si>
  <si>
    <t>求職支援
（人）</t>
    <rPh sb="0" eb="2">
      <t>キュウショク</t>
    </rPh>
    <rPh sb="2" eb="4">
      <t>シエン</t>
    </rPh>
    <rPh sb="6" eb="7">
      <t>ニン</t>
    </rPh>
    <phoneticPr fontId="21"/>
  </si>
  <si>
    <t>定着支援
（人）</t>
    <rPh sb="0" eb="2">
      <t>テイチャク</t>
    </rPh>
    <rPh sb="2" eb="4">
      <t>シエン</t>
    </rPh>
    <rPh sb="6" eb="7">
      <t>ニン</t>
    </rPh>
    <phoneticPr fontId="21"/>
  </si>
  <si>
    <t>川崎南部地域就労援助センター</t>
    <rPh sb="0" eb="2">
      <t>カワサキ</t>
    </rPh>
    <rPh sb="2" eb="4">
      <t>ナンブ</t>
    </rPh>
    <rPh sb="4" eb="6">
      <t>チイキ</t>
    </rPh>
    <rPh sb="6" eb="8">
      <t>シュウロウ</t>
    </rPh>
    <rPh sb="8" eb="10">
      <t>エンジョ</t>
    </rPh>
    <phoneticPr fontId="21"/>
  </si>
  <si>
    <t>中部地域就労援助センター</t>
    <rPh sb="0" eb="2">
      <t>チュウブ</t>
    </rPh>
    <rPh sb="2" eb="4">
      <t>チイキ</t>
    </rPh>
    <rPh sb="4" eb="6">
      <t>シュウロウ</t>
    </rPh>
    <rPh sb="6" eb="8">
      <t>エンジョ</t>
    </rPh>
    <phoneticPr fontId="21"/>
  </si>
  <si>
    <t>百合丘地域就労援助センター</t>
    <rPh sb="0" eb="3">
      <t>ユリガオカ</t>
    </rPh>
    <rPh sb="3" eb="5">
      <t>チイキ</t>
    </rPh>
    <rPh sb="5" eb="7">
      <t>シュウロウ</t>
    </rPh>
    <rPh sb="7" eb="9">
      <t>エンジョ</t>
    </rPh>
    <phoneticPr fontId="21"/>
  </si>
  <si>
    <t>資料：障害者雇用・就労推進課</t>
    <rPh sb="0" eb="2">
      <t>シリョウ</t>
    </rPh>
    <rPh sb="3" eb="6">
      <t>ショウガイシャ</t>
    </rPh>
    <rPh sb="6" eb="8">
      <t>コヨウ</t>
    </rPh>
    <rPh sb="9" eb="11">
      <t>シュウロウ</t>
    </rPh>
    <rPh sb="11" eb="14">
      <t>スイシンカ</t>
    </rPh>
    <phoneticPr fontId="21"/>
  </si>
  <si>
    <t>表 ３７３  障害者就労援助センターの運営状況</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</si>
</sst>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0&quot; 件&quot;"/>
    <numFmt numFmtId="178" formatCode="#,###&quot; 頁&quot;"/>
    <numFmt numFmtId="179" formatCode="#&quot; 時間&quot;"/>
    <numFmt numFmtId="180" formatCode="0&quot; 台&quot;"/>
    <numFmt numFmtId="181" formatCode="0_ "/>
  </numFmts>
  <fonts count="22" x14ac:knownFonts="1">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b/>
      <sz val="7"/>
      <name val="ＭＳ Ｐ明朝"/>
      <family val="3"/>
      <charset val="128"/>
    </font>
    <font>
      <sz val="11"/>
      <name val="ＭＳ Ｐゴシック"/>
      <family val="3"/>
      <charset val="128"/>
    </font>
    <font>
      <sz val="7"/>
      <name val="ＭＳ Ｐ明朝"/>
      <family val="1"/>
      <charset val="128"/>
    </font>
    <font>
      <b/>
      <sz val="7"/>
      <name val="ＭＳ Ｐ明朝"/>
      <family val="1"/>
      <charset val="128"/>
    </font>
    <font>
      <sz val="6"/>
      <name val="ＭＳ Ｐ明朝"/>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8"/>
      <color theme="1"/>
      <name val="ＭＳ Ｐ明朝"/>
      <family val="1"/>
      <charset val="128"/>
    </font>
    <font>
      <sz val="8"/>
      <color theme="1"/>
      <name val="ＭＳ 明朝"/>
      <family val="1"/>
      <charset val="128"/>
    </font>
    <font>
      <sz val="11"/>
      <color theme="1"/>
      <name val="ＭＳ Ｐ明朝"/>
      <family val="1"/>
      <charset val="128"/>
    </font>
    <font>
      <sz val="6"/>
      <name val="ＭＳ Ｐゴシック"/>
      <family val="2"/>
      <charset val="128"/>
      <scheme val="minor"/>
    </font>
  </fonts>
  <fills count="2">
    <fill>
      <patternFill patternType="none"/>
    </fill>
    <fill>
      <patternFill patternType="gray125"/>
    </fill>
  </fills>
  <borders count="30">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93">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7"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Fill="1" applyBorder="1" applyAlignment="1">
      <alignment vertical="center"/>
    </xf>
    <xf numFmtId="0" fontId="7" fillId="0" borderId="0" xfId="0" applyFont="1" applyAlignment="1">
      <alignment vertical="center" wrapText="1"/>
    </xf>
    <xf numFmtId="0" fontId="6" fillId="0" borderId="0" xfId="0" applyFont="1" applyFill="1">
      <alignment vertical="center"/>
    </xf>
    <xf numFmtId="0" fontId="7" fillId="0" borderId="0" xfId="0" applyFont="1" applyFill="1">
      <alignment vertical="center"/>
    </xf>
    <xf numFmtId="0" fontId="7" fillId="0" borderId="9" xfId="0" applyFont="1" applyFill="1" applyBorder="1">
      <alignment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7" xfId="0" applyFont="1" applyFill="1" applyBorder="1">
      <alignment vertical="center"/>
    </xf>
    <xf numFmtId="0" fontId="7" fillId="0" borderId="6" xfId="0" applyFont="1" applyFill="1" applyBorder="1" applyAlignment="1">
      <alignment horizontal="center" vertical="center" shrinkToFit="1"/>
    </xf>
    <xf numFmtId="0" fontId="7" fillId="0" borderId="5" xfId="0" applyFont="1" applyFill="1" applyBorder="1">
      <alignment vertical="center"/>
    </xf>
    <xf numFmtId="0" fontId="7" fillId="0" borderId="5" xfId="0" applyFont="1" applyFill="1" applyBorder="1" applyAlignment="1">
      <alignment horizontal="center" vertical="center" shrinkToFit="1"/>
    </xf>
    <xf numFmtId="0" fontId="7" fillId="0" borderId="7" xfId="0"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5" xfId="0" applyFont="1" applyFill="1" applyBorder="1">
      <alignment vertical="center"/>
    </xf>
    <xf numFmtId="0" fontId="8" fillId="0" borderId="4" xfId="0" applyFont="1" applyFill="1" applyBorder="1" applyAlignment="1">
      <alignment horizontal="center" vertical="center" shrinkToFit="1"/>
    </xf>
    <xf numFmtId="0" fontId="8" fillId="0" borderId="1" xfId="0" applyFont="1" applyFill="1" applyBorder="1">
      <alignment vertical="center"/>
    </xf>
    <xf numFmtId="0" fontId="7" fillId="0" borderId="1" xfId="0" applyFont="1" applyFill="1" applyBorder="1">
      <alignment vertical="center"/>
    </xf>
    <xf numFmtId="0" fontId="7" fillId="0" borderId="4" xfId="0" applyFont="1" applyFill="1" applyBorder="1">
      <alignment vertical="center"/>
    </xf>
    <xf numFmtId="0" fontId="8" fillId="0" borderId="0" xfId="0" applyFont="1" applyFill="1" applyBorder="1" applyAlignment="1">
      <alignment horizontal="center" vertical="center" shrinkToFit="1"/>
    </xf>
    <xf numFmtId="0" fontId="8" fillId="0" borderId="0" xfId="0" applyFont="1" applyFill="1" applyBorder="1">
      <alignment vertical="center"/>
    </xf>
    <xf numFmtId="176" fontId="8" fillId="0" borderId="0" xfId="0" applyNumberFormat="1" applyFont="1" applyFill="1" applyBorder="1">
      <alignment vertical="center"/>
    </xf>
    <xf numFmtId="0" fontId="7" fillId="0" borderId="0" xfId="0" applyFont="1" applyFill="1" applyBorder="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6" xfId="0" applyFont="1" applyFill="1" applyBorder="1" applyAlignment="1">
      <alignment horizontal="center" vertical="center"/>
    </xf>
    <xf numFmtId="176" fontId="7" fillId="0" borderId="7" xfId="0" applyNumberFormat="1" applyFont="1" applyFill="1" applyBorder="1">
      <alignment vertical="center"/>
    </xf>
    <xf numFmtId="176" fontId="7" fillId="0" borderId="5" xfId="0" applyNumberFormat="1" applyFont="1" applyFill="1" applyBorder="1">
      <alignment vertical="center"/>
    </xf>
    <xf numFmtId="0" fontId="8" fillId="0" borderId="1"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4" xfId="0" applyFont="1" applyFill="1" applyBorder="1">
      <alignment vertical="center"/>
    </xf>
    <xf numFmtId="0" fontId="7" fillId="0" borderId="8" xfId="0" applyFont="1" applyFill="1" applyBorder="1">
      <alignment vertical="center"/>
    </xf>
    <xf numFmtId="38" fontId="8" fillId="0" borderId="2" xfId="1" applyFont="1" applyFill="1" applyBorder="1">
      <alignment vertical="center"/>
    </xf>
    <xf numFmtId="176" fontId="10" fillId="0" borderId="6" xfId="0" applyNumberFormat="1" applyFont="1" applyFill="1" applyBorder="1" applyAlignment="1">
      <alignment horizontal="distributed" vertical="center"/>
    </xf>
    <xf numFmtId="176" fontId="10" fillId="0" borderId="7" xfId="0" applyNumberFormat="1" applyFont="1" applyFill="1" applyBorder="1">
      <alignment vertical="center"/>
    </xf>
    <xf numFmtId="0" fontId="10" fillId="0" borderId="7" xfId="0" applyFont="1" applyFill="1" applyBorder="1">
      <alignment vertical="center"/>
    </xf>
    <xf numFmtId="0" fontId="10" fillId="0" borderId="7" xfId="0" applyFont="1" applyFill="1" applyBorder="1" applyAlignment="1">
      <alignment horizontal="center" vertical="center" shrinkToFit="1"/>
    </xf>
    <xf numFmtId="0" fontId="10" fillId="0" borderId="5" xfId="0" applyFont="1" applyFill="1" applyBorder="1">
      <alignment vertical="center"/>
    </xf>
    <xf numFmtId="0" fontId="7" fillId="0" borderId="10" xfId="0" applyFont="1" applyFill="1" applyBorder="1" applyAlignment="1">
      <alignment horizontal="center" vertical="center" wrapText="1"/>
    </xf>
    <xf numFmtId="0" fontId="7" fillId="0" borderId="7" xfId="0" applyFont="1" applyFill="1" applyBorder="1" applyAlignment="1">
      <alignment horizontal="distributed" vertical="center"/>
    </xf>
    <xf numFmtId="0" fontId="7" fillId="0" borderId="7" xfId="0" applyFont="1" applyFill="1" applyBorder="1" applyAlignment="1">
      <alignment horizontal="center" vertical="center"/>
    </xf>
    <xf numFmtId="0" fontId="7" fillId="0" borderId="10" xfId="0" applyFont="1" applyFill="1" applyBorder="1">
      <alignment vertical="center"/>
    </xf>
    <xf numFmtId="176" fontId="10" fillId="0" borderId="10" xfId="0" applyNumberFormat="1" applyFont="1" applyFill="1" applyBorder="1">
      <alignment vertical="center"/>
    </xf>
    <xf numFmtId="3" fontId="10" fillId="0" borderId="10" xfId="0" applyNumberFormat="1" applyFont="1" applyFill="1" applyBorder="1">
      <alignment vertical="center"/>
    </xf>
    <xf numFmtId="38" fontId="7" fillId="0" borderId="0" xfId="1" applyFont="1" applyFill="1">
      <alignment vertical="center"/>
    </xf>
    <xf numFmtId="38" fontId="10" fillId="0" borderId="10" xfId="1" applyFont="1" applyFill="1" applyBorder="1">
      <alignment vertical="center"/>
    </xf>
    <xf numFmtId="38" fontId="11" fillId="0" borderId="10" xfId="1" applyFont="1" applyFill="1" applyBorder="1">
      <alignment vertical="center"/>
    </xf>
    <xf numFmtId="0" fontId="11" fillId="0" borderId="7" xfId="0" applyFont="1" applyFill="1" applyBorder="1">
      <alignment vertical="center"/>
    </xf>
    <xf numFmtId="176" fontId="12"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10" xfId="0" applyNumberFormat="1" applyFont="1" applyFill="1" applyBorder="1">
      <alignment vertical="center"/>
    </xf>
    <xf numFmtId="177" fontId="7" fillId="0" borderId="11" xfId="0" applyNumberFormat="1" applyFont="1" applyFill="1" applyBorder="1" applyAlignment="1">
      <alignment horizontal="right" vertical="center"/>
    </xf>
    <xf numFmtId="178" fontId="7" fillId="0" borderId="9" xfId="0" applyNumberFormat="1" applyFont="1" applyFill="1" applyBorder="1" applyAlignment="1">
      <alignment horizontal="right" vertical="center"/>
    </xf>
    <xf numFmtId="177" fontId="7" fillId="0" borderId="6" xfId="0" applyNumberFormat="1" applyFont="1" applyBorder="1" applyAlignment="1">
      <alignment horizontal="right" vertical="center"/>
    </xf>
    <xf numFmtId="178" fontId="7" fillId="0" borderId="5" xfId="0" applyNumberFormat="1" applyFont="1" applyBorder="1" applyAlignment="1">
      <alignment horizontal="right" vertical="center"/>
    </xf>
    <xf numFmtId="0" fontId="7" fillId="0" borderId="5" xfId="0" applyFont="1" applyBorder="1" applyAlignment="1">
      <alignment horizontal="right" vertical="center"/>
    </xf>
    <xf numFmtId="179" fontId="7" fillId="0" borderId="5" xfId="0" applyNumberFormat="1" applyFont="1" applyBorder="1" applyAlignment="1">
      <alignment horizontal="right" vertical="center"/>
    </xf>
    <xf numFmtId="180" fontId="7" fillId="0" borderId="3" xfId="0" applyNumberFormat="1" applyFont="1" applyBorder="1" applyAlignment="1">
      <alignment horizontal="right" vertical="center"/>
    </xf>
    <xf numFmtId="0" fontId="7" fillId="0" borderId="0" xfId="0" applyFont="1" applyFill="1" applyAlignment="1">
      <alignment horizontal="left" vertical="top"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13"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38" fontId="11" fillId="0" borderId="19" xfId="1" applyFont="1" applyFill="1" applyBorder="1" applyAlignment="1">
      <alignment vertical="center"/>
    </xf>
    <xf numFmtId="38" fontId="11" fillId="0" borderId="20" xfId="1"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horizontal="center" vertical="distributed"/>
    </xf>
    <xf numFmtId="0" fontId="7" fillId="0" borderId="0" xfId="0" applyFont="1" applyFill="1" applyAlignment="1">
      <alignment horizontal="left" wrapText="1"/>
    </xf>
    <xf numFmtId="3" fontId="7" fillId="0" borderId="1"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textRotation="255"/>
    </xf>
    <xf numFmtId="0" fontId="7" fillId="0" borderId="8"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13" fillId="0" borderId="0" xfId="0" applyNumberFormat="1" applyFont="1" applyBorder="1" applyAlignment="1">
      <alignment vertical="top"/>
    </xf>
    <xf numFmtId="49" fontId="14" fillId="0" borderId="0" xfId="0" applyNumberFormat="1" applyFont="1" applyBorder="1" applyAlignment="1">
      <alignment vertical="center"/>
    </xf>
    <xf numFmtId="0" fontId="13" fillId="0" borderId="0" xfId="0" applyFont="1" applyBorder="1" applyAlignment="1">
      <alignment horizontal="right" vertical="center"/>
    </xf>
    <xf numFmtId="0" fontId="15" fillId="0" borderId="0" xfId="0" applyFont="1" applyAlignment="1"/>
    <xf numFmtId="49" fontId="16" fillId="0" borderId="0" xfId="0" applyNumberFormat="1" applyFont="1" applyBorder="1" applyAlignment="1">
      <alignment horizontal="left" vertical="center" shrinkToFit="1"/>
    </xf>
    <xf numFmtId="0" fontId="17" fillId="0" borderId="0" xfId="0" applyFont="1" applyAlignment="1"/>
    <xf numFmtId="0" fontId="16" fillId="0" borderId="0" xfId="0" applyFont="1" applyBorder="1" applyAlignment="1"/>
    <xf numFmtId="0" fontId="16" fillId="0" borderId="0" xfId="0" applyFont="1" applyBorder="1" applyAlignment="1">
      <alignment horizontal="right" vertical="center"/>
    </xf>
    <xf numFmtId="49" fontId="16" fillId="0" borderId="0" xfId="0" applyNumberFormat="1" applyFont="1" applyBorder="1" applyAlignment="1">
      <alignment horizontal="right" vertical="center"/>
    </xf>
    <xf numFmtId="0" fontId="16" fillId="0" borderId="0" xfId="0" applyFont="1" applyBorder="1" applyAlignment="1">
      <alignment horizontal="right" vertical="center"/>
    </xf>
    <xf numFmtId="0" fontId="16" fillId="0" borderId="0" xfId="0" applyFont="1" applyAlignment="1"/>
    <xf numFmtId="49" fontId="16" fillId="0" borderId="22" xfId="0" applyNumberFormat="1" applyFont="1" applyBorder="1" applyAlignment="1">
      <alignment horizontal="distributed" vertical="center" wrapText="1"/>
    </xf>
    <xf numFmtId="49" fontId="16" fillId="0" borderId="23" xfId="0" applyNumberFormat="1" applyFont="1" applyBorder="1" applyAlignment="1">
      <alignment horizontal="distributed" vertical="distributed" textRotation="255" wrapText="1"/>
    </xf>
    <xf numFmtId="49" fontId="16" fillId="0" borderId="12"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49" fontId="18" fillId="0" borderId="24" xfId="0" applyNumberFormat="1" applyFont="1" applyBorder="1" applyAlignment="1">
      <alignment horizontal="distributed" vertical="distributed" textRotation="255" wrapText="1"/>
    </xf>
    <xf numFmtId="49" fontId="16" fillId="0" borderId="25" xfId="0" applyNumberFormat="1" applyFont="1" applyBorder="1" applyAlignment="1">
      <alignment horizontal="distributed" vertical="center" wrapText="1"/>
    </xf>
    <xf numFmtId="49" fontId="16" fillId="0" borderId="26" xfId="0" applyNumberFormat="1" applyFont="1" applyBorder="1" applyAlignment="1">
      <alignment horizontal="distributed" vertical="distributed" textRotation="255" wrapText="1"/>
    </xf>
    <xf numFmtId="49" fontId="16" fillId="0" borderId="15" xfId="0" applyNumberFormat="1" applyFont="1" applyBorder="1" applyAlignment="1">
      <alignment horizontal="distributed" vertical="distributed" textRotation="255" wrapText="1"/>
    </xf>
    <xf numFmtId="49" fontId="18" fillId="0" borderId="15" xfId="0" applyNumberFormat="1" applyFont="1" applyBorder="1" applyAlignment="1">
      <alignment horizontal="distributed" vertical="distributed" textRotation="255" wrapText="1"/>
    </xf>
    <xf numFmtId="49" fontId="16" fillId="0" borderId="10"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8" fillId="0" borderId="27" xfId="0" applyNumberFormat="1" applyFont="1" applyBorder="1" applyAlignment="1">
      <alignment horizontal="distributed" vertical="distributed" textRotation="255" wrapText="1"/>
    </xf>
    <xf numFmtId="49" fontId="16" fillId="0" borderId="14" xfId="0" applyNumberFormat="1" applyFont="1" applyBorder="1" applyAlignment="1">
      <alignment horizontal="distributed" vertical="center" wrapText="1"/>
    </xf>
    <xf numFmtId="49" fontId="16" fillId="0" borderId="16" xfId="0" applyNumberFormat="1" applyFont="1" applyBorder="1" applyAlignment="1">
      <alignment horizontal="distributed" vertical="distributed" textRotation="255" wrapText="1"/>
    </xf>
    <xf numFmtId="49" fontId="18" fillId="0" borderId="16" xfId="0" applyNumberFormat="1" applyFont="1" applyBorder="1" applyAlignment="1">
      <alignment horizontal="distributed" vertical="distributed" textRotation="255" wrapText="1"/>
    </xf>
    <xf numFmtId="49" fontId="16" fillId="0" borderId="14" xfId="0" applyNumberFormat="1" applyFont="1" applyBorder="1" applyAlignment="1">
      <alignment horizontal="distributed" vertical="distributed" textRotation="255" wrapText="1"/>
    </xf>
    <xf numFmtId="49" fontId="18" fillId="0" borderId="20" xfId="0" applyNumberFormat="1" applyFont="1" applyBorder="1" applyAlignment="1">
      <alignment horizontal="distributed" vertical="distributed" textRotation="255" wrapText="1"/>
    </xf>
    <xf numFmtId="49" fontId="18" fillId="0" borderId="28" xfId="0" applyNumberFormat="1" applyFont="1" applyBorder="1" applyAlignment="1">
      <alignment horizontal="distributed" vertical="center" wrapText="1"/>
    </xf>
    <xf numFmtId="41" fontId="18" fillId="0" borderId="28" xfId="0" applyNumberFormat="1" applyFont="1" applyBorder="1" applyAlignment="1">
      <alignment horizontal="distributed" vertical="center"/>
    </xf>
    <xf numFmtId="41" fontId="18" fillId="0" borderId="28" xfId="0" applyNumberFormat="1" applyFont="1" applyBorder="1" applyAlignment="1">
      <alignment horizontal="center" vertical="center"/>
    </xf>
    <xf numFmtId="41" fontId="18" fillId="0" borderId="29" xfId="0" applyNumberFormat="1" applyFont="1" applyBorder="1" applyAlignment="1">
      <alignment horizontal="center" vertical="center"/>
    </xf>
    <xf numFmtId="49" fontId="18" fillId="0" borderId="1" xfId="0" applyNumberFormat="1" applyFont="1" applyBorder="1" applyAlignment="1">
      <alignment horizontal="distributed" vertical="center" wrapText="1"/>
    </xf>
    <xf numFmtId="41" fontId="18" fillId="0" borderId="1" xfId="0" applyNumberFormat="1" applyFont="1" applyBorder="1" applyAlignment="1">
      <alignment horizontal="center" vertical="center"/>
    </xf>
    <xf numFmtId="41" fontId="18" fillId="0" borderId="3" xfId="0" applyNumberFormat="1" applyFont="1" applyBorder="1" applyAlignment="1">
      <alignment horizontal="center" vertical="center"/>
    </xf>
    <xf numFmtId="41" fontId="18" fillId="0" borderId="2" xfId="0" applyNumberFormat="1" applyFont="1" applyBorder="1" applyAlignment="1">
      <alignment horizontal="center" vertical="center"/>
    </xf>
    <xf numFmtId="49"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16" fillId="0" borderId="23" xfId="0" applyNumberFormat="1" applyFont="1" applyBorder="1" applyAlignment="1">
      <alignment horizontal="distributed" vertical="distributed" textRotation="255"/>
    </xf>
    <xf numFmtId="49" fontId="16" fillId="0" borderId="12" xfId="0" applyNumberFormat="1"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49" fontId="16" fillId="0" borderId="26" xfId="0" applyNumberFormat="1" applyFont="1" applyBorder="1" applyAlignment="1">
      <alignment horizontal="distributed" vertical="distributed" textRotation="255"/>
    </xf>
    <xf numFmtId="49" fontId="16" fillId="0" borderId="15" xfId="0" applyNumberFormat="1" applyFont="1" applyBorder="1" applyAlignment="1">
      <alignment horizontal="distributed" vertical="distributed" textRotation="255"/>
    </xf>
    <xf numFmtId="49" fontId="18" fillId="0" borderId="15" xfId="0" applyNumberFormat="1" applyFont="1" applyBorder="1" applyAlignment="1">
      <alignment horizontal="distributed" vertical="distributed" textRotation="255"/>
    </xf>
    <xf numFmtId="49" fontId="16" fillId="0" borderId="19" xfId="0" applyNumberFormat="1" applyFont="1" applyBorder="1" applyAlignment="1">
      <alignment horizontal="distributed" vertical="distributed" textRotation="255"/>
    </xf>
    <xf numFmtId="49" fontId="16" fillId="0" borderId="16" xfId="0" applyNumberFormat="1" applyFont="1" applyBorder="1" applyAlignment="1">
      <alignment horizontal="distributed" vertical="distributed" textRotation="255"/>
    </xf>
    <xf numFmtId="49" fontId="18" fillId="0" borderId="16" xfId="0" applyNumberFormat="1" applyFont="1" applyBorder="1" applyAlignment="1">
      <alignment horizontal="distributed" vertical="distributed" textRotation="255"/>
    </xf>
    <xf numFmtId="49" fontId="16" fillId="0" borderId="20" xfId="0" applyNumberFormat="1" applyFont="1" applyBorder="1" applyAlignment="1">
      <alignment horizontal="distributed" vertical="distributed" textRotation="255"/>
    </xf>
    <xf numFmtId="49" fontId="18" fillId="0" borderId="8" xfId="0" applyNumberFormat="1" applyFont="1" applyBorder="1" applyAlignment="1">
      <alignment horizontal="distributed" vertical="center" wrapText="1"/>
    </xf>
    <xf numFmtId="181" fontId="19" fillId="0" borderId="12" xfId="0" applyNumberFormat="1" applyFont="1" applyFill="1" applyBorder="1" applyAlignment="1" applyProtection="1">
      <alignment horizontal="right" vertical="center"/>
      <protection locked="0" hidden="1"/>
    </xf>
    <xf numFmtId="181" fontId="19" fillId="0" borderId="11" xfId="0" applyNumberFormat="1" applyFont="1" applyFill="1" applyBorder="1" applyAlignment="1" applyProtection="1">
      <alignment horizontal="right" vertical="center"/>
      <protection locked="0" hidden="1"/>
    </xf>
    <xf numFmtId="41" fontId="18" fillId="0" borderId="11" xfId="0" applyNumberFormat="1" applyFont="1" applyFill="1" applyBorder="1" applyAlignment="1">
      <alignment vertical="center"/>
    </xf>
    <xf numFmtId="41" fontId="18" fillId="0" borderId="11" xfId="0" applyNumberFormat="1" applyFont="1" applyFill="1" applyBorder="1" applyAlignment="1">
      <alignment horizontal="center" vertical="center"/>
    </xf>
    <xf numFmtId="41" fontId="18" fillId="0" borderId="12" xfId="0" applyNumberFormat="1" applyFont="1" applyFill="1" applyBorder="1" applyAlignment="1">
      <alignment vertical="center"/>
    </xf>
    <xf numFmtId="181" fontId="19" fillId="0" borderId="2" xfId="0" applyNumberFormat="1" applyFont="1" applyFill="1" applyBorder="1" applyAlignment="1" applyProtection="1">
      <alignment horizontal="right" vertical="center"/>
      <protection locked="0" hidden="1"/>
    </xf>
    <xf numFmtId="181" fontId="19" fillId="0" borderId="3" xfId="0" applyNumberFormat="1" applyFont="1" applyFill="1" applyBorder="1" applyAlignment="1" applyProtection="1">
      <alignment horizontal="right" vertical="center"/>
      <protection locked="0" hidden="1"/>
    </xf>
    <xf numFmtId="41" fontId="18" fillId="0" borderId="16" xfId="0" applyNumberFormat="1" applyFont="1" applyFill="1" applyBorder="1" applyAlignment="1">
      <alignment vertical="center"/>
    </xf>
    <xf numFmtId="41" fontId="18" fillId="0" borderId="3" xfId="0" applyNumberFormat="1" applyFont="1" applyFill="1" applyBorder="1" applyAlignment="1">
      <alignment horizontal="center" vertical="center"/>
    </xf>
    <xf numFmtId="41" fontId="18" fillId="0" borderId="3" xfId="0" applyNumberFormat="1" applyFont="1" applyFill="1" applyBorder="1" applyAlignment="1">
      <alignment vertical="center"/>
    </xf>
    <xf numFmtId="41" fontId="18" fillId="0" borderId="2" xfId="0" applyNumberFormat="1" applyFont="1" applyFill="1" applyBorder="1" applyAlignment="1">
      <alignment vertical="center"/>
    </xf>
    <xf numFmtId="0" fontId="20" fillId="0" borderId="0" xfId="0" applyFont="1" applyBorder="1" applyAlignment="1"/>
    <xf numFmtId="0" fontId="20" fillId="0" borderId="0" xfId="0" applyFont="1" applyAlignment="1"/>
    <xf numFmtId="0" fontId="15" fillId="0" borderId="0" xfId="0" applyFont="1" applyBorder="1" applyAlignment="1"/>
    <xf numFmtId="0" fontId="13" fillId="0" borderId="0" xfId="0" applyFont="1" applyAlignment="1">
      <alignment vertical="top"/>
    </xf>
    <xf numFmtId="0" fontId="20" fillId="0" borderId="0" xfId="0" applyFont="1">
      <alignment vertical="center"/>
    </xf>
    <xf numFmtId="0" fontId="16" fillId="0" borderId="0" xfId="0" applyFont="1" applyAlignment="1">
      <alignment horizontal="right"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lignment vertical="center"/>
    </xf>
    <xf numFmtId="0" fontId="16" fillId="0" borderId="7" xfId="0" applyFont="1" applyBorder="1">
      <alignment vertical="center"/>
    </xf>
    <xf numFmtId="0" fontId="16" fillId="0" borderId="6" xfId="0" applyFont="1" applyBorder="1">
      <alignment vertical="center"/>
    </xf>
    <xf numFmtId="0" fontId="16" fillId="0" borderId="10" xfId="0" applyFont="1" applyBorder="1">
      <alignment vertical="center"/>
    </xf>
    <xf numFmtId="0" fontId="16" fillId="0" borderId="0" xfId="0" applyFont="1" applyFill="1" applyBorder="1">
      <alignment vertical="center"/>
    </xf>
  </cellXfs>
  <cellStyles count="2">
    <cellStyle name="桁区切り [0]"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tabSelected="1" zoomScale="115" zoomScaleNormal="115" zoomScaleSheetLayoutView="75" zoomScalePageLayoutView="115" workbookViewId="0"/>
  </sheetViews>
  <sheetFormatPr baseColWidth="12" defaultColWidth="8.83203125" defaultRowHeight="14" x14ac:dyDescent="0.15"/>
  <cols>
    <col min="1" max="1" width="6.33203125" style="1" customWidth="1"/>
    <col min="2" max="2" width="5.1640625" style="1" customWidth="1"/>
    <col min="3" max="3" width="4.5" style="1" customWidth="1"/>
    <col min="4" max="5" width="4.6640625" style="1" customWidth="1"/>
    <col min="6" max="6" width="6.33203125" style="1" customWidth="1"/>
    <col min="7" max="7" width="4.33203125" style="1" customWidth="1"/>
    <col min="8" max="8" width="5" style="1" customWidth="1"/>
    <col min="9" max="10" width="4.6640625" style="1" customWidth="1"/>
    <col min="11" max="11" width="2.1640625" style="1" customWidth="1"/>
    <col min="12" max="12" width="2.5" style="1" customWidth="1"/>
    <col min="13" max="13" width="7" style="1" customWidth="1"/>
    <col min="14" max="15" width="4.5" style="1" customWidth="1"/>
    <col min="16" max="16" width="3" style="1" customWidth="1"/>
    <col min="17" max="17" width="4.6640625" style="1" customWidth="1"/>
    <col min="18" max="19" width="4.5" style="1" customWidth="1"/>
    <col min="20" max="20" width="6.6640625" style="1" customWidth="1"/>
    <col min="21" max="16384" width="8.83203125" style="1"/>
  </cols>
  <sheetData>
    <row r="1" spans="1:19" ht="18.75" customHeight="1" x14ac:dyDescent="0.15">
      <c r="A1" s="2" t="s">
        <v>18</v>
      </c>
    </row>
    <row r="3" spans="1:19" s="3" customFormat="1" ht="15" x14ac:dyDescent="0.15">
      <c r="A3" s="3" t="s">
        <v>73</v>
      </c>
    </row>
    <row r="4" spans="1:19" s="4" customFormat="1" ht="13.5" customHeight="1" x14ac:dyDescent="0.15">
      <c r="A4" s="4" t="s">
        <v>21</v>
      </c>
    </row>
    <row r="5" spans="1:19" s="4" customFormat="1" ht="13.5" customHeight="1" x14ac:dyDescent="0.15"/>
    <row r="6" spans="1:19" s="5" customFormat="1" ht="13" thickBot="1" x14ac:dyDescent="0.2">
      <c r="A6" s="12" t="s">
        <v>66</v>
      </c>
      <c r="B6" s="12"/>
      <c r="C6" s="12"/>
      <c r="D6" s="12"/>
      <c r="E6" s="12"/>
      <c r="F6" s="12"/>
      <c r="G6" s="12"/>
      <c r="H6" s="12"/>
      <c r="I6" s="12"/>
      <c r="J6" s="12"/>
      <c r="K6" s="12"/>
      <c r="L6" s="12" t="s">
        <v>67</v>
      </c>
      <c r="M6" s="12"/>
      <c r="N6" s="12"/>
      <c r="O6" s="12"/>
      <c r="P6" s="12"/>
      <c r="Q6" s="12"/>
      <c r="R6" s="12"/>
      <c r="S6" s="12"/>
    </row>
    <row r="7" spans="1:19" s="6" customFormat="1" ht="16" customHeight="1" x14ac:dyDescent="0.15">
      <c r="A7" s="100" t="s">
        <v>22</v>
      </c>
      <c r="B7" s="100"/>
      <c r="C7" s="100"/>
      <c r="D7" s="100"/>
      <c r="E7" s="102"/>
      <c r="F7" s="100" t="s">
        <v>11</v>
      </c>
      <c r="G7" s="100"/>
      <c r="H7" s="100"/>
      <c r="I7" s="100"/>
      <c r="J7" s="100"/>
      <c r="K7" s="13"/>
      <c r="L7" s="14"/>
      <c r="M7" s="15" t="s">
        <v>0</v>
      </c>
      <c r="N7" s="101" t="s">
        <v>62</v>
      </c>
      <c r="O7" s="102"/>
      <c r="P7" s="101" t="s">
        <v>35</v>
      </c>
      <c r="Q7" s="102"/>
      <c r="R7" s="100" t="s">
        <v>1</v>
      </c>
      <c r="S7" s="100"/>
    </row>
    <row r="8" spans="1:19" s="6" customFormat="1" ht="16" customHeight="1" x14ac:dyDescent="0.15">
      <c r="A8" s="16" t="s">
        <v>23</v>
      </c>
      <c r="B8" s="84" t="s">
        <v>24</v>
      </c>
      <c r="C8" s="85"/>
      <c r="D8" s="82" t="s">
        <v>25</v>
      </c>
      <c r="E8" s="83"/>
      <c r="F8" s="17" t="s">
        <v>2</v>
      </c>
      <c r="G8" s="81" t="s">
        <v>19</v>
      </c>
      <c r="H8" s="81"/>
      <c r="I8" s="81" t="s">
        <v>20</v>
      </c>
      <c r="J8" s="82"/>
      <c r="K8" s="13"/>
      <c r="L8" s="103" t="s">
        <v>32</v>
      </c>
      <c r="M8" s="18" t="s">
        <v>3</v>
      </c>
      <c r="N8" s="53">
        <v>161</v>
      </c>
      <c r="O8" s="17" t="s">
        <v>4</v>
      </c>
      <c r="P8" s="54">
        <v>0</v>
      </c>
      <c r="Q8" s="17" t="s">
        <v>4</v>
      </c>
      <c r="R8" s="54">
        <v>1815</v>
      </c>
      <c r="S8" s="19" t="s">
        <v>4</v>
      </c>
    </row>
    <row r="9" spans="1:19" s="6" customFormat="1" ht="16" customHeight="1" x14ac:dyDescent="0.15">
      <c r="A9" s="20" t="s">
        <v>41</v>
      </c>
      <c r="B9" s="50">
        <v>56</v>
      </c>
      <c r="C9" s="21" t="s">
        <v>26</v>
      </c>
      <c r="D9" s="51">
        <v>2612</v>
      </c>
      <c r="E9" s="44" t="s">
        <v>26</v>
      </c>
      <c r="F9" s="45" t="s">
        <v>41</v>
      </c>
      <c r="G9" s="50">
        <v>100</v>
      </c>
      <c r="H9" s="44" t="s">
        <v>4</v>
      </c>
      <c r="I9" s="50">
        <v>1804</v>
      </c>
      <c r="J9" s="19" t="s">
        <v>4</v>
      </c>
      <c r="K9" s="13"/>
      <c r="L9" s="103"/>
      <c r="M9" s="18" t="s">
        <v>5</v>
      </c>
      <c r="N9" s="54">
        <v>22</v>
      </c>
      <c r="O9" s="17" t="s">
        <v>4</v>
      </c>
      <c r="P9" s="54">
        <v>0</v>
      </c>
      <c r="Q9" s="44" t="s">
        <v>4</v>
      </c>
      <c r="R9" s="54">
        <v>588</v>
      </c>
      <c r="S9" s="46" t="s">
        <v>4</v>
      </c>
    </row>
    <row r="10" spans="1:19" s="6" customFormat="1" ht="16" customHeight="1" x14ac:dyDescent="0.15">
      <c r="A10" s="20" t="s">
        <v>42</v>
      </c>
      <c r="B10" s="50">
        <v>0</v>
      </c>
      <c r="C10" s="21" t="s">
        <v>27</v>
      </c>
      <c r="D10" s="50">
        <v>3</v>
      </c>
      <c r="E10" s="44" t="s">
        <v>27</v>
      </c>
      <c r="F10" s="45" t="s">
        <v>42</v>
      </c>
      <c r="G10" s="50">
        <v>0</v>
      </c>
      <c r="H10" s="44" t="s">
        <v>4</v>
      </c>
      <c r="I10" s="50">
        <v>9</v>
      </c>
      <c r="J10" s="19" t="s">
        <v>4</v>
      </c>
      <c r="K10" s="13"/>
      <c r="L10" s="103"/>
      <c r="M10" s="18" t="s">
        <v>6</v>
      </c>
      <c r="N10" s="54">
        <v>1</v>
      </c>
      <c r="O10" s="17" t="s">
        <v>4</v>
      </c>
      <c r="P10" s="54">
        <v>0</v>
      </c>
      <c r="Q10" s="44" t="s">
        <v>4</v>
      </c>
      <c r="R10" s="54">
        <v>5</v>
      </c>
      <c r="S10" s="19" t="s">
        <v>4</v>
      </c>
    </row>
    <row r="11" spans="1:19" s="6" customFormat="1" ht="16" customHeight="1" x14ac:dyDescent="0.15">
      <c r="A11" s="20" t="s">
        <v>43</v>
      </c>
      <c r="B11" s="50">
        <v>15</v>
      </c>
      <c r="C11" s="21" t="s">
        <v>28</v>
      </c>
      <c r="D11" s="51">
        <v>72</v>
      </c>
      <c r="E11" s="44" t="s">
        <v>28</v>
      </c>
      <c r="F11" s="45" t="s">
        <v>43</v>
      </c>
      <c r="G11" s="50">
        <v>100</v>
      </c>
      <c r="H11" s="44" t="s">
        <v>4</v>
      </c>
      <c r="I11" s="52">
        <v>3074</v>
      </c>
      <c r="J11" s="19" t="s">
        <v>4</v>
      </c>
      <c r="K11" s="13"/>
      <c r="L11" s="103"/>
      <c r="M11" s="18" t="s">
        <v>7</v>
      </c>
      <c r="N11" s="54">
        <v>0</v>
      </c>
      <c r="O11" s="17" t="s">
        <v>4</v>
      </c>
      <c r="P11" s="54">
        <v>0</v>
      </c>
      <c r="Q11" s="44" t="s">
        <v>4</v>
      </c>
      <c r="R11" s="54">
        <v>0</v>
      </c>
      <c r="S11" s="19" t="s">
        <v>4</v>
      </c>
    </row>
    <row r="12" spans="1:19" s="6" customFormat="1" ht="16" customHeight="1" x14ac:dyDescent="0.15">
      <c r="A12" s="20" t="s">
        <v>44</v>
      </c>
      <c r="B12" s="50">
        <v>58</v>
      </c>
      <c r="C12" s="21" t="s">
        <v>29</v>
      </c>
      <c r="D12" s="51">
        <v>382</v>
      </c>
      <c r="E12" s="44" t="s">
        <v>29</v>
      </c>
      <c r="F12" s="45" t="s">
        <v>44</v>
      </c>
      <c r="G12" s="50">
        <v>51</v>
      </c>
      <c r="H12" s="44" t="s">
        <v>4</v>
      </c>
      <c r="I12" s="50">
        <v>650</v>
      </c>
      <c r="J12" s="19" t="s">
        <v>4</v>
      </c>
      <c r="K12" s="13"/>
      <c r="L12" s="103"/>
      <c r="M12" s="18" t="s">
        <v>8</v>
      </c>
      <c r="N12" s="54">
        <v>0</v>
      </c>
      <c r="O12" s="17" t="s">
        <v>4</v>
      </c>
      <c r="P12" s="54">
        <v>0</v>
      </c>
      <c r="Q12" s="17" t="s">
        <v>4</v>
      </c>
      <c r="R12" s="54">
        <v>15</v>
      </c>
      <c r="S12" s="19" t="s">
        <v>4</v>
      </c>
    </row>
    <row r="13" spans="1:19" s="6" customFormat="1" ht="16" customHeight="1" x14ac:dyDescent="0.15">
      <c r="A13" s="20" t="s">
        <v>45</v>
      </c>
      <c r="B13" s="50">
        <v>0</v>
      </c>
      <c r="C13" s="21" t="s">
        <v>30</v>
      </c>
      <c r="D13" s="50">
        <v>1</v>
      </c>
      <c r="E13" s="44" t="s">
        <v>30</v>
      </c>
      <c r="F13" s="45" t="s">
        <v>45</v>
      </c>
      <c r="G13" s="50">
        <v>50</v>
      </c>
      <c r="H13" s="44" t="s">
        <v>31</v>
      </c>
      <c r="I13" s="50">
        <v>1</v>
      </c>
      <c r="J13" s="19" t="s">
        <v>31</v>
      </c>
      <c r="K13" s="13"/>
      <c r="L13" s="103"/>
      <c r="M13" s="22" t="s">
        <v>9</v>
      </c>
      <c r="N13" s="55">
        <f>SUM(N8:N12)</f>
        <v>184</v>
      </c>
      <c r="O13" s="56" t="s">
        <v>4</v>
      </c>
      <c r="P13" s="55">
        <f>SUM(P8:P12)</f>
        <v>0</v>
      </c>
      <c r="Q13" s="56" t="s">
        <v>4</v>
      </c>
      <c r="R13" s="55">
        <f>SUM(R8:R12)</f>
        <v>2423</v>
      </c>
      <c r="S13" s="23" t="s">
        <v>4</v>
      </c>
    </row>
    <row r="14" spans="1:19" s="6" customFormat="1" ht="16" customHeight="1" x14ac:dyDescent="0.15">
      <c r="A14" s="20" t="s">
        <v>46</v>
      </c>
      <c r="B14" s="50">
        <v>0</v>
      </c>
      <c r="C14" s="21" t="s">
        <v>48</v>
      </c>
      <c r="D14" s="50">
        <v>5</v>
      </c>
      <c r="E14" s="44" t="s">
        <v>48</v>
      </c>
      <c r="F14" s="45" t="s">
        <v>46</v>
      </c>
      <c r="G14" s="50">
        <v>10</v>
      </c>
      <c r="H14" s="44" t="s">
        <v>4</v>
      </c>
      <c r="I14" s="50">
        <v>102</v>
      </c>
      <c r="J14" s="19" t="s">
        <v>4</v>
      </c>
      <c r="K14" s="13"/>
      <c r="L14" s="70" t="s">
        <v>61</v>
      </c>
      <c r="M14" s="72" t="s">
        <v>9</v>
      </c>
      <c r="N14" s="74">
        <v>65</v>
      </c>
      <c r="O14" s="76" t="s">
        <v>4</v>
      </c>
      <c r="P14" s="74">
        <v>63</v>
      </c>
      <c r="Q14" s="76" t="s">
        <v>4</v>
      </c>
      <c r="R14" s="74">
        <v>10343</v>
      </c>
      <c r="S14" s="68" t="s">
        <v>4</v>
      </c>
    </row>
    <row r="15" spans="1:19" s="6" customFormat="1" ht="16" customHeight="1" thickBot="1" x14ac:dyDescent="0.2">
      <c r="A15" s="24" t="s">
        <v>47</v>
      </c>
      <c r="B15" s="41">
        <f>SUM(B9:B14)</f>
        <v>129</v>
      </c>
      <c r="C15" s="25" t="s">
        <v>49</v>
      </c>
      <c r="D15" s="41">
        <f>SUM(D9:D14)</f>
        <v>3075</v>
      </c>
      <c r="E15" s="25" t="s">
        <v>49</v>
      </c>
      <c r="F15" s="25" t="s">
        <v>47</v>
      </c>
      <c r="G15" s="41">
        <f>SUM(G9:G14)</f>
        <v>311</v>
      </c>
      <c r="H15" s="26" t="s">
        <v>4</v>
      </c>
      <c r="I15" s="41">
        <f>SUM(I9:I14)</f>
        <v>5640</v>
      </c>
      <c r="J15" s="27" t="s">
        <v>4</v>
      </c>
      <c r="K15" s="13"/>
      <c r="L15" s="71"/>
      <c r="M15" s="73"/>
      <c r="N15" s="75"/>
      <c r="O15" s="77"/>
      <c r="P15" s="75"/>
      <c r="Q15" s="77"/>
      <c r="R15" s="75"/>
      <c r="S15" s="69"/>
    </row>
    <row r="16" spans="1:19" s="6" customFormat="1" ht="16" customHeight="1" x14ac:dyDescent="0.15">
      <c r="A16" s="28"/>
      <c r="B16" s="29"/>
      <c r="C16" s="29"/>
      <c r="D16" s="30"/>
      <c r="E16" s="29"/>
      <c r="F16" s="29"/>
      <c r="G16" s="29"/>
      <c r="H16" s="31"/>
      <c r="I16" s="30"/>
      <c r="J16" s="31"/>
      <c r="K16" s="13"/>
      <c r="L16" s="88" t="s">
        <v>38</v>
      </c>
      <c r="M16" s="88"/>
      <c r="N16" s="88"/>
      <c r="O16" s="88"/>
      <c r="P16" s="88"/>
      <c r="Q16" s="88"/>
      <c r="R16" s="88"/>
      <c r="S16" s="88"/>
    </row>
    <row r="17" spans="1:19" s="6" customFormat="1" ht="16" customHeight="1" x14ac:dyDescent="0.15">
      <c r="A17" s="10"/>
      <c r="B17" s="13"/>
      <c r="C17" s="13"/>
      <c r="D17" s="13"/>
      <c r="E17" s="13"/>
      <c r="F17" s="13"/>
      <c r="G17" s="13"/>
      <c r="H17" s="13"/>
      <c r="I17" s="13"/>
      <c r="J17" s="13"/>
      <c r="K17" s="13"/>
      <c r="L17" s="89"/>
      <c r="M17" s="89"/>
      <c r="N17" s="89"/>
      <c r="O17" s="89"/>
      <c r="P17" s="89"/>
      <c r="Q17" s="89"/>
      <c r="R17" s="89"/>
      <c r="S17" s="89"/>
    </row>
    <row r="18" spans="1:19" s="6" customFormat="1" ht="16" customHeight="1" x14ac:dyDescent="0.15">
      <c r="A18" s="13"/>
      <c r="B18" s="13"/>
      <c r="C18" s="13"/>
      <c r="D18" s="13"/>
      <c r="E18" s="13"/>
      <c r="F18" s="13"/>
      <c r="G18" s="13"/>
      <c r="H18" s="13"/>
      <c r="I18" s="13"/>
      <c r="J18" s="13"/>
      <c r="K18" s="13"/>
      <c r="L18" s="89" t="s">
        <v>70</v>
      </c>
      <c r="M18" s="89"/>
      <c r="N18" s="89"/>
      <c r="O18" s="89"/>
      <c r="P18" s="89"/>
      <c r="Q18" s="89"/>
      <c r="R18" s="89"/>
      <c r="S18" s="89"/>
    </row>
    <row r="19" spans="1:19" s="6" customFormat="1" ht="16" customHeight="1" thickBot="1" x14ac:dyDescent="0.2">
      <c r="A19" s="13" t="s">
        <v>68</v>
      </c>
      <c r="B19" s="13"/>
      <c r="C19" s="13"/>
      <c r="D19" s="13"/>
      <c r="E19" s="13"/>
      <c r="F19" s="13"/>
      <c r="G19" s="13"/>
      <c r="H19" s="13"/>
      <c r="I19" s="13"/>
      <c r="J19" s="13"/>
      <c r="K19" s="13"/>
      <c r="L19" s="89"/>
      <c r="M19" s="89"/>
      <c r="N19" s="89"/>
      <c r="O19" s="89"/>
      <c r="P19" s="89"/>
      <c r="Q19" s="89"/>
      <c r="R19" s="89"/>
      <c r="S19" s="89"/>
    </row>
    <row r="20" spans="1:19" s="6" customFormat="1" ht="16" customHeight="1" x14ac:dyDescent="0.15">
      <c r="A20" s="86" t="s">
        <v>55</v>
      </c>
      <c r="B20" s="87"/>
      <c r="C20" s="87"/>
      <c r="D20" s="87" t="s">
        <v>54</v>
      </c>
      <c r="E20" s="87"/>
      <c r="F20" s="87"/>
      <c r="G20" s="87" t="s">
        <v>53</v>
      </c>
      <c r="H20" s="87"/>
      <c r="I20" s="90"/>
      <c r="J20" s="13"/>
      <c r="K20" s="13"/>
      <c r="L20" s="86" t="s">
        <v>52</v>
      </c>
      <c r="M20" s="87"/>
      <c r="N20" s="87"/>
      <c r="O20" s="87" t="s">
        <v>57</v>
      </c>
      <c r="P20" s="87"/>
      <c r="Q20" s="90"/>
      <c r="R20" s="13"/>
      <c r="S20" s="13"/>
    </row>
    <row r="21" spans="1:19" s="6" customFormat="1" ht="23" customHeight="1" thickBot="1" x14ac:dyDescent="0.2">
      <c r="A21" s="78">
        <v>33</v>
      </c>
      <c r="B21" s="79"/>
      <c r="C21" s="79"/>
      <c r="D21" s="79">
        <v>0</v>
      </c>
      <c r="E21" s="79"/>
      <c r="F21" s="79"/>
      <c r="G21" s="79">
        <v>479</v>
      </c>
      <c r="H21" s="79"/>
      <c r="I21" s="80"/>
      <c r="J21" s="13"/>
      <c r="K21" s="13"/>
      <c r="L21" s="107" t="s">
        <v>50</v>
      </c>
      <c r="M21" s="108"/>
      <c r="N21" s="32" t="s">
        <v>51</v>
      </c>
      <c r="O21" s="110" t="s">
        <v>50</v>
      </c>
      <c r="P21" s="108"/>
      <c r="Q21" s="47" t="s">
        <v>51</v>
      </c>
      <c r="R21" s="13"/>
      <c r="S21" s="13"/>
    </row>
    <row r="22" spans="1:19" s="6" customFormat="1" ht="16" customHeight="1" thickBot="1" x14ac:dyDescent="0.2">
      <c r="A22" s="67" t="s">
        <v>65</v>
      </c>
      <c r="B22" s="67"/>
      <c r="C22" s="67"/>
      <c r="D22" s="67"/>
      <c r="E22" s="67"/>
      <c r="F22" s="67"/>
      <c r="G22" s="67"/>
      <c r="H22" s="67"/>
      <c r="I22" s="67"/>
      <c r="J22" s="13"/>
      <c r="K22" s="13"/>
      <c r="L22" s="109">
        <v>726</v>
      </c>
      <c r="M22" s="78"/>
      <c r="N22" s="57">
        <v>9676</v>
      </c>
      <c r="O22" s="80">
        <v>990</v>
      </c>
      <c r="P22" s="78"/>
      <c r="Q22" s="58">
        <v>42188</v>
      </c>
      <c r="R22" s="13"/>
      <c r="S22" s="13"/>
    </row>
    <row r="23" spans="1:19" s="6" customFormat="1" ht="16" customHeight="1" x14ac:dyDescent="0.15">
      <c r="A23" s="67"/>
      <c r="B23" s="67"/>
      <c r="C23" s="67"/>
      <c r="D23" s="67"/>
      <c r="E23" s="67"/>
      <c r="F23" s="67"/>
      <c r="G23" s="67"/>
      <c r="H23" s="67"/>
      <c r="I23" s="67"/>
      <c r="J23" s="13"/>
      <c r="K23" s="13"/>
      <c r="L23" s="13" t="s">
        <v>34</v>
      </c>
      <c r="M23" s="31"/>
      <c r="N23" s="33"/>
      <c r="O23" s="33"/>
      <c r="P23" s="33"/>
      <c r="Q23" s="13"/>
      <c r="R23" s="13"/>
      <c r="S23" s="13"/>
    </row>
    <row r="24" spans="1:19" s="6" customFormat="1" ht="16" customHeight="1" thickBot="1" x14ac:dyDescent="0.2">
      <c r="A24" s="13" t="s">
        <v>69</v>
      </c>
      <c r="B24" s="13"/>
      <c r="C24" s="13"/>
      <c r="D24" s="13"/>
      <c r="E24" s="13"/>
      <c r="F24" s="13"/>
      <c r="G24" s="13"/>
      <c r="H24" s="13"/>
      <c r="I24" s="13"/>
      <c r="J24" s="13"/>
      <c r="K24" s="13"/>
      <c r="L24" s="13"/>
      <c r="M24" s="31"/>
      <c r="N24" s="33"/>
      <c r="O24" s="33"/>
      <c r="P24" s="33"/>
      <c r="Q24" s="13"/>
      <c r="R24" s="13"/>
      <c r="S24" s="13"/>
    </row>
    <row r="25" spans="1:19" s="6" customFormat="1" ht="16" customHeight="1" x14ac:dyDescent="0.15">
      <c r="A25" s="104" t="s">
        <v>12</v>
      </c>
      <c r="B25" s="105"/>
      <c r="C25" s="105"/>
      <c r="D25" s="105" t="s">
        <v>33</v>
      </c>
      <c r="E25" s="105"/>
      <c r="F25" s="105"/>
      <c r="G25" s="105" t="s">
        <v>11</v>
      </c>
      <c r="H25" s="105"/>
      <c r="I25" s="106"/>
      <c r="J25" s="13"/>
      <c r="K25" s="13"/>
      <c r="L25" s="31"/>
      <c r="M25" s="31"/>
      <c r="N25" s="33"/>
      <c r="O25" s="33"/>
      <c r="P25" s="33"/>
      <c r="Q25" s="13"/>
      <c r="R25" s="13"/>
      <c r="S25" s="13"/>
    </row>
    <row r="26" spans="1:19" s="6" customFormat="1" ht="16" customHeight="1" x14ac:dyDescent="0.15">
      <c r="A26" s="49" t="s">
        <v>63</v>
      </c>
      <c r="B26" s="93" t="s">
        <v>13</v>
      </c>
      <c r="C26" s="93"/>
      <c r="D26" s="34" t="s">
        <v>64</v>
      </c>
      <c r="E26" s="81" t="s">
        <v>13</v>
      </c>
      <c r="F26" s="81"/>
      <c r="G26" s="34" t="s">
        <v>63</v>
      </c>
      <c r="H26" s="81" t="s">
        <v>13</v>
      </c>
      <c r="I26" s="82"/>
      <c r="J26" s="13"/>
      <c r="K26" s="13"/>
      <c r="L26" s="13"/>
      <c r="M26" s="13"/>
      <c r="N26" s="13"/>
      <c r="O26" s="13"/>
      <c r="P26" s="13"/>
      <c r="Q26" s="13"/>
      <c r="R26" s="13"/>
      <c r="S26" s="13"/>
    </row>
    <row r="27" spans="1:19" s="6" customFormat="1" ht="16" customHeight="1" x14ac:dyDescent="0.15">
      <c r="A27" s="48" t="s">
        <v>14</v>
      </c>
      <c r="B27" s="59">
        <v>297</v>
      </c>
      <c r="C27" s="35" t="s">
        <v>4</v>
      </c>
      <c r="D27" s="42" t="s">
        <v>14</v>
      </c>
      <c r="E27" s="59">
        <v>23</v>
      </c>
      <c r="F27" s="43" t="s">
        <v>4</v>
      </c>
      <c r="G27" s="42" t="s">
        <v>14</v>
      </c>
      <c r="H27" s="59">
        <v>9003</v>
      </c>
      <c r="I27" s="36" t="s">
        <v>4</v>
      </c>
      <c r="J27" s="13"/>
      <c r="K27" s="13"/>
      <c r="L27" s="94" t="s">
        <v>71</v>
      </c>
      <c r="M27" s="94"/>
      <c r="N27" s="94"/>
      <c r="O27" s="94"/>
      <c r="P27" s="94"/>
      <c r="Q27" s="94"/>
      <c r="R27" s="94"/>
      <c r="S27" s="94"/>
    </row>
    <row r="28" spans="1:19" s="6" customFormat="1" ht="16" customHeight="1" thickBot="1" x14ac:dyDescent="0.2">
      <c r="A28" s="48" t="s">
        <v>15</v>
      </c>
      <c r="B28" s="59">
        <v>243</v>
      </c>
      <c r="C28" s="43" t="s">
        <v>4</v>
      </c>
      <c r="D28" s="42" t="s">
        <v>15</v>
      </c>
      <c r="E28" s="59">
        <v>31</v>
      </c>
      <c r="F28" s="43" t="s">
        <v>4</v>
      </c>
      <c r="G28" s="42" t="s">
        <v>15</v>
      </c>
      <c r="H28" s="59">
        <v>4435</v>
      </c>
      <c r="I28" s="36" t="s">
        <v>4</v>
      </c>
      <c r="J28" s="13"/>
      <c r="K28" s="13"/>
      <c r="L28" s="94"/>
      <c r="M28" s="94"/>
      <c r="N28" s="94"/>
      <c r="O28" s="94"/>
      <c r="P28" s="94"/>
      <c r="Q28" s="94"/>
      <c r="R28" s="94"/>
      <c r="S28" s="94"/>
    </row>
    <row r="29" spans="1:19" s="6" customFormat="1" ht="26" customHeight="1" thickBot="1" x14ac:dyDescent="0.2">
      <c r="A29" s="37" t="s">
        <v>10</v>
      </c>
      <c r="B29" s="41">
        <f>SUM(B27:B28)</f>
        <v>540</v>
      </c>
      <c r="C29" s="25" t="s">
        <v>31</v>
      </c>
      <c r="D29" s="38" t="s">
        <v>10</v>
      </c>
      <c r="E29" s="41">
        <f>SUM(E27:E28)</f>
        <v>54</v>
      </c>
      <c r="F29" s="25" t="s">
        <v>31</v>
      </c>
      <c r="G29" s="38" t="s">
        <v>10</v>
      </c>
      <c r="H29" s="41">
        <f>SUM(H27:H28)</f>
        <v>13438</v>
      </c>
      <c r="I29" s="39" t="s">
        <v>31</v>
      </c>
      <c r="J29" s="13"/>
      <c r="K29" s="13"/>
      <c r="L29" s="86" t="s">
        <v>56</v>
      </c>
      <c r="M29" s="87"/>
      <c r="N29" s="87"/>
      <c r="O29" s="87" t="s">
        <v>51</v>
      </c>
      <c r="P29" s="87"/>
      <c r="Q29" s="90"/>
      <c r="R29" s="13"/>
      <c r="S29" s="13"/>
    </row>
    <row r="30" spans="1:19" s="6" customFormat="1" ht="16" customHeight="1" thickBot="1" x14ac:dyDescent="0.2">
      <c r="A30" s="13"/>
      <c r="B30" s="13"/>
      <c r="C30" s="13"/>
      <c r="D30" s="13"/>
      <c r="E30" s="13"/>
      <c r="F30" s="13"/>
      <c r="G30" s="13"/>
      <c r="H30" s="13"/>
      <c r="I30" s="13"/>
      <c r="J30" s="13"/>
      <c r="K30" s="13"/>
      <c r="L30" s="95">
        <v>1363</v>
      </c>
      <c r="M30" s="96"/>
      <c r="N30" s="96"/>
      <c r="O30" s="97">
        <v>5336</v>
      </c>
      <c r="P30" s="97"/>
      <c r="Q30" s="98"/>
      <c r="R30" s="13"/>
      <c r="S30" s="13"/>
    </row>
    <row r="31" spans="1:19" s="6" customFormat="1" ht="16" customHeight="1" thickBot="1" x14ac:dyDescent="0.2">
      <c r="A31" s="13" t="s">
        <v>72</v>
      </c>
      <c r="B31" s="13"/>
      <c r="C31" s="13"/>
      <c r="D31" s="13"/>
      <c r="E31" s="13"/>
      <c r="F31" s="13"/>
      <c r="G31" s="13"/>
      <c r="H31" s="13"/>
      <c r="I31" s="13"/>
      <c r="J31" s="13"/>
      <c r="K31" s="13"/>
      <c r="L31" s="89" t="s">
        <v>36</v>
      </c>
      <c r="M31" s="89"/>
      <c r="N31" s="89"/>
      <c r="O31" s="89"/>
      <c r="P31" s="89"/>
      <c r="Q31" s="89"/>
      <c r="R31" s="89"/>
      <c r="S31" s="89"/>
    </row>
    <row r="32" spans="1:19" s="6" customFormat="1" ht="16" customHeight="1" x14ac:dyDescent="0.15">
      <c r="A32" s="14" t="s">
        <v>16</v>
      </c>
      <c r="B32" s="40"/>
      <c r="C32" s="60">
        <v>9</v>
      </c>
      <c r="D32" s="61"/>
      <c r="E32" s="14"/>
      <c r="F32" s="13"/>
      <c r="G32" s="13"/>
      <c r="H32" s="13"/>
      <c r="I32" s="13"/>
      <c r="J32" s="13"/>
      <c r="K32" s="13"/>
      <c r="L32" s="89"/>
      <c r="M32" s="89"/>
      <c r="N32" s="89"/>
      <c r="O32" s="89"/>
      <c r="P32" s="89"/>
      <c r="Q32" s="89"/>
      <c r="R32" s="89"/>
      <c r="S32" s="89"/>
    </row>
    <row r="33" spans="1:19" s="6" customFormat="1" ht="16" customHeight="1" x14ac:dyDescent="0.15">
      <c r="A33" s="8" t="s">
        <v>17</v>
      </c>
      <c r="B33" s="7"/>
      <c r="C33" s="62">
        <v>13</v>
      </c>
      <c r="D33" s="63"/>
      <c r="E33" s="8"/>
      <c r="L33" s="99" t="s">
        <v>37</v>
      </c>
      <c r="M33" s="99"/>
      <c r="N33" s="99"/>
      <c r="O33" s="99"/>
      <c r="P33" s="99"/>
      <c r="Q33" s="99"/>
      <c r="R33" s="99"/>
      <c r="S33" s="99"/>
    </row>
    <row r="34" spans="1:19" s="6" customFormat="1" ht="16" customHeight="1" x14ac:dyDescent="0.15">
      <c r="A34" s="8" t="s">
        <v>40</v>
      </c>
      <c r="B34" s="7"/>
      <c r="C34" s="62">
        <v>0</v>
      </c>
      <c r="E34" s="8"/>
      <c r="L34" s="99"/>
      <c r="M34" s="99"/>
      <c r="N34" s="99"/>
      <c r="O34" s="99"/>
      <c r="P34" s="99"/>
      <c r="Q34" s="99"/>
      <c r="R34" s="99"/>
      <c r="S34" s="99"/>
    </row>
    <row r="35" spans="1:19" s="6" customFormat="1" ht="16" customHeight="1" x14ac:dyDescent="0.15">
      <c r="A35" s="8" t="s">
        <v>58</v>
      </c>
      <c r="B35" s="7"/>
      <c r="C35" s="62">
        <v>12</v>
      </c>
      <c r="D35" s="64"/>
      <c r="E35" s="8"/>
      <c r="L35" s="6" t="s">
        <v>60</v>
      </c>
      <c r="M35" s="11"/>
      <c r="N35" s="11"/>
      <c r="O35" s="11"/>
      <c r="P35" s="11"/>
      <c r="Q35" s="11"/>
      <c r="R35" s="11"/>
      <c r="S35" s="11"/>
    </row>
    <row r="36" spans="1:19" s="6" customFormat="1" ht="16" customHeight="1" x14ac:dyDescent="0.15">
      <c r="A36" s="8" t="s">
        <v>59</v>
      </c>
      <c r="B36" s="7"/>
      <c r="C36" s="62">
        <v>0</v>
      </c>
      <c r="D36" s="65"/>
      <c r="E36" s="8"/>
    </row>
    <row r="37" spans="1:19" s="6" customFormat="1" ht="16" customHeight="1" thickBot="1" x14ac:dyDescent="0.2">
      <c r="A37" s="91" t="s">
        <v>39</v>
      </c>
      <c r="B37" s="92"/>
      <c r="C37" s="66">
        <v>9</v>
      </c>
      <c r="D37" s="9"/>
      <c r="E37" s="9"/>
    </row>
    <row r="38" spans="1:19" ht="30" customHeight="1" x14ac:dyDescent="0.15"/>
    <row r="39" spans="1:19" ht="30" customHeight="1" x14ac:dyDescent="0.15"/>
    <row r="40" spans="1:19" ht="30" customHeight="1" x14ac:dyDescent="0.15"/>
    <row r="41" spans="1:19" ht="30" customHeight="1" x14ac:dyDescent="0.15"/>
    <row r="42" spans="1:19" ht="30" customHeight="1" x14ac:dyDescent="0.15"/>
    <row r="43" spans="1:19" ht="30" customHeight="1" x14ac:dyDescent="0.15"/>
    <row r="44" spans="1:19" ht="30" customHeight="1" x14ac:dyDescent="0.15"/>
    <row r="45" spans="1:19" ht="30" customHeight="1" x14ac:dyDescent="0.15"/>
    <row r="46" spans="1:19" ht="30" customHeight="1" x14ac:dyDescent="0.15"/>
    <row r="47" spans="1:19" ht="30" customHeight="1" x14ac:dyDescent="0.15"/>
    <row r="48" spans="1:19" ht="30" customHeight="1" x14ac:dyDescent="0.15"/>
  </sheetData>
  <mergeCells count="47">
    <mergeCell ref="R7:S7"/>
    <mergeCell ref="P7:Q7"/>
    <mergeCell ref="N7:O7"/>
    <mergeCell ref="L8:L13"/>
    <mergeCell ref="A25:C25"/>
    <mergeCell ref="O20:Q20"/>
    <mergeCell ref="F7:J7"/>
    <mergeCell ref="D25:F25"/>
    <mergeCell ref="A7:E7"/>
    <mergeCell ref="I8:J8"/>
    <mergeCell ref="G25:I25"/>
    <mergeCell ref="L21:M21"/>
    <mergeCell ref="L22:M22"/>
    <mergeCell ref="O21:P21"/>
    <mergeCell ref="O22:P22"/>
    <mergeCell ref="R14:R15"/>
    <mergeCell ref="A37:B37"/>
    <mergeCell ref="B26:C26"/>
    <mergeCell ref="E26:F26"/>
    <mergeCell ref="H26:I26"/>
    <mergeCell ref="L27:S28"/>
    <mergeCell ref="L29:N29"/>
    <mergeCell ref="L30:N30"/>
    <mergeCell ref="O29:Q29"/>
    <mergeCell ref="O30:Q30"/>
    <mergeCell ref="L31:S32"/>
    <mergeCell ref="L33:S34"/>
    <mergeCell ref="G8:H8"/>
    <mergeCell ref="D8:E8"/>
    <mergeCell ref="B8:C8"/>
    <mergeCell ref="L20:N20"/>
    <mergeCell ref="L16:S17"/>
    <mergeCell ref="L18:S19"/>
    <mergeCell ref="A20:C20"/>
    <mergeCell ref="D20:F20"/>
    <mergeCell ref="G20:I20"/>
    <mergeCell ref="A22:I23"/>
    <mergeCell ref="S14:S15"/>
    <mergeCell ref="L14:L15"/>
    <mergeCell ref="M14:M15"/>
    <mergeCell ref="N14:N15"/>
    <mergeCell ref="O14:O15"/>
    <mergeCell ref="P14:P15"/>
    <mergeCell ref="Q14:Q15"/>
    <mergeCell ref="A21:C21"/>
    <mergeCell ref="D21:F21"/>
    <mergeCell ref="G21:I2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baseColWidth="12" defaultColWidth="8.83203125" defaultRowHeight="14" x14ac:dyDescent="0.15"/>
  <cols>
    <col min="1" max="1" width="5.1640625" style="176" customWidth="1"/>
    <col min="2" max="2" width="4.5" style="176" customWidth="1"/>
    <col min="3" max="3" width="3.83203125" style="176" customWidth="1"/>
    <col min="4" max="4" width="5.1640625" style="176" customWidth="1"/>
    <col min="5" max="5" width="3.83203125" style="114" customWidth="1"/>
    <col min="6" max="7" width="3.83203125" style="176" customWidth="1"/>
    <col min="8" max="8" width="4" style="176" customWidth="1"/>
    <col min="9" max="9" width="5.1640625" style="176" customWidth="1"/>
    <col min="10" max="10" width="4" style="176" customWidth="1"/>
    <col min="11" max="12" width="5.1640625" style="176" customWidth="1"/>
    <col min="13" max="14" width="3.83203125" style="176" customWidth="1"/>
    <col min="15" max="15" width="4" style="176" customWidth="1"/>
    <col min="16" max="17" width="5.1640625" style="114" customWidth="1"/>
    <col min="18" max="20" width="4" style="114" customWidth="1"/>
    <col min="21" max="16384" width="8.83203125" style="114"/>
  </cols>
  <sheetData>
    <row r="1" spans="1:20" ht="17" x14ac:dyDescent="0.15">
      <c r="A1" s="111" t="s">
        <v>104</v>
      </c>
      <c r="B1" s="112"/>
      <c r="C1" s="112"/>
      <c r="D1" s="112"/>
      <c r="E1" s="113"/>
      <c r="F1" s="113"/>
      <c r="G1" s="113"/>
      <c r="H1" s="113"/>
      <c r="I1" s="113"/>
      <c r="J1" s="113"/>
      <c r="K1" s="113"/>
      <c r="L1" s="113"/>
      <c r="M1" s="113"/>
      <c r="N1" s="113"/>
      <c r="O1" s="113"/>
    </row>
    <row r="2" spans="1:20" s="116" customFormat="1" ht="13" x14ac:dyDescent="0.15">
      <c r="A2" s="115" t="s">
        <v>74</v>
      </c>
      <c r="B2" s="115"/>
      <c r="C2" s="115"/>
      <c r="D2" s="115"/>
      <c r="E2" s="115"/>
      <c r="F2" s="115"/>
      <c r="G2" s="115"/>
      <c r="H2" s="115"/>
      <c r="I2" s="115"/>
      <c r="J2" s="115"/>
      <c r="K2" s="115"/>
      <c r="L2" s="115"/>
      <c r="M2" s="115"/>
      <c r="N2" s="115"/>
      <c r="O2" s="115"/>
      <c r="P2" s="115"/>
      <c r="Q2" s="115"/>
      <c r="R2" s="115"/>
      <c r="S2" s="115"/>
      <c r="T2" s="115"/>
    </row>
    <row r="3" spans="1:20" s="116" customFormat="1" thickBot="1" x14ac:dyDescent="0.2">
      <c r="A3" s="117" t="s">
        <v>75</v>
      </c>
      <c r="B3" s="117"/>
      <c r="C3" s="117"/>
      <c r="D3" s="117"/>
      <c r="E3" s="118"/>
      <c r="F3" s="118"/>
      <c r="G3" s="118"/>
      <c r="H3" s="118"/>
      <c r="I3" s="118"/>
      <c r="J3" s="118"/>
      <c r="K3" s="118"/>
      <c r="L3" s="118"/>
      <c r="M3" s="118"/>
      <c r="N3" s="118"/>
      <c r="O3" s="119" t="s">
        <v>76</v>
      </c>
      <c r="P3" s="120"/>
      <c r="Q3" s="120"/>
      <c r="R3" s="121"/>
      <c r="S3" s="121"/>
      <c r="T3" s="121"/>
    </row>
    <row r="4" spans="1:20" s="116" customFormat="1" ht="13" x14ac:dyDescent="0.15">
      <c r="A4" s="122"/>
      <c r="B4" s="123" t="s">
        <v>77</v>
      </c>
      <c r="C4" s="124" t="s">
        <v>78</v>
      </c>
      <c r="D4" s="125"/>
      <c r="E4" s="125"/>
      <c r="F4" s="125"/>
      <c r="G4" s="125"/>
      <c r="H4" s="125"/>
      <c r="I4" s="126"/>
      <c r="J4" s="124" t="s">
        <v>79</v>
      </c>
      <c r="K4" s="125"/>
      <c r="L4" s="125"/>
      <c r="M4" s="125"/>
      <c r="N4" s="125"/>
      <c r="O4" s="125"/>
      <c r="P4" s="126"/>
      <c r="Q4" s="127" t="s">
        <v>80</v>
      </c>
      <c r="R4" s="121"/>
      <c r="S4" s="121"/>
      <c r="T4" s="121"/>
    </row>
    <row r="5" spans="1:20" s="116" customFormat="1" ht="15" customHeight="1" x14ac:dyDescent="0.15">
      <c r="A5" s="128"/>
      <c r="B5" s="129"/>
      <c r="C5" s="130" t="s">
        <v>81</v>
      </c>
      <c r="D5" s="130" t="s">
        <v>82</v>
      </c>
      <c r="E5" s="130" t="s">
        <v>83</v>
      </c>
      <c r="F5" s="130" t="s">
        <v>84</v>
      </c>
      <c r="G5" s="130" t="s">
        <v>85</v>
      </c>
      <c r="H5" s="130" t="s">
        <v>86</v>
      </c>
      <c r="I5" s="130" t="s">
        <v>87</v>
      </c>
      <c r="J5" s="131" t="s">
        <v>88</v>
      </c>
      <c r="K5" s="132" t="s">
        <v>89</v>
      </c>
      <c r="L5" s="133"/>
      <c r="M5" s="130" t="s">
        <v>90</v>
      </c>
      <c r="N5" s="130" t="s">
        <v>91</v>
      </c>
      <c r="O5" s="131" t="s">
        <v>92</v>
      </c>
      <c r="P5" s="130" t="s">
        <v>87</v>
      </c>
      <c r="Q5" s="134"/>
      <c r="R5" s="121"/>
      <c r="S5" s="121"/>
      <c r="T5" s="121"/>
    </row>
    <row r="6" spans="1:20" s="116" customFormat="1" ht="60" customHeight="1" thickBot="1" x14ac:dyDescent="0.2">
      <c r="A6" s="135"/>
      <c r="B6" s="136"/>
      <c r="C6" s="136"/>
      <c r="D6" s="136"/>
      <c r="E6" s="136"/>
      <c r="F6" s="136"/>
      <c r="G6" s="136"/>
      <c r="H6" s="136"/>
      <c r="I6" s="136"/>
      <c r="J6" s="137"/>
      <c r="K6" s="138" t="s">
        <v>81</v>
      </c>
      <c r="L6" s="138" t="s">
        <v>82</v>
      </c>
      <c r="M6" s="136"/>
      <c r="N6" s="136"/>
      <c r="O6" s="137"/>
      <c r="P6" s="136"/>
      <c r="Q6" s="139"/>
      <c r="R6" s="121"/>
      <c r="S6" s="121"/>
      <c r="T6" s="121"/>
    </row>
    <row r="7" spans="1:20" s="116" customFormat="1" ht="13" x14ac:dyDescent="0.15">
      <c r="A7" s="140" t="s">
        <v>93</v>
      </c>
      <c r="B7" s="141">
        <v>1482</v>
      </c>
      <c r="C7" s="141">
        <v>255</v>
      </c>
      <c r="D7" s="141">
        <v>1214</v>
      </c>
      <c r="E7" s="142">
        <v>0</v>
      </c>
      <c r="F7" s="142">
        <v>0</v>
      </c>
      <c r="G7" s="142">
        <v>0</v>
      </c>
      <c r="H7" s="142">
        <v>13</v>
      </c>
      <c r="I7" s="142">
        <v>1482</v>
      </c>
      <c r="J7" s="142">
        <v>34</v>
      </c>
      <c r="K7" s="142">
        <v>255</v>
      </c>
      <c r="L7" s="142">
        <v>1030</v>
      </c>
      <c r="M7" s="142">
        <v>0</v>
      </c>
      <c r="N7" s="142">
        <v>0</v>
      </c>
      <c r="O7" s="142">
        <v>12</v>
      </c>
      <c r="P7" s="142">
        <v>1331</v>
      </c>
      <c r="Q7" s="143">
        <v>1331</v>
      </c>
      <c r="R7" s="121"/>
      <c r="S7" s="121"/>
      <c r="T7" s="121"/>
    </row>
    <row r="8" spans="1:20" s="116" customFormat="1" thickBot="1" x14ac:dyDescent="0.2">
      <c r="A8" s="144" t="s">
        <v>94</v>
      </c>
      <c r="B8" s="145">
        <v>201</v>
      </c>
      <c r="C8" s="145">
        <v>0</v>
      </c>
      <c r="D8" s="145">
        <v>56</v>
      </c>
      <c r="E8" s="145">
        <v>0</v>
      </c>
      <c r="F8" s="145">
        <v>0</v>
      </c>
      <c r="G8" s="145">
        <v>0</v>
      </c>
      <c r="H8" s="145">
        <v>145</v>
      </c>
      <c r="I8" s="146">
        <v>201</v>
      </c>
      <c r="J8" s="145">
        <v>0</v>
      </c>
      <c r="K8" s="145">
        <v>0</v>
      </c>
      <c r="L8" s="145">
        <v>56</v>
      </c>
      <c r="M8" s="145">
        <v>0</v>
      </c>
      <c r="N8" s="145">
        <v>0</v>
      </c>
      <c r="O8" s="145">
        <v>143</v>
      </c>
      <c r="P8" s="145">
        <v>199</v>
      </c>
      <c r="Q8" s="147">
        <v>199</v>
      </c>
      <c r="R8" s="121"/>
      <c r="S8" s="121"/>
      <c r="T8" s="121"/>
    </row>
    <row r="9" spans="1:20" s="116" customFormat="1" ht="13" x14ac:dyDescent="0.15">
      <c r="A9" s="117"/>
      <c r="B9" s="117"/>
      <c r="C9" s="117"/>
      <c r="D9" s="117"/>
      <c r="E9" s="121"/>
      <c r="F9" s="117"/>
      <c r="G9" s="117"/>
      <c r="H9" s="117"/>
      <c r="I9" s="117"/>
      <c r="J9" s="117"/>
      <c r="K9" s="117"/>
      <c r="L9" s="117"/>
      <c r="M9" s="117"/>
      <c r="N9" s="117"/>
      <c r="O9" s="117"/>
      <c r="P9" s="121"/>
      <c r="Q9" s="121"/>
      <c r="R9" s="121"/>
      <c r="S9" s="121"/>
      <c r="T9" s="121"/>
    </row>
    <row r="10" spans="1:20" s="116" customFormat="1" thickBot="1" x14ac:dyDescent="0.2">
      <c r="A10" s="117" t="s">
        <v>95</v>
      </c>
      <c r="B10" s="117"/>
      <c r="C10" s="117"/>
      <c r="D10" s="117"/>
      <c r="E10" s="118"/>
      <c r="F10" s="118"/>
      <c r="G10" s="118"/>
      <c r="H10" s="118"/>
      <c r="I10" s="118"/>
      <c r="J10" s="118"/>
      <c r="K10" s="118"/>
      <c r="L10" s="118"/>
      <c r="M10" s="118"/>
      <c r="N10" s="118"/>
      <c r="O10" s="148" t="s">
        <v>96</v>
      </c>
      <c r="P10" s="149"/>
      <c r="Q10" s="149"/>
      <c r="R10" s="149"/>
      <c r="S10" s="149"/>
      <c r="T10" s="149"/>
    </row>
    <row r="11" spans="1:20" s="116" customFormat="1" ht="13" x14ac:dyDescent="0.15">
      <c r="A11" s="122"/>
      <c r="B11" s="150" t="s">
        <v>77</v>
      </c>
      <c r="C11" s="151" t="s">
        <v>78</v>
      </c>
      <c r="D11" s="152"/>
      <c r="E11" s="152"/>
      <c r="F11" s="152"/>
      <c r="G11" s="152"/>
      <c r="H11" s="152"/>
      <c r="I11" s="152"/>
      <c r="J11" s="152"/>
      <c r="K11" s="153"/>
      <c r="L11" s="154"/>
      <c r="M11" s="152"/>
      <c r="N11" s="152"/>
      <c r="O11" s="152"/>
      <c r="P11" s="153"/>
      <c r="Q11" s="154" t="s">
        <v>97</v>
      </c>
      <c r="R11" s="152"/>
      <c r="S11" s="152"/>
      <c r="T11" s="152"/>
    </row>
    <row r="12" spans="1:20" s="116" customFormat="1" ht="13" x14ac:dyDescent="0.15">
      <c r="A12" s="128"/>
      <c r="B12" s="155"/>
      <c r="C12" s="156" t="s">
        <v>84</v>
      </c>
      <c r="D12" s="156" t="s">
        <v>98</v>
      </c>
      <c r="E12" s="156" t="s">
        <v>83</v>
      </c>
      <c r="F12" s="156" t="s">
        <v>99</v>
      </c>
      <c r="G12" s="156" t="s">
        <v>85</v>
      </c>
      <c r="H12" s="156" t="s">
        <v>100</v>
      </c>
      <c r="I12" s="156" t="s">
        <v>101</v>
      </c>
      <c r="J12" s="156" t="s">
        <v>86</v>
      </c>
      <c r="K12" s="156" t="s">
        <v>87</v>
      </c>
      <c r="L12" s="156" t="s">
        <v>89</v>
      </c>
      <c r="M12" s="156" t="s">
        <v>90</v>
      </c>
      <c r="N12" s="156" t="s">
        <v>91</v>
      </c>
      <c r="O12" s="157" t="s">
        <v>92</v>
      </c>
      <c r="P12" s="156" t="s">
        <v>87</v>
      </c>
      <c r="Q12" s="156" t="s">
        <v>102</v>
      </c>
      <c r="R12" s="156" t="s">
        <v>101</v>
      </c>
      <c r="S12" s="156" t="s">
        <v>86</v>
      </c>
      <c r="T12" s="158" t="s">
        <v>87</v>
      </c>
    </row>
    <row r="13" spans="1:20" s="116" customFormat="1" ht="54" customHeight="1" thickBot="1" x14ac:dyDescent="0.2">
      <c r="A13" s="135"/>
      <c r="B13" s="159"/>
      <c r="C13" s="159"/>
      <c r="D13" s="159"/>
      <c r="E13" s="159"/>
      <c r="F13" s="159"/>
      <c r="G13" s="159"/>
      <c r="H13" s="159"/>
      <c r="I13" s="159"/>
      <c r="J13" s="159"/>
      <c r="K13" s="159"/>
      <c r="L13" s="159"/>
      <c r="M13" s="159"/>
      <c r="N13" s="159"/>
      <c r="O13" s="160"/>
      <c r="P13" s="159"/>
      <c r="Q13" s="159"/>
      <c r="R13" s="159"/>
      <c r="S13" s="159"/>
      <c r="T13" s="161"/>
    </row>
    <row r="14" spans="1:20" s="116" customFormat="1" ht="13" x14ac:dyDescent="0.15">
      <c r="A14" s="162" t="s">
        <v>93</v>
      </c>
      <c r="B14" s="163">
        <v>346</v>
      </c>
      <c r="C14" s="164">
        <v>383</v>
      </c>
      <c r="D14" s="165">
        <v>0</v>
      </c>
      <c r="E14" s="164">
        <v>153</v>
      </c>
      <c r="F14" s="164">
        <v>245</v>
      </c>
      <c r="G14" s="164">
        <v>42</v>
      </c>
      <c r="H14" s="164">
        <v>219</v>
      </c>
      <c r="I14" s="164">
        <v>333</v>
      </c>
      <c r="J14" s="164">
        <v>184</v>
      </c>
      <c r="K14" s="166">
        <v>1559</v>
      </c>
      <c r="L14" s="164">
        <v>197</v>
      </c>
      <c r="M14" s="164">
        <v>289</v>
      </c>
      <c r="N14" s="164">
        <v>270</v>
      </c>
      <c r="O14" s="164">
        <v>1</v>
      </c>
      <c r="P14" s="165">
        <v>757</v>
      </c>
      <c r="Q14" s="165">
        <v>0</v>
      </c>
      <c r="R14" s="164">
        <v>343</v>
      </c>
      <c r="S14" s="165">
        <v>0</v>
      </c>
      <c r="T14" s="167">
        <v>343</v>
      </c>
    </row>
    <row r="15" spans="1:20" s="116" customFormat="1" thickBot="1" x14ac:dyDescent="0.2">
      <c r="A15" s="144" t="s">
        <v>94</v>
      </c>
      <c r="B15" s="168">
        <v>383</v>
      </c>
      <c r="C15" s="169">
        <v>907</v>
      </c>
      <c r="D15" s="170">
        <v>0</v>
      </c>
      <c r="E15" s="169">
        <v>135</v>
      </c>
      <c r="F15" s="169">
        <v>392</v>
      </c>
      <c r="G15" s="169">
        <v>130</v>
      </c>
      <c r="H15" s="169">
        <v>37</v>
      </c>
      <c r="I15" s="169">
        <v>71</v>
      </c>
      <c r="J15" s="169">
        <v>464</v>
      </c>
      <c r="K15" s="171">
        <v>2136</v>
      </c>
      <c r="L15" s="169">
        <v>1</v>
      </c>
      <c r="M15" s="169">
        <v>6</v>
      </c>
      <c r="N15" s="169">
        <v>2</v>
      </c>
      <c r="O15" s="169">
        <v>6</v>
      </c>
      <c r="P15" s="172">
        <v>15</v>
      </c>
      <c r="Q15" s="170">
        <v>0</v>
      </c>
      <c r="R15" s="169">
        <v>6</v>
      </c>
      <c r="S15" s="169">
        <v>6</v>
      </c>
      <c r="T15" s="173">
        <v>12</v>
      </c>
    </row>
    <row r="16" spans="1:20" s="116" customFormat="1" ht="13" x14ac:dyDescent="0.15">
      <c r="A16" s="117" t="s">
        <v>103</v>
      </c>
      <c r="B16" s="117"/>
      <c r="C16" s="117"/>
      <c r="D16" s="117"/>
      <c r="E16" s="121"/>
      <c r="F16" s="117"/>
      <c r="G16" s="117"/>
      <c r="H16" s="117"/>
      <c r="I16" s="117"/>
      <c r="J16" s="117"/>
      <c r="K16" s="117"/>
      <c r="L16" s="117"/>
      <c r="M16" s="117"/>
      <c r="N16" s="117"/>
      <c r="O16" s="117"/>
      <c r="P16" s="121"/>
      <c r="Q16" s="121"/>
      <c r="R16" s="121"/>
      <c r="S16" s="121"/>
      <c r="T16" s="121"/>
    </row>
    <row r="17" spans="1:20" x14ac:dyDescent="0.15">
      <c r="A17" s="174"/>
      <c r="B17" s="174"/>
      <c r="C17" s="174"/>
      <c r="D17" s="174"/>
      <c r="E17" s="175"/>
      <c r="F17" s="174"/>
      <c r="G17" s="174"/>
      <c r="H17" s="174"/>
      <c r="I17" s="174"/>
      <c r="J17" s="174"/>
      <c r="K17" s="174"/>
      <c r="L17" s="174"/>
      <c r="M17" s="174"/>
      <c r="N17" s="174"/>
      <c r="O17" s="174"/>
      <c r="P17" s="175"/>
      <c r="Q17" s="175"/>
      <c r="R17" s="175"/>
      <c r="S17" s="175"/>
      <c r="T17" s="175"/>
    </row>
    <row r="18" spans="1:20" x14ac:dyDescent="0.15">
      <c r="A18" s="174"/>
      <c r="B18" s="174"/>
      <c r="C18" s="174"/>
      <c r="D18" s="174"/>
      <c r="E18" s="175"/>
      <c r="F18" s="174"/>
      <c r="G18" s="174"/>
      <c r="H18" s="174"/>
      <c r="I18" s="174"/>
      <c r="J18" s="174"/>
      <c r="K18" s="174"/>
      <c r="L18" s="174"/>
      <c r="M18" s="174"/>
      <c r="N18" s="174"/>
      <c r="O18" s="174"/>
      <c r="P18" s="175"/>
      <c r="Q18" s="175"/>
      <c r="R18" s="175"/>
      <c r="S18" s="175"/>
      <c r="T18" s="175"/>
    </row>
    <row r="19" spans="1:20" x14ac:dyDescent="0.15">
      <c r="A19" s="174"/>
      <c r="B19" s="174"/>
      <c r="C19" s="174"/>
      <c r="D19" s="174"/>
      <c r="E19" s="175"/>
      <c r="F19" s="174"/>
      <c r="G19" s="174"/>
      <c r="H19" s="174"/>
      <c r="I19" s="174"/>
      <c r="J19" s="174"/>
      <c r="K19" s="174"/>
      <c r="L19" s="174"/>
      <c r="M19" s="174"/>
      <c r="N19" s="174"/>
      <c r="O19" s="174"/>
      <c r="P19" s="175"/>
      <c r="Q19" s="175"/>
      <c r="R19" s="175"/>
      <c r="S19" s="175"/>
      <c r="T19" s="175"/>
    </row>
  </sheetData>
  <mergeCells count="44">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M5:M6"/>
    <mergeCell ref="N5:N6"/>
    <mergeCell ref="O5:O6"/>
    <mergeCell ref="P5:P6"/>
    <mergeCell ref="O10:T10"/>
    <mergeCell ref="A11:A13"/>
    <mergeCell ref="B11:B13"/>
    <mergeCell ref="C11:K11"/>
    <mergeCell ref="L11:P11"/>
    <mergeCell ref="Q11:T11"/>
    <mergeCell ref="F5:F6"/>
    <mergeCell ref="G5:G6"/>
    <mergeCell ref="H5:H6"/>
    <mergeCell ref="I5:I6"/>
    <mergeCell ref="J5:J6"/>
    <mergeCell ref="K5:L5"/>
    <mergeCell ref="A2:T2"/>
    <mergeCell ref="O3:Q3"/>
    <mergeCell ref="A4:A6"/>
    <mergeCell ref="B4:B6"/>
    <mergeCell ref="C4:I4"/>
    <mergeCell ref="J4:P4"/>
    <mergeCell ref="Q4:Q6"/>
    <mergeCell ref="C5:C6"/>
    <mergeCell ref="D5:D6"/>
    <mergeCell ref="E5:E6"/>
  </mergeCells>
  <phoneticPr fontId="2"/>
  <dataValidations count="1">
    <dataValidation type="whole" imeMode="off" allowBlank="1" showInputMessage="1" showErrorMessage="1" errorTitle="入力エラー" error="入力欄には整数を入力して下さい！" sqref="B14:C15 S15 E14:J15 R14:R15 L14:O15">
      <formula1>0</formula1>
      <formula2>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baseColWidth="12" defaultColWidth="8.83203125" defaultRowHeight="14" x14ac:dyDescent="0.15"/>
  <cols>
    <col min="1" max="1" width="21.83203125" style="178" customWidth="1"/>
    <col min="2" max="2" width="7.1640625" style="178" customWidth="1"/>
    <col min="3" max="10" width="7.33203125" style="178" customWidth="1"/>
    <col min="11" max="16384" width="8.83203125" style="178"/>
  </cols>
  <sheetData>
    <row r="1" spans="1:10" ht="15" x14ac:dyDescent="0.15">
      <c r="A1" s="177" t="s">
        <v>117</v>
      </c>
      <c r="H1" s="179" t="s">
        <v>105</v>
      </c>
      <c r="I1" s="179"/>
      <c r="J1" s="179"/>
    </row>
    <row r="2" spans="1:10" s="184" customFormat="1" ht="13" x14ac:dyDescent="0.15">
      <c r="A2" s="180" t="s">
        <v>106</v>
      </c>
      <c r="B2" s="181" t="s">
        <v>107</v>
      </c>
      <c r="C2" s="182"/>
      <c r="D2" s="180"/>
      <c r="E2" s="183" t="s">
        <v>108</v>
      </c>
      <c r="F2" s="183"/>
      <c r="G2" s="183"/>
      <c r="H2" s="183" t="s">
        <v>109</v>
      </c>
      <c r="I2" s="183"/>
      <c r="J2" s="183"/>
    </row>
    <row r="3" spans="1:10" s="188" customFormat="1" ht="26" x14ac:dyDescent="0.15">
      <c r="A3" s="180"/>
      <c r="B3" s="185" t="s">
        <v>110</v>
      </c>
      <c r="C3" s="186" t="s">
        <v>111</v>
      </c>
      <c r="D3" s="187" t="s">
        <v>112</v>
      </c>
      <c r="E3" s="185" t="s">
        <v>110</v>
      </c>
      <c r="F3" s="186" t="s">
        <v>111</v>
      </c>
      <c r="G3" s="186" t="s">
        <v>112</v>
      </c>
      <c r="H3" s="185" t="s">
        <v>110</v>
      </c>
      <c r="I3" s="186" t="s">
        <v>111</v>
      </c>
      <c r="J3" s="186" t="s">
        <v>112</v>
      </c>
    </row>
    <row r="4" spans="1:10" s="188" customFormat="1" ht="13" x14ac:dyDescent="0.15">
      <c r="A4" s="189" t="s">
        <v>113</v>
      </c>
      <c r="B4" s="190">
        <v>372</v>
      </c>
      <c r="C4" s="190">
        <v>106</v>
      </c>
      <c r="D4" s="191">
        <v>266</v>
      </c>
      <c r="E4" s="190">
        <v>436</v>
      </c>
      <c r="F4" s="190">
        <v>132</v>
      </c>
      <c r="G4" s="190">
        <v>304</v>
      </c>
      <c r="H4" s="190">
        <v>458</v>
      </c>
      <c r="I4" s="190">
        <v>130</v>
      </c>
      <c r="J4" s="190">
        <v>328</v>
      </c>
    </row>
    <row r="5" spans="1:10" s="188" customFormat="1" ht="13" x14ac:dyDescent="0.15">
      <c r="A5" s="189" t="s">
        <v>114</v>
      </c>
      <c r="B5" s="190">
        <v>524</v>
      </c>
      <c r="C5" s="190">
        <v>152</v>
      </c>
      <c r="D5" s="191">
        <v>372</v>
      </c>
      <c r="E5" s="190">
        <v>662</v>
      </c>
      <c r="F5" s="190">
        <v>212</v>
      </c>
      <c r="G5" s="190">
        <v>450</v>
      </c>
      <c r="H5" s="190">
        <v>781</v>
      </c>
      <c r="I5" s="190">
        <v>259</v>
      </c>
      <c r="J5" s="190">
        <v>522</v>
      </c>
    </row>
    <row r="6" spans="1:10" s="188" customFormat="1" ht="13" x14ac:dyDescent="0.15">
      <c r="A6" s="189" t="s">
        <v>115</v>
      </c>
      <c r="B6" s="190">
        <v>409</v>
      </c>
      <c r="C6" s="190">
        <v>157</v>
      </c>
      <c r="D6" s="191">
        <v>252</v>
      </c>
      <c r="E6" s="190">
        <v>459</v>
      </c>
      <c r="F6" s="190">
        <v>188</v>
      </c>
      <c r="G6" s="190">
        <v>271</v>
      </c>
      <c r="H6" s="190">
        <v>513</v>
      </c>
      <c r="I6" s="190">
        <v>241</v>
      </c>
      <c r="J6" s="190">
        <v>272</v>
      </c>
    </row>
    <row r="7" spans="1:10" s="188" customFormat="1" ht="13" x14ac:dyDescent="0.15">
      <c r="A7" s="192" t="s">
        <v>116</v>
      </c>
    </row>
  </sheetData>
  <mergeCells count="5">
    <mergeCell ref="H1:J1"/>
    <mergeCell ref="A2:A3"/>
    <mergeCell ref="B2:D2"/>
    <mergeCell ref="E2:G2"/>
    <mergeCell ref="H2:J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表 ３７１  視覚障害者情報文化センター事業</vt:lpstr>
      <vt:lpstr>表 ３７２ 更生相談所における処理状況</vt:lpstr>
      <vt:lpstr>表 ３７３  障害者就労援助センターの運営状況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今拓郎</cp:lastModifiedBy>
  <cp:lastPrinted>2019-12-22T12:30:14Z</cp:lastPrinted>
  <dcterms:created xsi:type="dcterms:W3CDTF">2010-01-22T04:24:05Z</dcterms:created>
  <dcterms:modified xsi:type="dcterms:W3CDTF">2020-03-30T03:45:50Z</dcterms:modified>
</cp:coreProperties>
</file>