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_健康福祉年報\R01年度\19 HP公開\HP掲載\H30修正\純エクセル\"/>
    </mc:Choice>
  </mc:AlternateContent>
  <bookViews>
    <workbookView xWindow="6255" yWindow="1680" windowWidth="24015" windowHeight="15735"/>
  </bookViews>
  <sheets>
    <sheet name="表 ３６" sheetId="1" r:id="rId1"/>
    <sheet name="表 ３７" sheetId="6" r:id="rId2"/>
    <sheet name="表 ３８" sheetId="5" r:id="rId3"/>
    <sheet name="表 ３９" sheetId="4" r:id="rId4"/>
    <sheet name="表 ４０" sheetId="3" r:id="rId5"/>
  </sheets>
  <definedNames>
    <definedName name="_xlnm.Print_Area" localSheetId="0">'表 ３６'!$A$1:$K$24</definedName>
    <definedName name="_xlnm.Print_Area" localSheetId="2">'表 ３８'!$A$1:$K$10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3" l="1"/>
  <c r="O24" i="3"/>
  <c r="O25" i="3"/>
  <c r="O26" i="3"/>
  <c r="O27" i="3"/>
  <c r="O28" i="3"/>
  <c r="O29" i="3"/>
</calcChain>
</file>

<file path=xl/sharedStrings.xml><?xml version="1.0" encoding="utf-8"?>
<sst xmlns="http://schemas.openxmlformats.org/spreadsheetml/2006/main" count="226" uniqueCount="154">
  <si>
    <t>23</t>
  </si>
  <si>
    <t>･</t>
  </si>
  <si>
    <t>24</t>
  </si>
  <si>
    <t>総数</t>
  </si>
  <si>
    <t>自　　然　　死　　産</t>
  </si>
  <si>
    <t>人　　工　　死　　産</t>
  </si>
  <si>
    <t>不詳</t>
  </si>
  <si>
    <t>全死産のうち人工死産
の占める割合（％）</t>
  </si>
  <si>
    <t>数</t>
  </si>
  <si>
    <t>率</t>
  </si>
  <si>
    <t>全国率</t>
  </si>
  <si>
    <t>川崎市</t>
  </si>
  <si>
    <t>全国</t>
  </si>
  <si>
    <t>川崎</t>
  </si>
  <si>
    <t>幸</t>
  </si>
  <si>
    <t>中原</t>
  </si>
  <si>
    <t>高津</t>
  </si>
  <si>
    <t>宮前</t>
  </si>
  <si>
    <t>多摩</t>
  </si>
  <si>
    <t>麻生</t>
  </si>
  <si>
    <t>資料：庶務課　「人口動態調査」より</t>
  </si>
  <si>
    <t>§５　死　　 産</t>
    <rPh sb="3" eb="4">
      <t>シ</t>
    </rPh>
    <rPh sb="7" eb="8">
      <t>ウ</t>
    </rPh>
    <phoneticPr fontId="2"/>
  </si>
  <si>
    <t>25</t>
  </si>
  <si>
    <t>26</t>
  </si>
  <si>
    <t>表 ３６  年次別死産数・死産率（出産千対）</t>
    <phoneticPr fontId="2"/>
  </si>
  <si>
    <t>27</t>
  </si>
  <si>
    <t>29</t>
  </si>
  <si>
    <t>28</t>
  </si>
  <si>
    <t>30</t>
    <phoneticPr fontId="2"/>
  </si>
  <si>
    <t>幸</t>
    <rPh sb="0" eb="1">
      <t>サイワイ</t>
    </rPh>
    <phoneticPr fontId="2"/>
  </si>
  <si>
    <t>掲</t>
  </si>
  <si>
    <t>再</t>
  </si>
  <si>
    <t>病態の記載のないもの</t>
  </si>
  <si>
    <t>×××</t>
  </si>
  <si>
    <t>母体に原因なし</t>
  </si>
  <si>
    <t>P99</t>
  </si>
  <si>
    <t>病態によらないもの</t>
  </si>
  <si>
    <t>母体保護法による人工妊娠中絶，母体の</t>
  </si>
  <si>
    <t>P97</t>
  </si>
  <si>
    <t>原因不明の胎児死亡</t>
  </si>
  <si>
    <t>P95</t>
  </si>
  <si>
    <t>胎児及び新生児</t>
  </si>
  <si>
    <t>胎盤または母乳を介して有害な影響を受けた</t>
  </si>
  <si>
    <t>P04</t>
  </si>
  <si>
    <t>及び新生児</t>
  </si>
  <si>
    <t>その他の分娩合併症により影響を受けた胎児</t>
  </si>
  <si>
    <t>P03</t>
  </si>
  <si>
    <t>受けた胎児及び新生児</t>
  </si>
  <si>
    <t>胎盤，臍帯及び卵膜の合併症により影響を</t>
  </si>
  <si>
    <t>P02</t>
  </si>
  <si>
    <t>母体の妊娠合併症により影響を受けた胎児</t>
  </si>
  <si>
    <t>P01</t>
  </si>
  <si>
    <t>病態により影響を受けた胎児及び新生児</t>
  </si>
  <si>
    <t>現在の妊娠とは無関係の場合もありうる母体の</t>
  </si>
  <si>
    <t>P00</t>
  </si>
  <si>
    <t>構　　　成　　　割　　　合（％）</t>
  </si>
  <si>
    <t>総                        　　　 数</t>
  </si>
  <si>
    <t>3499</t>
  </si>
  <si>
    <t>2999</t>
  </si>
  <si>
    <t>2499</t>
  </si>
  <si>
    <t>1999</t>
  </si>
  <si>
    <t>1499</t>
  </si>
  <si>
    <t>999</t>
  </si>
  <si>
    <t>3500～</t>
  </si>
  <si>
    <t>3000～</t>
  </si>
  <si>
    <t>2500～</t>
  </si>
  <si>
    <t>2000～</t>
  </si>
  <si>
    <t>1500～</t>
  </si>
  <si>
    <t>1000～</t>
  </si>
  <si>
    <t>500～</t>
  </si>
  <si>
    <t>～499ｇ</t>
  </si>
  <si>
    <t>（　基　本　分　類　）</t>
  </si>
  <si>
    <t>人　　　　　　工　　　　　　死　　　　　　産</t>
  </si>
  <si>
    <t>自　　　　　　然　　　　　　死　　　　　　産</t>
  </si>
  <si>
    <t>原　　　　　　　因</t>
  </si>
  <si>
    <t>平成30年</t>
    <phoneticPr fontId="2"/>
  </si>
  <si>
    <t>表 ４０  死産数、自然－人工・母側原因体重別（医師立会による）</t>
    <phoneticPr fontId="2"/>
  </si>
  <si>
    <t>麻生</t>
    <rPh sb="0" eb="2">
      <t>アサオ</t>
    </rPh>
    <phoneticPr fontId="2"/>
  </si>
  <si>
    <t>多摩</t>
    <rPh sb="0" eb="2">
      <t>タマ</t>
    </rPh>
    <phoneticPr fontId="2"/>
  </si>
  <si>
    <t>宮前</t>
    <rPh sb="0" eb="2">
      <t>ミヤマエ</t>
    </rPh>
    <phoneticPr fontId="2"/>
  </si>
  <si>
    <t>掲</t>
    <rPh sb="0" eb="1">
      <t>ケイ</t>
    </rPh>
    <phoneticPr fontId="2"/>
  </si>
  <si>
    <t>高津</t>
    <rPh sb="0" eb="2">
      <t>タカツ</t>
    </rPh>
    <phoneticPr fontId="2"/>
  </si>
  <si>
    <t>中原</t>
    <rPh sb="0" eb="2">
      <t>ナカハラ</t>
    </rPh>
    <phoneticPr fontId="2"/>
  </si>
  <si>
    <t>再</t>
    <rPh sb="0" eb="1">
      <t>サイ</t>
    </rPh>
    <phoneticPr fontId="2"/>
  </si>
  <si>
    <t>川崎</t>
    <rPh sb="0" eb="2">
      <t>カワサキ</t>
    </rPh>
    <phoneticPr fontId="2"/>
  </si>
  <si>
    <t>病態の記載のないもの</t>
    <rPh sb="0" eb="2">
      <t>ビョウタイ</t>
    </rPh>
    <rPh sb="3" eb="5">
      <t>キサイ</t>
    </rPh>
    <phoneticPr fontId="2"/>
  </si>
  <si>
    <t>×××</t>
    <phoneticPr fontId="2"/>
  </si>
  <si>
    <t>母体に原因なし</t>
    <rPh sb="0" eb="2">
      <t>ボタイ</t>
    </rPh>
    <rPh sb="3" eb="5">
      <t>ゲンイン</t>
    </rPh>
    <phoneticPr fontId="2"/>
  </si>
  <si>
    <t>P99</t>
    <phoneticPr fontId="2"/>
  </si>
  <si>
    <t>病態によらないもの</t>
    <phoneticPr fontId="2"/>
  </si>
  <si>
    <t>母体保護法による人工妊娠中絶，母体の</t>
    <rPh sb="0" eb="2">
      <t>ボタイ</t>
    </rPh>
    <rPh sb="2" eb="5">
      <t>ホゴホウ</t>
    </rPh>
    <rPh sb="8" eb="10">
      <t>ジンコウ</t>
    </rPh>
    <rPh sb="10" eb="12">
      <t>ニンシン</t>
    </rPh>
    <rPh sb="12" eb="14">
      <t>チュウゼツ</t>
    </rPh>
    <rPh sb="15" eb="17">
      <t>ボタイ</t>
    </rPh>
    <phoneticPr fontId="2"/>
  </si>
  <si>
    <t>P97</t>
    <phoneticPr fontId="2"/>
  </si>
  <si>
    <t>原因不明の胎児死亡</t>
    <rPh sb="0" eb="2">
      <t>ゲンイン</t>
    </rPh>
    <rPh sb="2" eb="4">
      <t>フメイ</t>
    </rPh>
    <rPh sb="5" eb="7">
      <t>タイジ</t>
    </rPh>
    <rPh sb="7" eb="9">
      <t>シボウ</t>
    </rPh>
    <phoneticPr fontId="2"/>
  </si>
  <si>
    <t>P95</t>
    <phoneticPr fontId="2"/>
  </si>
  <si>
    <t>胎児及び新生児</t>
    <rPh sb="2" eb="3">
      <t>オヨ</t>
    </rPh>
    <rPh sb="4" eb="7">
      <t>シンセイジ</t>
    </rPh>
    <phoneticPr fontId="2"/>
  </si>
  <si>
    <t>胎盤または母乳を介して有害な影響を受けた</t>
    <rPh sb="0" eb="2">
      <t>タイバン</t>
    </rPh>
    <rPh sb="5" eb="7">
      <t>ボニュウ</t>
    </rPh>
    <rPh sb="8" eb="9">
      <t>カイ</t>
    </rPh>
    <rPh sb="11" eb="13">
      <t>ユウガイ</t>
    </rPh>
    <rPh sb="14" eb="16">
      <t>エイキョウ</t>
    </rPh>
    <rPh sb="17" eb="18">
      <t>ウ</t>
    </rPh>
    <phoneticPr fontId="2"/>
  </si>
  <si>
    <t>P04</t>
    <phoneticPr fontId="2"/>
  </si>
  <si>
    <t>及び新生児</t>
    <rPh sb="2" eb="4">
      <t>シンセイ</t>
    </rPh>
    <rPh sb="4" eb="5">
      <t>ジ</t>
    </rPh>
    <phoneticPr fontId="2"/>
  </si>
  <si>
    <t>その他の分娩合併症により影響を受けた胎児</t>
    <rPh sb="2" eb="3">
      <t>タ</t>
    </rPh>
    <rPh sb="4" eb="6">
      <t>ブンベン</t>
    </rPh>
    <rPh sb="6" eb="9">
      <t>ガッペイショウ</t>
    </rPh>
    <rPh sb="12" eb="14">
      <t>エイキョウ</t>
    </rPh>
    <rPh sb="15" eb="16">
      <t>ウ</t>
    </rPh>
    <rPh sb="18" eb="20">
      <t>タイジ</t>
    </rPh>
    <phoneticPr fontId="2"/>
  </si>
  <si>
    <t>P03</t>
    <phoneticPr fontId="2"/>
  </si>
  <si>
    <t>受けた胎児及び新生児</t>
    <rPh sb="3" eb="5">
      <t>タイジ</t>
    </rPh>
    <rPh sb="5" eb="6">
      <t>オヨ</t>
    </rPh>
    <rPh sb="7" eb="9">
      <t>シンセイ</t>
    </rPh>
    <rPh sb="9" eb="10">
      <t>ジ</t>
    </rPh>
    <phoneticPr fontId="2"/>
  </si>
  <si>
    <t>胎盤，臍帯及び卵膜の合併症により影響を</t>
    <rPh sb="0" eb="2">
      <t>タイバン</t>
    </rPh>
    <rPh sb="3" eb="4">
      <t>ヘソ</t>
    </rPh>
    <rPh sb="4" eb="5">
      <t>タイ</t>
    </rPh>
    <rPh sb="5" eb="6">
      <t>オヨ</t>
    </rPh>
    <rPh sb="7" eb="8">
      <t>ラン</t>
    </rPh>
    <rPh sb="8" eb="9">
      <t>マク</t>
    </rPh>
    <rPh sb="10" eb="13">
      <t>ガッペイショウ</t>
    </rPh>
    <rPh sb="16" eb="18">
      <t>エイキョウ</t>
    </rPh>
    <phoneticPr fontId="2"/>
  </si>
  <si>
    <t>P02</t>
    <phoneticPr fontId="2"/>
  </si>
  <si>
    <t>及び新生児</t>
    <rPh sb="3" eb="4">
      <t>セイ</t>
    </rPh>
    <rPh sb="4" eb="5">
      <t>ジ</t>
    </rPh>
    <phoneticPr fontId="2"/>
  </si>
  <si>
    <t>母体の妊娠合併症により影響を受けた胎児</t>
    <rPh sb="0" eb="1">
      <t>ボ</t>
    </rPh>
    <rPh sb="1" eb="2">
      <t>タイ</t>
    </rPh>
    <rPh sb="3" eb="5">
      <t>ニンシン</t>
    </rPh>
    <rPh sb="5" eb="8">
      <t>ガッペイショウ</t>
    </rPh>
    <rPh sb="11" eb="13">
      <t>エイキョウ</t>
    </rPh>
    <rPh sb="14" eb="15">
      <t>ウ</t>
    </rPh>
    <rPh sb="17" eb="19">
      <t>タイジ</t>
    </rPh>
    <phoneticPr fontId="2"/>
  </si>
  <si>
    <t>P01</t>
    <phoneticPr fontId="2"/>
  </si>
  <si>
    <t>病態により影響を受けた胎児及び新生児</t>
    <rPh sb="1" eb="2">
      <t>タイ</t>
    </rPh>
    <rPh sb="5" eb="7">
      <t>エイキョウ</t>
    </rPh>
    <rPh sb="8" eb="9">
      <t>ウ</t>
    </rPh>
    <rPh sb="11" eb="13">
      <t>タイジ</t>
    </rPh>
    <rPh sb="13" eb="14">
      <t>オヨ</t>
    </rPh>
    <rPh sb="15" eb="17">
      <t>シンセイ</t>
    </rPh>
    <rPh sb="17" eb="18">
      <t>ジ</t>
    </rPh>
    <phoneticPr fontId="2"/>
  </si>
  <si>
    <t>現在の妊娠とは無関係の場合もありうる母体の</t>
    <rPh sb="0" eb="2">
      <t>ゲンザイ</t>
    </rPh>
    <rPh sb="3" eb="5">
      <t>ニンシン</t>
    </rPh>
    <rPh sb="7" eb="10">
      <t>ムカンケイ</t>
    </rPh>
    <rPh sb="11" eb="13">
      <t>バアイ</t>
    </rPh>
    <rPh sb="18" eb="19">
      <t>ボ</t>
    </rPh>
    <rPh sb="19" eb="20">
      <t>タイ</t>
    </rPh>
    <phoneticPr fontId="2"/>
  </si>
  <si>
    <t>P00</t>
    <phoneticPr fontId="2"/>
  </si>
  <si>
    <t>構　　　成　　　割　　　合（％）</t>
    <rPh sb="0" eb="1">
      <t>ガマエ</t>
    </rPh>
    <rPh sb="4" eb="5">
      <t>シゲル</t>
    </rPh>
    <rPh sb="8" eb="9">
      <t>ワリ</t>
    </rPh>
    <rPh sb="12" eb="13">
      <t>ゴウ</t>
    </rPh>
    <phoneticPr fontId="2"/>
  </si>
  <si>
    <t>総                        　　　 数</t>
    <rPh sb="0" eb="1">
      <t>フサ</t>
    </rPh>
    <rPh sb="29" eb="30">
      <t>カズ</t>
    </rPh>
    <phoneticPr fontId="2"/>
  </si>
  <si>
    <t>～15週</t>
    <rPh sb="3" eb="4">
      <t>シュウ</t>
    </rPh>
    <phoneticPr fontId="2"/>
  </si>
  <si>
    <t>不詳</t>
    <rPh sb="0" eb="1">
      <t>フ</t>
    </rPh>
    <rPh sb="1" eb="2">
      <t>ショウ</t>
    </rPh>
    <phoneticPr fontId="2"/>
  </si>
  <si>
    <t>40～</t>
    <phoneticPr fontId="2"/>
  </si>
  <si>
    <t>36～39</t>
    <phoneticPr fontId="2"/>
  </si>
  <si>
    <t>32～35</t>
    <phoneticPr fontId="2"/>
  </si>
  <si>
    <t>28～31</t>
    <phoneticPr fontId="2"/>
  </si>
  <si>
    <t>24～27</t>
    <phoneticPr fontId="2"/>
  </si>
  <si>
    <t>20～23</t>
    <phoneticPr fontId="2"/>
  </si>
  <si>
    <t>16～19</t>
    <phoneticPr fontId="2"/>
  </si>
  <si>
    <t>満12</t>
    <rPh sb="0" eb="1">
      <t>マン</t>
    </rPh>
    <phoneticPr fontId="2"/>
  </si>
  <si>
    <t>総数</t>
    <rPh sb="0" eb="2">
      <t>ソウスウ</t>
    </rPh>
    <phoneticPr fontId="2"/>
  </si>
  <si>
    <t>（　基　本　分　類　）</t>
    <rPh sb="2" eb="3">
      <t>モト</t>
    </rPh>
    <rPh sb="4" eb="5">
      <t>ホン</t>
    </rPh>
    <rPh sb="6" eb="7">
      <t>ブン</t>
    </rPh>
    <rPh sb="8" eb="9">
      <t>タグイ</t>
    </rPh>
    <phoneticPr fontId="2"/>
  </si>
  <si>
    <t>人　　　　　　工　　　　　　死　　　　　　産</t>
    <rPh sb="0" eb="1">
      <t>ジン</t>
    </rPh>
    <rPh sb="7" eb="8">
      <t>コウ</t>
    </rPh>
    <rPh sb="14" eb="15">
      <t>シ</t>
    </rPh>
    <rPh sb="21" eb="22">
      <t>サン</t>
    </rPh>
    <phoneticPr fontId="2"/>
  </si>
  <si>
    <t>自　　　　　　然　　　　　　死　　　　　　産</t>
    <rPh sb="0" eb="1">
      <t>ジ</t>
    </rPh>
    <rPh sb="7" eb="8">
      <t>ゼン</t>
    </rPh>
    <rPh sb="14" eb="15">
      <t>シ</t>
    </rPh>
    <rPh sb="21" eb="22">
      <t>サン</t>
    </rPh>
    <phoneticPr fontId="2"/>
  </si>
  <si>
    <t>原　　　　　　　因</t>
    <rPh sb="0" eb="1">
      <t>ハラ</t>
    </rPh>
    <rPh sb="8" eb="9">
      <t>イン</t>
    </rPh>
    <phoneticPr fontId="2"/>
  </si>
  <si>
    <t>表 ３９  死産数，自然－人工・母側原因妊娠期間別（医師立会による）</t>
    <phoneticPr fontId="2"/>
  </si>
  <si>
    <t>不詳</t>
    <rPh sb="0" eb="1">
      <t>フ</t>
    </rPh>
    <rPh sb="1" eb="2">
      <t>ショウ</t>
    </rPh>
    <phoneticPr fontId="12"/>
  </si>
  <si>
    <t>率</t>
    <rPh sb="0" eb="1">
      <t>リツ</t>
    </rPh>
    <phoneticPr fontId="12"/>
  </si>
  <si>
    <t>人工</t>
    <rPh sb="0" eb="2">
      <t>ジンコウ</t>
    </rPh>
    <phoneticPr fontId="12"/>
  </si>
  <si>
    <t>自然</t>
    <rPh sb="0" eb="2">
      <t>シゼン</t>
    </rPh>
    <phoneticPr fontId="12"/>
  </si>
  <si>
    <t>総数</t>
    <rPh sb="0" eb="2">
      <t>ソウスウ</t>
    </rPh>
    <phoneticPr fontId="12"/>
  </si>
  <si>
    <t>不詳</t>
    <rPh sb="0" eb="2">
      <t>フショウ</t>
    </rPh>
    <phoneticPr fontId="12"/>
  </si>
  <si>
    <t>４５歳以上</t>
    <rPh sb="2" eb="5">
      <t>サイイジョウ</t>
    </rPh>
    <phoneticPr fontId="12"/>
  </si>
  <si>
    <t>４０～４４</t>
  </si>
  <si>
    <t>３５～３９</t>
  </si>
  <si>
    <t>３０～３４</t>
  </si>
  <si>
    <t>２５～２９</t>
  </si>
  <si>
    <t>２０～２４</t>
  </si>
  <si>
    <t>１５～１９歳</t>
    <rPh sb="5" eb="6">
      <t>サイ</t>
    </rPh>
    <phoneticPr fontId="12"/>
  </si>
  <si>
    <t>１５歳未満</t>
    <rPh sb="2" eb="5">
      <t>サイミマン</t>
    </rPh>
    <phoneticPr fontId="12"/>
  </si>
  <si>
    <t>表 ３８  母の年齢階級別及び自然－人工別死産数・死産率（出産千対）</t>
    <phoneticPr fontId="12"/>
  </si>
  <si>
    <t>そ　の　他</t>
    <rPh sb="4" eb="5">
      <t>タ</t>
    </rPh>
    <phoneticPr fontId="13"/>
  </si>
  <si>
    <t>助　産　師</t>
    <rPh sb="0" eb="1">
      <t>スケ</t>
    </rPh>
    <rPh sb="2" eb="3">
      <t>サン</t>
    </rPh>
    <rPh sb="4" eb="5">
      <t>シ</t>
    </rPh>
    <phoneticPr fontId="13"/>
  </si>
  <si>
    <t>医　　　　師</t>
    <rPh sb="0" eb="1">
      <t>イ</t>
    </rPh>
    <rPh sb="5" eb="6">
      <t>シ</t>
    </rPh>
    <phoneticPr fontId="13"/>
  </si>
  <si>
    <t>構成割合（％）</t>
    <rPh sb="0" eb="2">
      <t>コウセイ</t>
    </rPh>
    <rPh sb="2" eb="4">
      <t>ワリアイ</t>
    </rPh>
    <phoneticPr fontId="13"/>
  </si>
  <si>
    <t>総数</t>
    <rPh sb="0" eb="2">
      <t>ソウスウ</t>
    </rPh>
    <phoneticPr fontId="13"/>
  </si>
  <si>
    <t>その他</t>
    <rPh sb="2" eb="3">
      <t>タ</t>
    </rPh>
    <phoneticPr fontId="13"/>
  </si>
  <si>
    <t>自宅</t>
    <rPh sb="0" eb="2">
      <t>ジタク</t>
    </rPh>
    <phoneticPr fontId="13"/>
  </si>
  <si>
    <t>助産所</t>
    <rPh sb="0" eb="2">
      <t>ジョサン</t>
    </rPh>
    <rPh sb="2" eb="3">
      <t>ジョ</t>
    </rPh>
    <phoneticPr fontId="13"/>
  </si>
  <si>
    <t>診療所</t>
    <rPh sb="0" eb="3">
      <t>シンリョウジョ</t>
    </rPh>
    <phoneticPr fontId="13"/>
  </si>
  <si>
    <t>病院</t>
    <rPh sb="0" eb="2">
      <t>ビョウイン</t>
    </rPh>
    <phoneticPr fontId="13"/>
  </si>
  <si>
    <t>平成30年</t>
    <rPh sb="0" eb="2">
      <t>ヘイセイ</t>
    </rPh>
    <rPh sb="4" eb="5">
      <t>ネン</t>
    </rPh>
    <phoneticPr fontId="13"/>
  </si>
  <si>
    <t>表 ３７  施設及び立会者別死産数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</si>
</sst>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_ * #,##0.0_ ;_ * \-#,##0.0_ ;_ * &quot;-&quot;?_ ;_ @_ "/>
    <numFmt numFmtId="178" formatCode="0.0_);[Red]\(0.0\)"/>
    <numFmt numFmtId="179" formatCode="_ * #,##0.0_ ;_ * \-#,##0.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17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0" fontId="1" fillId="0" borderId="0" xfId="0" applyFont="1" applyFill="1"/>
    <xf numFmtId="0" fontId="5" fillId="0" borderId="0" xfId="0" applyFont="1" applyAlignment="1">
      <alignment vertical="top"/>
    </xf>
    <xf numFmtId="0" fontId="6" fillId="0" borderId="0" xfId="0" applyFont="1"/>
    <xf numFmtId="49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41" fontId="8" fillId="0" borderId="2" xfId="0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1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41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wrapText="1"/>
    </xf>
    <xf numFmtId="41" fontId="7" fillId="0" borderId="4" xfId="0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Border="1"/>
    <xf numFmtId="41" fontId="6" fillId="0" borderId="5" xfId="0" applyNumberFormat="1" applyFont="1" applyBorder="1" applyAlignment="1">
      <alignment horizontal="right" vertical="center"/>
    </xf>
    <xf numFmtId="0" fontId="3" fillId="0" borderId="0" xfId="3" applyFont="1" applyAlignment="1">
      <alignment vertical="top"/>
    </xf>
    <xf numFmtId="0" fontId="5" fillId="0" borderId="0" xfId="3" applyFont="1" applyAlignment="1">
      <alignment vertical="top"/>
    </xf>
    <xf numFmtId="0" fontId="1" fillId="0" borderId="0" xfId="3"/>
    <xf numFmtId="0" fontId="1" fillId="0" borderId="0" xfId="0" applyFont="1"/>
    <xf numFmtId="41" fontId="1" fillId="0" borderId="0" xfId="0" applyNumberFormat="1" applyFont="1"/>
    <xf numFmtId="41" fontId="6" fillId="0" borderId="0" xfId="0" applyNumberFormat="1" applyFont="1"/>
    <xf numFmtId="41" fontId="6" fillId="0" borderId="8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vertical="center"/>
    </xf>
    <xf numFmtId="41" fontId="6" fillId="0" borderId="6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horizontal="distributed" vertical="center"/>
    </xf>
    <xf numFmtId="3" fontId="6" fillId="0" borderId="10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vertical="center"/>
    </xf>
    <xf numFmtId="41" fontId="6" fillId="0" borderId="5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distributed" vertical="center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top" wrapText="1"/>
    </xf>
    <xf numFmtId="41" fontId="8" fillId="0" borderId="4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horizontal="center" vertical="center"/>
    </xf>
    <xf numFmtId="41" fontId="8" fillId="0" borderId="26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49" fontId="6" fillId="0" borderId="7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top" wrapText="1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/>
    <xf numFmtId="0" fontId="6" fillId="0" borderId="30" xfId="0" applyFont="1" applyBorder="1"/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vertical="top" wrapText="1"/>
    </xf>
    <xf numFmtId="0" fontId="9" fillId="0" borderId="10" xfId="0" applyFont="1" applyBorder="1"/>
    <xf numFmtId="0" fontId="1" fillId="0" borderId="10" xfId="0" applyFont="1" applyBorder="1"/>
    <xf numFmtId="0" fontId="3" fillId="0" borderId="1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0" fillId="0" borderId="0" xfId="0" applyFill="1"/>
    <xf numFmtId="41" fontId="0" fillId="0" borderId="0" xfId="0" applyNumberFormat="1" applyFill="1"/>
    <xf numFmtId="0" fontId="6" fillId="0" borderId="0" xfId="0" applyFont="1" applyFill="1"/>
    <xf numFmtId="41" fontId="6" fillId="0" borderId="8" xfId="3" applyNumberFormat="1" applyFont="1" applyFill="1" applyBorder="1" applyAlignment="1">
      <alignment vertical="center"/>
    </xf>
    <xf numFmtId="41" fontId="6" fillId="0" borderId="7" xfId="3" applyNumberFormat="1" applyFont="1" applyFill="1" applyBorder="1" applyAlignment="1">
      <alignment vertical="center"/>
    </xf>
    <xf numFmtId="41" fontId="6" fillId="0" borderId="6" xfId="3" applyNumberFormat="1" applyFont="1" applyFill="1" applyBorder="1" applyAlignment="1">
      <alignment vertical="center"/>
    </xf>
    <xf numFmtId="41" fontId="6" fillId="0" borderId="23" xfId="3" applyNumberFormat="1" applyFont="1" applyFill="1" applyBorder="1" applyAlignment="1">
      <alignment vertical="center"/>
    </xf>
    <xf numFmtId="41" fontId="6" fillId="0" borderId="22" xfId="3" applyNumberFormat="1" applyFont="1" applyFill="1" applyBorder="1" applyAlignment="1">
      <alignment vertical="center"/>
    </xf>
    <xf numFmtId="3" fontId="6" fillId="0" borderId="10" xfId="3" applyNumberFormat="1" applyFont="1" applyBorder="1" applyAlignment="1">
      <alignment horizontal="distributed" vertical="center"/>
    </xf>
    <xf numFmtId="3" fontId="6" fillId="0" borderId="10" xfId="3" applyNumberFormat="1" applyFont="1" applyBorder="1" applyAlignment="1">
      <alignment vertical="center" wrapText="1"/>
    </xf>
    <xf numFmtId="3" fontId="6" fillId="0" borderId="10" xfId="3" applyNumberFormat="1" applyFont="1" applyBorder="1" applyAlignment="1">
      <alignment horizontal="right" vertical="center"/>
    </xf>
    <xf numFmtId="49" fontId="6" fillId="0" borderId="10" xfId="3" applyNumberFormat="1" applyFont="1" applyBorder="1" applyAlignment="1">
      <alignment horizontal="center" vertical="center"/>
    </xf>
    <xf numFmtId="41" fontId="6" fillId="0" borderId="4" xfId="3" applyNumberFormat="1" applyFont="1" applyFill="1" applyBorder="1" applyAlignment="1">
      <alignment vertical="center"/>
    </xf>
    <xf numFmtId="41" fontId="6" fillId="0" borderId="5" xfId="3" applyNumberFormat="1" applyFont="1" applyFill="1" applyBorder="1" applyAlignment="1">
      <alignment vertical="center"/>
    </xf>
    <xf numFmtId="41" fontId="6" fillId="0" borderId="3" xfId="3" applyNumberFormat="1" applyFont="1" applyFill="1" applyBorder="1" applyAlignment="1">
      <alignment vertical="center"/>
    </xf>
    <xf numFmtId="41" fontId="6" fillId="0" borderId="24" xfId="3" applyNumberFormat="1" applyFont="1" applyFill="1" applyBorder="1" applyAlignment="1">
      <alignment vertical="center"/>
    </xf>
    <xf numFmtId="41" fontId="6" fillId="0" borderId="34" xfId="3" applyNumberFormat="1" applyFont="1" applyFill="1" applyBorder="1" applyAlignment="1">
      <alignment vertical="center"/>
    </xf>
    <xf numFmtId="3" fontId="6" fillId="0" borderId="0" xfId="3" applyNumberFormat="1" applyFont="1" applyAlignment="1">
      <alignment horizontal="distributed" vertical="center"/>
    </xf>
    <xf numFmtId="3" fontId="6" fillId="0" borderId="0" xfId="3" applyNumberFormat="1" applyFont="1" applyAlignment="1">
      <alignment vertical="center" wrapText="1"/>
    </xf>
    <xf numFmtId="3" fontId="6" fillId="0" borderId="0" xfId="3" applyNumberFormat="1" applyFont="1" applyAlignment="1">
      <alignment vertical="center"/>
    </xf>
    <xf numFmtId="49" fontId="6" fillId="0" borderId="0" xfId="3" applyNumberFormat="1" applyFont="1" applyAlignment="1">
      <alignment horizontal="center" vertical="center"/>
    </xf>
    <xf numFmtId="3" fontId="6" fillId="0" borderId="0" xfId="3" applyNumberFormat="1" applyFont="1" applyAlignment="1">
      <alignment horizontal="right" vertical="center"/>
    </xf>
    <xf numFmtId="0" fontId="6" fillId="0" borderId="0" xfId="0" applyFont="1" applyFill="1" applyBorder="1"/>
    <xf numFmtId="41" fontId="8" fillId="0" borderId="5" xfId="3" applyNumberFormat="1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41" fontId="10" fillId="0" borderId="5" xfId="3" applyNumberFormat="1" applyFont="1" applyFill="1" applyBorder="1" applyAlignment="1">
      <alignment vertical="center"/>
    </xf>
    <xf numFmtId="177" fontId="6" fillId="0" borderId="5" xfId="3" applyNumberFormat="1" applyFont="1" applyFill="1" applyBorder="1" applyAlignment="1">
      <alignment vertical="center"/>
    </xf>
    <xf numFmtId="177" fontId="6" fillId="0" borderId="3" xfId="3" applyNumberFormat="1" applyFont="1" applyFill="1" applyBorder="1" applyAlignment="1">
      <alignment vertical="center"/>
    </xf>
    <xf numFmtId="177" fontId="6" fillId="0" borderId="4" xfId="3" applyNumberFormat="1" applyFont="1" applyFill="1" applyBorder="1" applyAlignment="1">
      <alignment vertical="center"/>
    </xf>
    <xf numFmtId="0" fontId="6" fillId="0" borderId="0" xfId="3" applyFont="1" applyAlignment="1">
      <alignment vertical="top" wrapText="1"/>
    </xf>
    <xf numFmtId="0" fontId="7" fillId="0" borderId="0" xfId="0" applyFont="1" applyFill="1"/>
    <xf numFmtId="41" fontId="8" fillId="0" borderId="4" xfId="3" applyNumberFormat="1" applyFont="1" applyFill="1" applyBorder="1" applyAlignment="1">
      <alignment vertical="center"/>
    </xf>
    <xf numFmtId="41" fontId="8" fillId="0" borderId="3" xfId="3" applyNumberFormat="1" applyFont="1" applyFill="1" applyBorder="1" applyAlignment="1">
      <alignment vertical="center"/>
    </xf>
    <xf numFmtId="41" fontId="8" fillId="0" borderId="35" xfId="3" applyNumberFormat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vertical="top" wrapText="1"/>
    </xf>
    <xf numFmtId="0" fontId="6" fillId="0" borderId="19" xfId="3" applyFont="1" applyBorder="1" applyAlignment="1">
      <alignment horizontal="right" vertical="center"/>
    </xf>
    <xf numFmtId="0" fontId="6" fillId="0" borderId="38" xfId="3" applyFont="1" applyBorder="1" applyAlignment="1">
      <alignment horizontal="center" vertical="center"/>
    </xf>
    <xf numFmtId="0" fontId="6" fillId="0" borderId="38" xfId="3" applyFont="1" applyBorder="1" applyAlignment="1">
      <alignment vertical="top" wrapText="1"/>
    </xf>
    <xf numFmtId="0" fontId="6" fillId="0" borderId="14" xfId="3" applyFont="1" applyBorder="1" applyAlignment="1">
      <alignment horizontal="left" vertical="center"/>
    </xf>
    <xf numFmtId="0" fontId="6" fillId="0" borderId="17" xfId="3" applyFont="1" applyBorder="1"/>
    <xf numFmtId="0" fontId="6" fillId="0" borderId="16" xfId="3" applyFont="1" applyBorder="1"/>
    <xf numFmtId="0" fontId="6" fillId="0" borderId="41" xfId="3" applyFont="1" applyBorder="1" applyAlignment="1">
      <alignment horizontal="center" vertical="center"/>
    </xf>
    <xf numFmtId="0" fontId="6" fillId="0" borderId="41" xfId="3" applyFont="1" applyBorder="1" applyAlignment="1">
      <alignment vertical="top" wrapText="1"/>
    </xf>
    <xf numFmtId="43" fontId="0" fillId="0" borderId="0" xfId="0" applyNumberFormat="1" applyFill="1"/>
    <xf numFmtId="0" fontId="11" fillId="0" borderId="0" xfId="0" applyFont="1" applyFill="1" applyAlignment="1">
      <alignment wrapText="1"/>
    </xf>
    <xf numFmtId="49" fontId="6" fillId="0" borderId="0" xfId="0" applyNumberFormat="1" applyFont="1" applyAlignment="1">
      <alignment vertical="top"/>
    </xf>
    <xf numFmtId="41" fontId="6" fillId="0" borderId="8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 wrapText="1"/>
    </xf>
    <xf numFmtId="41" fontId="6" fillId="0" borderId="7" xfId="0" applyNumberFormat="1" applyFont="1" applyFill="1" applyBorder="1" applyAlignment="1">
      <alignment horizontal="right" vertical="center"/>
    </xf>
    <xf numFmtId="49" fontId="6" fillId="0" borderId="6" xfId="0" applyNumberFormat="1" applyFont="1" applyBorder="1" applyAlignment="1">
      <alignment horizontal="distributed" vertical="center"/>
    </xf>
    <xf numFmtId="177" fontId="6" fillId="0" borderId="5" xfId="0" applyNumberFormat="1" applyFont="1" applyFill="1" applyBorder="1"/>
    <xf numFmtId="41" fontId="6" fillId="0" borderId="5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horizontal="right" vertical="center"/>
    </xf>
    <xf numFmtId="49" fontId="6" fillId="0" borderId="3" xfId="0" applyNumberFormat="1" applyFont="1" applyBorder="1" applyAlignment="1">
      <alignment horizontal="distributed" vertical="center"/>
    </xf>
    <xf numFmtId="177" fontId="7" fillId="0" borderId="0" xfId="0" applyNumberFormat="1" applyFont="1" applyFill="1"/>
    <xf numFmtId="179" fontId="8" fillId="0" borderId="2" xfId="0" applyNumberFormat="1" applyFont="1" applyFill="1" applyBorder="1" applyAlignment="1">
      <alignment vertical="center"/>
    </xf>
    <xf numFmtId="179" fontId="8" fillId="0" borderId="42" xfId="0" applyNumberFormat="1" applyFont="1" applyFill="1" applyBorder="1" applyAlignment="1">
      <alignment vertical="center"/>
    </xf>
    <xf numFmtId="179" fontId="8" fillId="0" borderId="42" xfId="0" applyNumberFormat="1" applyFont="1" applyFill="1" applyBorder="1" applyAlignment="1">
      <alignment vertical="center" wrapText="1"/>
    </xf>
    <xf numFmtId="41" fontId="8" fillId="0" borderId="4" xfId="0" applyNumberFormat="1" applyFont="1" applyFill="1" applyBorder="1" applyAlignment="1">
      <alignment horizontal="right" vertical="center"/>
    </xf>
    <xf numFmtId="41" fontId="8" fillId="0" borderId="5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0" fontId="9" fillId="0" borderId="0" xfId="0" applyFont="1"/>
    <xf numFmtId="41" fontId="6" fillId="0" borderId="7" xfId="0" applyNumberFormat="1" applyFont="1" applyBorder="1" applyAlignment="1">
      <alignment vertical="center" wrapText="1"/>
    </xf>
    <xf numFmtId="41" fontId="6" fillId="0" borderId="7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vertical="center" wrapText="1"/>
    </xf>
    <xf numFmtId="179" fontId="6" fillId="0" borderId="4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3" fillId="0" borderId="0" xfId="0" applyFont="1" applyFill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38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35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0" xfId="3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4">
    <cellStyle name="パーセント" xfId="1" builtinId="5"/>
    <cellStyle name="パーセント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22</xdr:row>
      <xdr:rowOff>1</xdr:rowOff>
    </xdr:from>
    <xdr:to>
      <xdr:col>2</xdr:col>
      <xdr:colOff>76201</xdr:colOff>
      <xdr:row>28</xdr:row>
      <xdr:rowOff>127001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/>
        </xdr:cNvSpPr>
      </xdr:nvSpPr>
      <xdr:spPr bwMode="auto">
        <a:xfrm>
          <a:off x="1352551" y="3771901"/>
          <a:ext cx="76200" cy="1155700"/>
        </a:xfrm>
        <a:prstGeom prst="leftBrace">
          <a:avLst>
            <a:gd name="adj1" fmla="val 1026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1</xdr:colOff>
      <xdr:row>22</xdr:row>
      <xdr:rowOff>1</xdr:rowOff>
    </xdr:from>
    <xdr:to>
      <xdr:col>2</xdr:col>
      <xdr:colOff>76201</xdr:colOff>
      <xdr:row>28</xdr:row>
      <xdr:rowOff>127001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B1D5070-C62A-564C-8E0B-C40FCE685258}"/>
            </a:ext>
          </a:extLst>
        </xdr:cNvPr>
        <xdr:cNvSpPr>
          <a:spLocks/>
        </xdr:cNvSpPr>
      </xdr:nvSpPr>
      <xdr:spPr bwMode="auto">
        <a:xfrm>
          <a:off x="1352551" y="3771901"/>
          <a:ext cx="76200" cy="1155700"/>
        </a:xfrm>
        <a:prstGeom prst="leftBrace">
          <a:avLst>
            <a:gd name="adj1" fmla="val 1026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177800</xdr:rowOff>
    </xdr:from>
    <xdr:to>
      <xdr:col>2</xdr:col>
      <xdr:colOff>76200</xdr:colOff>
      <xdr:row>28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352550" y="3768725"/>
          <a:ext cx="76200" cy="1146175"/>
        </a:xfrm>
        <a:prstGeom prst="leftBrace">
          <a:avLst>
            <a:gd name="adj1" fmla="val 1026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21</xdr:row>
      <xdr:rowOff>177800</xdr:rowOff>
    </xdr:from>
    <xdr:to>
      <xdr:col>2</xdr:col>
      <xdr:colOff>76200</xdr:colOff>
      <xdr:row>28</xdr:row>
      <xdr:rowOff>114300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00A9AD3-2F5E-634E-A9F9-48BBCA59E7F5}"/>
            </a:ext>
          </a:extLst>
        </xdr:cNvPr>
        <xdr:cNvSpPr>
          <a:spLocks/>
        </xdr:cNvSpPr>
      </xdr:nvSpPr>
      <xdr:spPr bwMode="auto">
        <a:xfrm>
          <a:off x="1352550" y="3768725"/>
          <a:ext cx="76200" cy="1146175"/>
        </a:xfrm>
        <a:prstGeom prst="leftBrace">
          <a:avLst>
            <a:gd name="adj1" fmla="val 1026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zoomScaleSheetLayoutView="100" workbookViewId="0">
      <selection sqref="A1:I1"/>
    </sheetView>
  </sheetViews>
  <sheetFormatPr defaultColWidth="8.875" defaultRowHeight="13.5"/>
  <cols>
    <col min="1" max="1" width="10" customWidth="1"/>
    <col min="2" max="8" width="7.5" customWidth="1"/>
    <col min="9" max="9" width="8.5" customWidth="1"/>
    <col min="10" max="11" width="8.375" customWidth="1"/>
  </cols>
  <sheetData>
    <row r="1" spans="1:11" s="3" customFormat="1" ht="18" customHeight="1">
      <c r="A1" s="179" t="s">
        <v>21</v>
      </c>
      <c r="B1" s="179"/>
      <c r="C1" s="179"/>
      <c r="D1" s="179"/>
      <c r="E1" s="179"/>
      <c r="F1" s="179"/>
      <c r="G1" s="179"/>
      <c r="H1" s="179"/>
      <c r="I1" s="179"/>
    </row>
    <row r="2" spans="1:11" s="3" customFormat="1" ht="9.9499999999999993" customHeight="1"/>
    <row r="3" spans="1:11" s="1" customFormat="1" ht="18" customHeight="1" thickBot="1">
      <c r="A3" s="4" t="s">
        <v>24</v>
      </c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 s="5" customFormat="1" ht="29.25" customHeight="1">
      <c r="A4" s="172"/>
      <c r="B4" s="180" t="s">
        <v>3</v>
      </c>
      <c r="C4" s="185" t="s">
        <v>4</v>
      </c>
      <c r="D4" s="186"/>
      <c r="E4" s="187"/>
      <c r="F4" s="185" t="s">
        <v>5</v>
      </c>
      <c r="G4" s="186"/>
      <c r="H4" s="187"/>
      <c r="I4" s="183" t="s">
        <v>6</v>
      </c>
      <c r="J4" s="177" t="s">
        <v>7</v>
      </c>
      <c r="K4" s="178"/>
    </row>
    <row r="5" spans="1:11" s="5" customFormat="1" ht="11.1" customHeight="1">
      <c r="A5" s="173"/>
      <c r="B5" s="181"/>
      <c r="C5" s="175" t="s">
        <v>8</v>
      </c>
      <c r="D5" s="175" t="s">
        <v>9</v>
      </c>
      <c r="E5" s="175" t="s">
        <v>10</v>
      </c>
      <c r="F5" s="175" t="s">
        <v>8</v>
      </c>
      <c r="G5" s="175" t="s">
        <v>9</v>
      </c>
      <c r="H5" s="175" t="s">
        <v>10</v>
      </c>
      <c r="I5" s="184"/>
      <c r="J5" s="175" t="s">
        <v>11</v>
      </c>
      <c r="K5" s="170" t="s">
        <v>12</v>
      </c>
    </row>
    <row r="6" spans="1:11" s="5" customFormat="1" ht="11.1" customHeight="1" thickBot="1">
      <c r="A6" s="174"/>
      <c r="B6" s="182"/>
      <c r="C6" s="176"/>
      <c r="D6" s="176"/>
      <c r="E6" s="176"/>
      <c r="F6" s="176"/>
      <c r="G6" s="176"/>
      <c r="H6" s="176"/>
      <c r="I6" s="176"/>
      <c r="J6" s="176"/>
      <c r="K6" s="171"/>
    </row>
    <row r="7" spans="1:11" s="5" customFormat="1" ht="18" customHeight="1">
      <c r="A7" s="6" t="s">
        <v>0</v>
      </c>
      <c r="B7" s="24">
        <v>303</v>
      </c>
      <c r="C7" s="20">
        <v>153</v>
      </c>
      <c r="D7" s="12">
        <v>10.5</v>
      </c>
      <c r="E7" s="12">
        <v>11.1</v>
      </c>
      <c r="F7" s="20">
        <v>150</v>
      </c>
      <c r="G7" s="12">
        <v>10.3</v>
      </c>
      <c r="H7" s="12">
        <v>12.8</v>
      </c>
      <c r="I7" s="15">
        <v>0</v>
      </c>
      <c r="J7" s="12">
        <v>49.5</v>
      </c>
      <c r="K7" s="12">
        <v>53.6</v>
      </c>
    </row>
    <row r="8" spans="1:11" s="5" customFormat="1" ht="18" customHeight="1">
      <c r="A8" s="6" t="s">
        <v>2</v>
      </c>
      <c r="B8" s="24">
        <v>283</v>
      </c>
      <c r="C8" s="20">
        <v>127</v>
      </c>
      <c r="D8" s="12">
        <v>8.6999999999999993</v>
      </c>
      <c r="E8" s="12">
        <v>10.8</v>
      </c>
      <c r="F8" s="20">
        <v>155</v>
      </c>
      <c r="G8" s="12">
        <v>10.7</v>
      </c>
      <c r="H8" s="12">
        <v>12.6</v>
      </c>
      <c r="I8" s="15">
        <v>1</v>
      </c>
      <c r="J8" s="12">
        <v>55</v>
      </c>
      <c r="K8" s="12">
        <v>53.8</v>
      </c>
    </row>
    <row r="9" spans="1:11" s="5" customFormat="1" ht="18" customHeight="1">
      <c r="A9" s="6" t="s">
        <v>22</v>
      </c>
      <c r="B9" s="24">
        <v>269</v>
      </c>
      <c r="C9" s="20">
        <v>137</v>
      </c>
      <c r="D9" s="12">
        <v>9.4</v>
      </c>
      <c r="E9" s="12">
        <v>10.4</v>
      </c>
      <c r="F9" s="20">
        <v>132</v>
      </c>
      <c r="G9" s="12">
        <v>9.1</v>
      </c>
      <c r="H9" s="12">
        <v>12.5</v>
      </c>
      <c r="I9" s="15">
        <v>0</v>
      </c>
      <c r="J9" s="12">
        <v>49.1</v>
      </c>
      <c r="K9" s="12">
        <v>54.6</v>
      </c>
    </row>
    <row r="10" spans="1:11" s="5" customFormat="1" ht="18" customHeight="1">
      <c r="A10" s="6" t="s">
        <v>23</v>
      </c>
      <c r="B10" s="24">
        <v>263</v>
      </c>
      <c r="C10" s="20">
        <v>134</v>
      </c>
      <c r="D10" s="12">
        <v>9.1999999999999993</v>
      </c>
      <c r="E10" s="12">
        <v>10.6</v>
      </c>
      <c r="F10" s="20">
        <v>129</v>
      </c>
      <c r="G10" s="12">
        <v>8.8000000000000007</v>
      </c>
      <c r="H10" s="12">
        <v>12.3</v>
      </c>
      <c r="I10" s="15">
        <v>0</v>
      </c>
      <c r="J10" s="12">
        <v>49</v>
      </c>
      <c r="K10" s="12">
        <v>53.6</v>
      </c>
    </row>
    <row r="11" spans="1:11" s="5" customFormat="1" ht="18" customHeight="1">
      <c r="A11" s="6" t="s">
        <v>25</v>
      </c>
      <c r="B11" s="24">
        <v>299</v>
      </c>
      <c r="C11" s="20">
        <v>158</v>
      </c>
      <c r="D11" s="12">
        <v>10.631855191440684</v>
      </c>
      <c r="E11" s="12">
        <v>10.8</v>
      </c>
      <c r="F11" s="20">
        <v>141</v>
      </c>
      <c r="G11" s="12">
        <v>9.4987873888439776</v>
      </c>
      <c r="H11" s="12">
        <v>11.6</v>
      </c>
      <c r="I11" s="15">
        <v>0</v>
      </c>
      <c r="J11" s="12">
        <v>47.157190635451506</v>
      </c>
      <c r="K11" s="12">
        <v>52</v>
      </c>
    </row>
    <row r="12" spans="1:11" s="5" customFormat="1" ht="18" customHeight="1">
      <c r="A12" s="6" t="s">
        <v>27</v>
      </c>
      <c r="B12" s="25">
        <v>255</v>
      </c>
      <c r="C12" s="20">
        <v>104</v>
      </c>
      <c r="D12" s="12">
        <v>7.2921048941242468</v>
      </c>
      <c r="E12" s="12">
        <v>10.1</v>
      </c>
      <c r="F12" s="20">
        <v>151</v>
      </c>
      <c r="G12" s="12">
        <v>10.552798937731497</v>
      </c>
      <c r="H12" s="12">
        <v>11.4</v>
      </c>
      <c r="I12" s="15">
        <v>0</v>
      </c>
      <c r="J12" s="12">
        <v>59.215686274509807</v>
      </c>
      <c r="K12" s="21">
        <v>51.7</v>
      </c>
    </row>
    <row r="13" spans="1:11" s="7" customFormat="1" ht="18" customHeight="1">
      <c r="A13" s="26" t="s">
        <v>26</v>
      </c>
      <c r="B13" s="27">
        <v>242</v>
      </c>
      <c r="C13" s="28">
        <v>104</v>
      </c>
      <c r="D13" s="29">
        <v>7.4917158910819772</v>
      </c>
      <c r="E13" s="29">
        <v>10.1</v>
      </c>
      <c r="F13" s="28">
        <v>151</v>
      </c>
      <c r="G13" s="29">
        <v>10.840692081269294</v>
      </c>
      <c r="H13" s="29">
        <v>11.4</v>
      </c>
      <c r="I13" s="30">
        <v>0</v>
      </c>
      <c r="J13" s="29">
        <v>62.396694214876035</v>
      </c>
      <c r="K13" s="31">
        <v>52.2</v>
      </c>
    </row>
    <row r="14" spans="1:11" s="7" customFormat="1" ht="18" customHeight="1">
      <c r="A14" s="8" t="s">
        <v>28</v>
      </c>
      <c r="B14" s="32">
        <v>265</v>
      </c>
      <c r="C14" s="33">
        <v>118</v>
      </c>
      <c r="D14" s="9">
        <v>8.7162062343034421</v>
      </c>
      <c r="E14" s="9">
        <v>10.074041811846689</v>
      </c>
      <c r="F14" s="33">
        <v>147</v>
      </c>
      <c r="G14" s="9">
        <v>10.835114616348493</v>
      </c>
      <c r="H14" s="9">
        <v>11.282665505226481</v>
      </c>
      <c r="I14" s="10">
        <v>0</v>
      </c>
      <c r="J14" s="9">
        <v>55.471698113207545</v>
      </c>
      <c r="K14" s="11">
        <v>52.8</v>
      </c>
    </row>
    <row r="15" spans="1:11" s="5" customFormat="1" ht="18" customHeight="1">
      <c r="A15" s="6" t="s">
        <v>13</v>
      </c>
      <c r="B15" s="24">
        <v>39</v>
      </c>
      <c r="C15" s="34">
        <v>23</v>
      </c>
      <c r="D15" s="12">
        <v>14.529374605180038</v>
      </c>
      <c r="E15" s="12" t="s">
        <v>1</v>
      </c>
      <c r="F15" s="34">
        <v>16</v>
      </c>
      <c r="G15" s="12">
        <v>10.152284263959389</v>
      </c>
      <c r="H15" s="12" t="s">
        <v>1</v>
      </c>
      <c r="I15" s="13">
        <v>0</v>
      </c>
      <c r="J15" s="12">
        <v>41.025641025641022</v>
      </c>
      <c r="K15" s="12" t="s">
        <v>1</v>
      </c>
    </row>
    <row r="16" spans="1:11" s="5" customFormat="1" ht="18" customHeight="1">
      <c r="A16" s="14" t="s">
        <v>14</v>
      </c>
      <c r="B16" s="35">
        <v>27</v>
      </c>
      <c r="C16" s="34">
        <v>19</v>
      </c>
      <c r="D16" s="12">
        <v>11.235955056179774</v>
      </c>
      <c r="E16" s="12" t="s">
        <v>1</v>
      </c>
      <c r="F16" s="34">
        <v>8</v>
      </c>
      <c r="G16" s="12">
        <v>4.7619047619047628</v>
      </c>
      <c r="H16" s="12" t="s">
        <v>1</v>
      </c>
      <c r="I16" s="15">
        <v>0</v>
      </c>
      <c r="J16" s="22">
        <v>29.629629629629626</v>
      </c>
      <c r="K16" s="36" t="s">
        <v>1</v>
      </c>
    </row>
    <row r="17" spans="1:11" s="5" customFormat="1" ht="18" customHeight="1">
      <c r="A17" s="14" t="s">
        <v>15</v>
      </c>
      <c r="B17" s="35">
        <v>58</v>
      </c>
      <c r="C17" s="34">
        <v>23</v>
      </c>
      <c r="D17" s="12">
        <v>8.1014441704825657</v>
      </c>
      <c r="E17" s="12" t="s">
        <v>1</v>
      </c>
      <c r="F17" s="34">
        <v>35</v>
      </c>
      <c r="G17" s="12">
        <v>12.276394247632409</v>
      </c>
      <c r="H17" s="12" t="s">
        <v>1</v>
      </c>
      <c r="I17" s="15">
        <v>0</v>
      </c>
      <c r="J17" s="22">
        <v>60.344827586206897</v>
      </c>
      <c r="K17" s="36" t="s">
        <v>1</v>
      </c>
    </row>
    <row r="18" spans="1:11" s="5" customFormat="1" ht="18" customHeight="1">
      <c r="A18" s="14" t="s">
        <v>16</v>
      </c>
      <c r="B18" s="35">
        <v>36</v>
      </c>
      <c r="C18" s="34">
        <v>11</v>
      </c>
      <c r="D18" s="12">
        <v>5</v>
      </c>
      <c r="E18" s="12" t="s">
        <v>1</v>
      </c>
      <c r="F18" s="34">
        <v>25</v>
      </c>
      <c r="G18" s="12">
        <v>11.291779584462512</v>
      </c>
      <c r="H18" s="12" t="s">
        <v>1</v>
      </c>
      <c r="I18" s="15">
        <v>0</v>
      </c>
      <c r="J18" s="22">
        <v>69.444444444444443</v>
      </c>
      <c r="K18" s="36" t="s">
        <v>1</v>
      </c>
    </row>
    <row r="19" spans="1:11" s="5" customFormat="1" ht="18" customHeight="1">
      <c r="A19" s="14" t="s">
        <v>17</v>
      </c>
      <c r="B19" s="35">
        <v>51</v>
      </c>
      <c r="C19" s="34">
        <v>23</v>
      </c>
      <c r="D19" s="12">
        <v>12.143611404435058</v>
      </c>
      <c r="E19" s="12" t="s">
        <v>1</v>
      </c>
      <c r="F19" s="34">
        <v>28</v>
      </c>
      <c r="G19" s="12">
        <v>14.74460242232754</v>
      </c>
      <c r="H19" s="12" t="s">
        <v>1</v>
      </c>
      <c r="I19" s="15">
        <v>0</v>
      </c>
      <c r="J19" s="22">
        <v>54.901960784313729</v>
      </c>
      <c r="K19" s="36" t="s">
        <v>1</v>
      </c>
    </row>
    <row r="20" spans="1:11" s="5" customFormat="1" ht="18" customHeight="1">
      <c r="A20" s="14" t="s">
        <v>18</v>
      </c>
      <c r="B20" s="35">
        <v>32</v>
      </c>
      <c r="C20" s="34">
        <v>12</v>
      </c>
      <c r="D20" s="12">
        <v>6.0120240480961922</v>
      </c>
      <c r="E20" s="12" t="s">
        <v>1</v>
      </c>
      <c r="F20" s="34">
        <v>20</v>
      </c>
      <c r="G20" s="12">
        <v>9.9800399201596814</v>
      </c>
      <c r="H20" s="12" t="s">
        <v>1</v>
      </c>
      <c r="I20" s="15">
        <v>0</v>
      </c>
      <c r="J20" s="22">
        <v>62.5</v>
      </c>
      <c r="K20" s="36" t="s">
        <v>1</v>
      </c>
    </row>
    <row r="21" spans="1:11" s="5" customFormat="1" ht="18" customHeight="1" thickBot="1">
      <c r="A21" s="16" t="s">
        <v>19</v>
      </c>
      <c r="B21" s="37">
        <v>22</v>
      </c>
      <c r="C21" s="38">
        <v>7</v>
      </c>
      <c r="D21" s="17">
        <v>5.2434456928838955</v>
      </c>
      <c r="E21" s="17" t="s">
        <v>1</v>
      </c>
      <c r="F21" s="38">
        <v>15</v>
      </c>
      <c r="G21" s="17">
        <v>11.169024571854058</v>
      </c>
      <c r="H21" s="17" t="s">
        <v>1</v>
      </c>
      <c r="I21" s="18">
        <v>0</v>
      </c>
      <c r="J21" s="17">
        <v>68.181818181818173</v>
      </c>
      <c r="K21" s="19" t="s">
        <v>1</v>
      </c>
    </row>
    <row r="22" spans="1:11" s="5" customFormat="1" ht="11.25">
      <c r="A22" s="5" t="s">
        <v>20</v>
      </c>
    </row>
    <row r="23" spans="1:11">
      <c r="A23" s="168"/>
      <c r="B23" s="168"/>
      <c r="C23" s="168"/>
      <c r="I23" s="168"/>
      <c r="J23" s="168"/>
      <c r="K23" s="169"/>
    </row>
    <row r="24" spans="1:11">
      <c r="I24" s="168"/>
      <c r="J24" s="168"/>
    </row>
  </sheetData>
  <mergeCells count="18">
    <mergeCell ref="A1:I1"/>
    <mergeCell ref="B4:B6"/>
    <mergeCell ref="I4:I6"/>
    <mergeCell ref="C5:C6"/>
    <mergeCell ref="C4:E4"/>
    <mergeCell ref="F4:H4"/>
    <mergeCell ref="G5:G6"/>
    <mergeCell ref="H5:H6"/>
    <mergeCell ref="I24:J24"/>
    <mergeCell ref="I23:K23"/>
    <mergeCell ref="K5:K6"/>
    <mergeCell ref="A4:A6"/>
    <mergeCell ref="J5:J6"/>
    <mergeCell ref="J4:K4"/>
    <mergeCell ref="D5:D6"/>
    <mergeCell ref="E5:E6"/>
    <mergeCell ref="F5:F6"/>
    <mergeCell ref="A23:C23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zoomScaleSheetLayoutView="130" workbookViewId="0"/>
  </sheetViews>
  <sheetFormatPr defaultColWidth="8.875" defaultRowHeight="13.5"/>
  <cols>
    <col min="1" max="1" width="13.625" customWidth="1"/>
    <col min="2" max="7" width="12.375" customWidth="1"/>
  </cols>
  <sheetData>
    <row r="1" spans="1:8" s="44" customFormat="1" ht="18" customHeight="1" thickBot="1">
      <c r="A1" s="4" t="s">
        <v>153</v>
      </c>
      <c r="B1" s="2"/>
      <c r="C1" s="2"/>
      <c r="D1" s="2"/>
      <c r="E1" s="2"/>
      <c r="F1" s="2"/>
      <c r="G1" s="157" t="s">
        <v>152</v>
      </c>
    </row>
    <row r="2" spans="1:8" s="5" customFormat="1" ht="29.25" customHeight="1" thickBot="1">
      <c r="A2" s="156"/>
      <c r="B2" s="155" t="s">
        <v>146</v>
      </c>
      <c r="C2" s="155" t="s">
        <v>151</v>
      </c>
      <c r="D2" s="155" t="s">
        <v>150</v>
      </c>
      <c r="E2" s="155" t="s">
        <v>149</v>
      </c>
      <c r="F2" s="155" t="s">
        <v>148</v>
      </c>
      <c r="G2" s="154" t="s">
        <v>147</v>
      </c>
    </row>
    <row r="3" spans="1:8" s="5" customFormat="1" ht="15" customHeight="1">
      <c r="A3" s="167" t="s">
        <v>146</v>
      </c>
      <c r="B3" s="166">
        <v>265</v>
      </c>
      <c r="C3" s="166">
        <v>135</v>
      </c>
      <c r="D3" s="166">
        <v>129</v>
      </c>
      <c r="E3" s="166">
        <v>0</v>
      </c>
      <c r="F3" s="166">
        <v>1</v>
      </c>
      <c r="G3" s="165">
        <v>0</v>
      </c>
    </row>
    <row r="4" spans="1:8" s="5" customFormat="1" ht="15" customHeight="1">
      <c r="A4" s="6" t="s">
        <v>145</v>
      </c>
      <c r="B4" s="164">
        <v>100</v>
      </c>
      <c r="C4" s="164">
        <v>50.943396226415096</v>
      </c>
      <c r="D4" s="164">
        <v>48.679245283018865</v>
      </c>
      <c r="E4" s="164">
        <v>0</v>
      </c>
      <c r="F4" s="164">
        <v>0.4</v>
      </c>
      <c r="G4" s="163">
        <v>0</v>
      </c>
      <c r="H4" s="39"/>
    </row>
    <row r="5" spans="1:8" s="5" customFormat="1" ht="15" customHeight="1">
      <c r="A5" s="6" t="s">
        <v>144</v>
      </c>
      <c r="B5" s="40">
        <v>265</v>
      </c>
      <c r="C5" s="162">
        <v>135</v>
      </c>
      <c r="D5" s="55">
        <v>129</v>
      </c>
      <c r="E5" s="55">
        <v>0</v>
      </c>
      <c r="F5" s="55"/>
      <c r="G5" s="54">
        <v>0</v>
      </c>
    </row>
    <row r="6" spans="1:8" s="5" customFormat="1" ht="15" customHeight="1">
      <c r="A6" s="6" t="s">
        <v>143</v>
      </c>
      <c r="B6" s="40">
        <v>0</v>
      </c>
      <c r="C6" s="162">
        <v>0</v>
      </c>
      <c r="D6" s="55">
        <v>0</v>
      </c>
      <c r="E6" s="55">
        <v>0</v>
      </c>
      <c r="F6" s="55">
        <v>0</v>
      </c>
      <c r="G6" s="54">
        <v>0</v>
      </c>
    </row>
    <row r="7" spans="1:8" s="5" customFormat="1" ht="15" customHeight="1" thickBot="1">
      <c r="A7" s="161" t="s">
        <v>142</v>
      </c>
      <c r="B7" s="160">
        <v>0</v>
      </c>
      <c r="C7" s="159">
        <v>0</v>
      </c>
      <c r="D7" s="48">
        <v>0</v>
      </c>
      <c r="E7" s="48">
        <v>0</v>
      </c>
      <c r="F7" s="48">
        <v>0</v>
      </c>
      <c r="G7" s="47">
        <v>0</v>
      </c>
    </row>
    <row r="8" spans="1:8" s="5" customFormat="1" ht="11.25">
      <c r="A8" s="5" t="s">
        <v>20</v>
      </c>
    </row>
    <row r="9" spans="1:8" s="158" customFormat="1">
      <c r="A9" s="188"/>
      <c r="B9" s="188"/>
    </row>
  </sheetData>
  <mergeCells count="1">
    <mergeCell ref="A9:B9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SheetLayoutView="115" workbookViewId="0"/>
  </sheetViews>
  <sheetFormatPr defaultColWidth="8.875" defaultRowHeight="13.5"/>
  <cols>
    <col min="1" max="1" width="8.125" style="91" customWidth="1"/>
    <col min="2" max="10" width="8" style="91" customWidth="1"/>
    <col min="11" max="11" width="7.5" style="91" customWidth="1"/>
    <col min="12" max="16384" width="8.875" style="91"/>
  </cols>
  <sheetData>
    <row r="1" spans="1:19" s="3" customFormat="1" ht="18" customHeight="1" thickBot="1">
      <c r="A1" s="4" t="s">
        <v>141</v>
      </c>
      <c r="B1" s="2"/>
      <c r="C1" s="2"/>
      <c r="D1" s="2"/>
      <c r="E1" s="2"/>
      <c r="F1" s="2"/>
      <c r="G1" s="2"/>
      <c r="H1" s="2"/>
      <c r="I1" s="2"/>
      <c r="J1" s="2"/>
      <c r="K1" s="157" t="s">
        <v>75</v>
      </c>
    </row>
    <row r="2" spans="1:19" s="93" customFormat="1" ht="29.1" customHeight="1" thickBot="1">
      <c r="A2" s="156"/>
      <c r="B2" s="155" t="s">
        <v>131</v>
      </c>
      <c r="C2" s="155" t="s">
        <v>140</v>
      </c>
      <c r="D2" s="155" t="s">
        <v>139</v>
      </c>
      <c r="E2" s="155" t="s">
        <v>138</v>
      </c>
      <c r="F2" s="155" t="s">
        <v>137</v>
      </c>
      <c r="G2" s="155" t="s">
        <v>136</v>
      </c>
      <c r="H2" s="155" t="s">
        <v>135</v>
      </c>
      <c r="I2" s="155" t="s">
        <v>134</v>
      </c>
      <c r="J2" s="154" t="s">
        <v>133</v>
      </c>
      <c r="K2" s="154" t="s">
        <v>132</v>
      </c>
    </row>
    <row r="3" spans="1:19" s="121" customFormat="1" ht="15" customHeight="1">
      <c r="A3" s="153" t="s">
        <v>131</v>
      </c>
      <c r="B3" s="152">
        <v>265</v>
      </c>
      <c r="C3" s="152">
        <v>1</v>
      </c>
      <c r="D3" s="152">
        <v>13</v>
      </c>
      <c r="E3" s="152">
        <v>33</v>
      </c>
      <c r="F3" s="152">
        <v>39</v>
      </c>
      <c r="G3" s="152">
        <v>71</v>
      </c>
      <c r="H3" s="152">
        <v>76</v>
      </c>
      <c r="I3" s="152">
        <v>31</v>
      </c>
      <c r="J3" s="152">
        <v>1</v>
      </c>
      <c r="K3" s="151">
        <v>0</v>
      </c>
    </row>
    <row r="4" spans="1:19" s="121" customFormat="1" ht="15" customHeight="1">
      <c r="A4" s="8" t="s">
        <v>128</v>
      </c>
      <c r="B4" s="149">
        <v>19.746646795827122</v>
      </c>
      <c r="C4" s="150">
        <v>7.4515648286140088E-2</v>
      </c>
      <c r="D4" s="149">
        <v>0.96870342771982121</v>
      </c>
      <c r="E4" s="149">
        <v>2.459016393442623</v>
      </c>
      <c r="F4" s="149">
        <v>2.9061102831594638</v>
      </c>
      <c r="G4" s="149">
        <v>5.2906110283159462</v>
      </c>
      <c r="H4" s="149">
        <v>5.6631892697466464</v>
      </c>
      <c r="I4" s="149">
        <v>2.309985096870343</v>
      </c>
      <c r="J4" s="149">
        <v>7.4515648286140088E-2</v>
      </c>
      <c r="K4" s="148">
        <v>0</v>
      </c>
      <c r="L4" s="147"/>
    </row>
    <row r="5" spans="1:19" s="93" customFormat="1" ht="15" customHeight="1">
      <c r="A5" s="146" t="s">
        <v>130</v>
      </c>
      <c r="B5" s="145">
        <v>118</v>
      </c>
      <c r="C5" s="144"/>
      <c r="D5" s="62">
        <v>2</v>
      </c>
      <c r="E5" s="62">
        <v>4</v>
      </c>
      <c r="F5" s="62">
        <v>14</v>
      </c>
      <c r="G5" s="62">
        <v>45</v>
      </c>
      <c r="H5" s="62">
        <v>37</v>
      </c>
      <c r="I5" s="62">
        <v>15</v>
      </c>
      <c r="J5" s="62">
        <v>1</v>
      </c>
      <c r="K5" s="61">
        <v>0</v>
      </c>
    </row>
    <row r="6" spans="1:19" s="93" customFormat="1" ht="15" customHeight="1">
      <c r="A6" s="6" t="s">
        <v>128</v>
      </c>
      <c r="B6" s="143">
        <v>8.7928464977645309</v>
      </c>
      <c r="C6" s="144">
        <v>0</v>
      </c>
      <c r="D6" s="143">
        <v>0.14903129657228018</v>
      </c>
      <c r="E6" s="143">
        <v>0.29806259314456035</v>
      </c>
      <c r="F6" s="143">
        <v>1.0432190760059612</v>
      </c>
      <c r="G6" s="143">
        <v>3.3532041728763042</v>
      </c>
      <c r="H6" s="143">
        <v>2.7570789865871834</v>
      </c>
      <c r="I6" s="143">
        <v>1.1177347242921014</v>
      </c>
      <c r="J6" s="143">
        <v>7.4515648286140088E-2</v>
      </c>
      <c r="K6" s="61">
        <v>0</v>
      </c>
    </row>
    <row r="7" spans="1:19" s="93" customFormat="1" ht="15" customHeight="1">
      <c r="A7" s="146" t="s">
        <v>129</v>
      </c>
      <c r="B7" s="145">
        <v>147</v>
      </c>
      <c r="C7" s="144">
        <v>1</v>
      </c>
      <c r="D7" s="62">
        <v>11</v>
      </c>
      <c r="E7" s="62">
        <v>29</v>
      </c>
      <c r="F7" s="62">
        <v>25</v>
      </c>
      <c r="G7" s="62">
        <v>26</v>
      </c>
      <c r="H7" s="62">
        <v>39</v>
      </c>
      <c r="I7" s="62">
        <v>16</v>
      </c>
      <c r="J7" s="62"/>
      <c r="K7" s="61">
        <v>0</v>
      </c>
    </row>
    <row r="8" spans="1:19" s="93" customFormat="1" ht="15" customHeight="1">
      <c r="A8" s="6" t="s">
        <v>128</v>
      </c>
      <c r="B8" s="143">
        <v>10.953800298062593</v>
      </c>
      <c r="C8" s="144">
        <v>7.4515648286140088E-2</v>
      </c>
      <c r="D8" s="143">
        <v>0.81967213114754101</v>
      </c>
      <c r="E8" s="143">
        <v>2.1609538002980626</v>
      </c>
      <c r="F8" s="143">
        <v>1.8628912071535022</v>
      </c>
      <c r="G8" s="143">
        <v>1.9374068554396424</v>
      </c>
      <c r="H8" s="143">
        <v>2.9061102831594638</v>
      </c>
      <c r="I8" s="143">
        <v>1.1922503725782414</v>
      </c>
      <c r="J8" s="143">
        <v>0</v>
      </c>
      <c r="K8" s="61">
        <v>0</v>
      </c>
      <c r="L8" s="113"/>
    </row>
    <row r="9" spans="1:19" s="93" customFormat="1" ht="15" customHeight="1" thickBot="1">
      <c r="A9" s="142" t="s">
        <v>127</v>
      </c>
      <c r="B9" s="141">
        <v>0</v>
      </c>
      <c r="C9" s="140">
        <v>0</v>
      </c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8">
        <v>0</v>
      </c>
    </row>
    <row r="10" spans="1:19" s="93" customFormat="1" ht="13.7" customHeight="1">
      <c r="A10" s="137" t="s">
        <v>20</v>
      </c>
      <c r="B10" s="69"/>
      <c r="C10" s="69"/>
      <c r="D10" s="5"/>
      <c r="E10" s="5"/>
      <c r="F10" s="5"/>
      <c r="G10" s="5"/>
      <c r="H10" s="5"/>
      <c r="I10" s="5"/>
      <c r="J10" s="5"/>
      <c r="K10" s="5"/>
      <c r="S10" s="113"/>
    </row>
    <row r="13" spans="1:19">
      <c r="B13" s="135"/>
    </row>
    <row r="14" spans="1:19">
      <c r="C14" s="136"/>
    </row>
    <row r="16" spans="1:19">
      <c r="G16" s="135"/>
    </row>
  </sheetData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zoomScaleSheetLayoutView="100" workbookViewId="0"/>
  </sheetViews>
  <sheetFormatPr defaultColWidth="8.875" defaultRowHeight="13.5"/>
  <cols>
    <col min="1" max="1" width="4.5" style="91" customWidth="1"/>
    <col min="2" max="2" width="31" style="91" customWidth="1"/>
    <col min="3" max="3" width="1.625" style="91" customWidth="1"/>
    <col min="4" max="4" width="5.625" style="91" customWidth="1"/>
    <col min="5" max="11" width="6" style="91" customWidth="1"/>
    <col min="12" max="24" width="6.125" style="91" customWidth="1"/>
    <col min="25" max="25" width="7.875" style="91" customWidth="1"/>
    <col min="26" max="16384" width="8.875" style="91"/>
  </cols>
  <sheetData>
    <row r="1" spans="1:26" s="3" customFormat="1" ht="18" customHeight="1" thickBot="1">
      <c r="A1" s="42" t="s">
        <v>126</v>
      </c>
      <c r="B1" s="41"/>
      <c r="C1" s="41"/>
      <c r="D1" s="41"/>
      <c r="E1" s="41"/>
      <c r="F1" s="41"/>
      <c r="G1" s="41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204" t="s">
        <v>75</v>
      </c>
      <c r="Y1" s="204"/>
    </row>
    <row r="2" spans="1:26" s="93" customFormat="1" ht="12" customHeight="1">
      <c r="A2" s="134"/>
      <c r="B2" s="133" t="s">
        <v>125</v>
      </c>
      <c r="C2" s="133"/>
      <c r="D2" s="133"/>
      <c r="E2" s="189" t="s">
        <v>124</v>
      </c>
      <c r="F2" s="190"/>
      <c r="G2" s="190"/>
      <c r="H2" s="190"/>
      <c r="I2" s="190"/>
      <c r="J2" s="190"/>
      <c r="K2" s="190"/>
      <c r="L2" s="132"/>
      <c r="M2" s="132"/>
      <c r="N2" s="131"/>
      <c r="O2" s="189" t="s">
        <v>123</v>
      </c>
      <c r="P2" s="190"/>
      <c r="Q2" s="190"/>
      <c r="R2" s="190"/>
      <c r="S2" s="190"/>
      <c r="T2" s="190"/>
      <c r="U2" s="190"/>
      <c r="V2" s="132"/>
      <c r="W2" s="132"/>
      <c r="X2" s="131"/>
      <c r="Y2" s="205" t="s">
        <v>112</v>
      </c>
    </row>
    <row r="3" spans="1:26" s="93" customFormat="1" ht="12" customHeight="1">
      <c r="A3" s="120"/>
      <c r="B3" s="196" t="s">
        <v>122</v>
      </c>
      <c r="C3" s="115"/>
      <c r="D3" s="115"/>
      <c r="E3" s="191" t="s">
        <v>121</v>
      </c>
      <c r="F3" s="130" t="s">
        <v>120</v>
      </c>
      <c r="G3" s="191" t="s">
        <v>119</v>
      </c>
      <c r="H3" s="191" t="s">
        <v>118</v>
      </c>
      <c r="I3" s="191" t="s">
        <v>117</v>
      </c>
      <c r="J3" s="200" t="s">
        <v>116</v>
      </c>
      <c r="K3" s="202" t="s">
        <v>115</v>
      </c>
      <c r="L3" s="193" t="s">
        <v>114</v>
      </c>
      <c r="M3" s="198" t="s">
        <v>113</v>
      </c>
      <c r="N3" s="191" t="s">
        <v>112</v>
      </c>
      <c r="O3" s="191" t="s">
        <v>121</v>
      </c>
      <c r="P3" s="130" t="s">
        <v>120</v>
      </c>
      <c r="Q3" s="191" t="s">
        <v>119</v>
      </c>
      <c r="R3" s="191" t="s">
        <v>118</v>
      </c>
      <c r="S3" s="191" t="s">
        <v>117</v>
      </c>
      <c r="T3" s="191" t="s">
        <v>116</v>
      </c>
      <c r="U3" s="191" t="s">
        <v>115</v>
      </c>
      <c r="V3" s="191" t="s">
        <v>114</v>
      </c>
      <c r="W3" s="191" t="s">
        <v>113</v>
      </c>
      <c r="X3" s="191" t="s">
        <v>112</v>
      </c>
      <c r="Y3" s="206"/>
    </row>
    <row r="4" spans="1:26" s="93" customFormat="1" ht="12" customHeight="1" thickBot="1">
      <c r="A4" s="129"/>
      <c r="B4" s="197"/>
      <c r="C4" s="128"/>
      <c r="D4" s="128"/>
      <c r="E4" s="192"/>
      <c r="F4" s="127" t="s">
        <v>111</v>
      </c>
      <c r="G4" s="192"/>
      <c r="H4" s="192"/>
      <c r="I4" s="192"/>
      <c r="J4" s="201"/>
      <c r="K4" s="203"/>
      <c r="L4" s="194"/>
      <c r="M4" s="199"/>
      <c r="N4" s="192"/>
      <c r="O4" s="192"/>
      <c r="P4" s="127" t="s">
        <v>111</v>
      </c>
      <c r="Q4" s="192"/>
      <c r="R4" s="192"/>
      <c r="S4" s="192"/>
      <c r="T4" s="192"/>
      <c r="U4" s="192"/>
      <c r="V4" s="192"/>
      <c r="W4" s="192"/>
      <c r="X4" s="192"/>
      <c r="Y4" s="201"/>
    </row>
    <row r="5" spans="1:26" s="121" customFormat="1" ht="11.1" customHeight="1">
      <c r="A5" s="126"/>
      <c r="B5" s="125" t="s">
        <v>110</v>
      </c>
      <c r="C5" s="125"/>
      <c r="D5" s="125"/>
      <c r="E5" s="114">
        <v>118</v>
      </c>
      <c r="F5" s="114">
        <v>30</v>
      </c>
      <c r="G5" s="114">
        <v>47</v>
      </c>
      <c r="H5" s="114">
        <v>16</v>
      </c>
      <c r="I5" s="114">
        <v>6</v>
      </c>
      <c r="J5" s="114">
        <v>5</v>
      </c>
      <c r="K5" s="124">
        <v>5</v>
      </c>
      <c r="L5" s="123">
        <v>8</v>
      </c>
      <c r="M5" s="114">
        <v>1</v>
      </c>
      <c r="N5" s="114">
        <v>0</v>
      </c>
      <c r="O5" s="114">
        <v>147</v>
      </c>
      <c r="P5" s="114">
        <v>60</v>
      </c>
      <c r="Q5" s="114">
        <v>54</v>
      </c>
      <c r="R5" s="114">
        <v>33</v>
      </c>
      <c r="S5" s="114">
        <v>0</v>
      </c>
      <c r="T5" s="114">
        <v>0</v>
      </c>
      <c r="U5" s="114">
        <v>0</v>
      </c>
      <c r="V5" s="114">
        <v>0</v>
      </c>
      <c r="W5" s="114">
        <v>0</v>
      </c>
      <c r="X5" s="114">
        <v>0</v>
      </c>
      <c r="Y5" s="122">
        <v>0</v>
      </c>
    </row>
    <row r="6" spans="1:26" s="93" customFormat="1" ht="11.1" customHeight="1">
      <c r="A6" s="120"/>
      <c r="B6" s="115" t="s">
        <v>109</v>
      </c>
      <c r="C6" s="115"/>
      <c r="D6" s="115"/>
      <c r="E6" s="117"/>
      <c r="F6" s="117"/>
      <c r="G6" s="117"/>
      <c r="H6" s="117"/>
      <c r="I6" s="117"/>
      <c r="J6" s="117"/>
      <c r="K6" s="119"/>
      <c r="L6" s="118"/>
      <c r="M6" s="117"/>
      <c r="N6" s="104"/>
      <c r="O6" s="117"/>
      <c r="P6" s="117"/>
      <c r="Q6" s="117"/>
      <c r="R6" s="117"/>
      <c r="S6" s="104"/>
      <c r="T6" s="104"/>
      <c r="U6" s="104"/>
      <c r="V6" s="104"/>
      <c r="W6" s="104"/>
      <c r="X6" s="104"/>
      <c r="Y6" s="103">
        <v>0</v>
      </c>
    </row>
    <row r="7" spans="1:26" s="93" customFormat="1" ht="11.1" customHeight="1">
      <c r="A7" s="115" t="s">
        <v>108</v>
      </c>
      <c r="B7" s="110" t="s">
        <v>107</v>
      </c>
      <c r="C7" s="109"/>
      <c r="D7" s="110"/>
      <c r="E7" s="114">
        <v>47</v>
      </c>
      <c r="F7" s="104">
        <v>11</v>
      </c>
      <c r="G7" s="104">
        <v>19</v>
      </c>
      <c r="H7" s="104">
        <v>8</v>
      </c>
      <c r="I7" s="104">
        <v>2</v>
      </c>
      <c r="J7" s="103">
        <v>2</v>
      </c>
      <c r="K7" s="107">
        <v>1</v>
      </c>
      <c r="L7" s="106">
        <v>3</v>
      </c>
      <c r="M7" s="105">
        <v>1</v>
      </c>
      <c r="N7" s="104">
        <v>0</v>
      </c>
      <c r="O7" s="104">
        <v>87</v>
      </c>
      <c r="P7" s="104">
        <v>37</v>
      </c>
      <c r="Q7" s="104">
        <v>30</v>
      </c>
      <c r="R7" s="104">
        <v>20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3">
        <v>0</v>
      </c>
    </row>
    <row r="8" spans="1:26" s="93" customFormat="1" ht="11.1" customHeight="1">
      <c r="A8" s="111"/>
      <c r="B8" s="110" t="s">
        <v>106</v>
      </c>
      <c r="C8" s="109"/>
      <c r="D8" s="110"/>
      <c r="E8" s="104"/>
      <c r="F8" s="104"/>
      <c r="G8" s="104"/>
      <c r="H8" s="104"/>
      <c r="I8" s="104"/>
      <c r="J8" s="103"/>
      <c r="K8" s="107"/>
      <c r="L8" s="106"/>
      <c r="M8" s="105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3"/>
    </row>
    <row r="9" spans="1:26" s="93" customFormat="1" ht="11.1" customHeight="1">
      <c r="A9" s="115" t="s">
        <v>105</v>
      </c>
      <c r="B9" s="110" t="s">
        <v>104</v>
      </c>
      <c r="C9" s="109"/>
      <c r="D9" s="110"/>
      <c r="E9" s="114">
        <v>11</v>
      </c>
      <c r="F9" s="104">
        <v>2</v>
      </c>
      <c r="G9" s="104">
        <v>6</v>
      </c>
      <c r="H9" s="104">
        <v>3</v>
      </c>
      <c r="I9" s="104">
        <v>0</v>
      </c>
      <c r="J9" s="103">
        <v>0</v>
      </c>
      <c r="K9" s="107">
        <v>0</v>
      </c>
      <c r="L9" s="106">
        <v>0</v>
      </c>
      <c r="M9" s="105">
        <v>0</v>
      </c>
      <c r="N9" s="104">
        <v>0</v>
      </c>
      <c r="O9" s="104">
        <v>14</v>
      </c>
      <c r="P9" s="104">
        <v>9</v>
      </c>
      <c r="Q9" s="104">
        <v>4</v>
      </c>
      <c r="R9" s="104">
        <v>1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3">
        <v>0</v>
      </c>
      <c r="Z9" s="64"/>
    </row>
    <row r="10" spans="1:26" s="93" customFormat="1" ht="11.1" customHeight="1">
      <c r="A10" s="111"/>
      <c r="B10" s="110" t="s">
        <v>103</v>
      </c>
      <c r="C10" s="109"/>
      <c r="D10" s="110"/>
      <c r="E10" s="114"/>
      <c r="F10" s="104"/>
      <c r="G10" s="104"/>
      <c r="H10" s="104"/>
      <c r="I10" s="104"/>
      <c r="J10" s="103"/>
      <c r="K10" s="107"/>
      <c r="L10" s="106"/>
      <c r="M10" s="105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3"/>
    </row>
    <row r="11" spans="1:26" s="93" customFormat="1" ht="11.1" customHeight="1">
      <c r="A11" s="115" t="s">
        <v>102</v>
      </c>
      <c r="B11" s="110" t="s">
        <v>101</v>
      </c>
      <c r="C11" s="109"/>
      <c r="D11" s="110"/>
      <c r="E11" s="116">
        <v>20</v>
      </c>
      <c r="F11" s="104">
        <v>2</v>
      </c>
      <c r="G11" s="104">
        <v>7</v>
      </c>
      <c r="H11" s="104">
        <v>3</v>
      </c>
      <c r="I11" s="104">
        <v>2</v>
      </c>
      <c r="J11" s="103">
        <v>1</v>
      </c>
      <c r="K11" s="107">
        <v>3</v>
      </c>
      <c r="L11" s="106">
        <v>2</v>
      </c>
      <c r="M11" s="105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3">
        <v>0</v>
      </c>
    </row>
    <row r="12" spans="1:26" s="93" customFormat="1" ht="11.1" customHeight="1">
      <c r="A12" s="111"/>
      <c r="B12" s="110" t="s">
        <v>100</v>
      </c>
      <c r="C12" s="109"/>
      <c r="D12" s="110"/>
      <c r="E12" s="104"/>
      <c r="F12" s="104"/>
      <c r="G12" s="104"/>
      <c r="H12" s="104"/>
      <c r="I12" s="104"/>
      <c r="J12" s="103"/>
      <c r="K12" s="107"/>
      <c r="L12" s="106"/>
      <c r="M12" s="105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3"/>
    </row>
    <row r="13" spans="1:26" s="93" customFormat="1" ht="11.1" customHeight="1">
      <c r="A13" s="115" t="s">
        <v>99</v>
      </c>
      <c r="B13" s="110" t="s">
        <v>98</v>
      </c>
      <c r="C13" s="109"/>
      <c r="D13" s="110"/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3">
        <v>0</v>
      </c>
      <c r="K13" s="107">
        <v>0</v>
      </c>
      <c r="L13" s="106">
        <v>0</v>
      </c>
      <c r="M13" s="105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3">
        <v>0</v>
      </c>
    </row>
    <row r="14" spans="1:26" s="93" customFormat="1" ht="11.1" customHeight="1">
      <c r="A14" s="111"/>
      <c r="B14" s="110" t="s">
        <v>97</v>
      </c>
      <c r="C14" s="109"/>
      <c r="D14" s="110"/>
      <c r="E14" s="104"/>
      <c r="F14" s="104"/>
      <c r="G14" s="104"/>
      <c r="H14" s="104"/>
      <c r="I14" s="104"/>
      <c r="J14" s="103"/>
      <c r="K14" s="107"/>
      <c r="L14" s="106"/>
      <c r="M14" s="105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3"/>
    </row>
    <row r="15" spans="1:26" s="93" customFormat="1" ht="11.1" customHeight="1">
      <c r="A15" s="115" t="s">
        <v>96</v>
      </c>
      <c r="B15" s="110" t="s">
        <v>95</v>
      </c>
      <c r="C15" s="109"/>
      <c r="D15" s="110"/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3">
        <v>0</v>
      </c>
      <c r="K15" s="107">
        <v>0</v>
      </c>
      <c r="L15" s="106">
        <v>0</v>
      </c>
      <c r="M15" s="105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3">
        <v>0</v>
      </c>
    </row>
    <row r="16" spans="1:26" s="93" customFormat="1" ht="11.1" customHeight="1">
      <c r="A16" s="115"/>
      <c r="B16" s="110" t="s">
        <v>94</v>
      </c>
      <c r="C16" s="109"/>
      <c r="D16" s="110"/>
      <c r="E16" s="104"/>
      <c r="F16" s="104"/>
      <c r="G16" s="104"/>
      <c r="H16" s="104"/>
      <c r="I16" s="104"/>
      <c r="J16" s="103"/>
      <c r="K16" s="107"/>
      <c r="L16" s="106"/>
      <c r="M16" s="105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3"/>
    </row>
    <row r="17" spans="1:26" s="93" customFormat="1" ht="11.1" customHeight="1">
      <c r="A17" s="115" t="s">
        <v>93</v>
      </c>
      <c r="B17" s="110" t="s">
        <v>92</v>
      </c>
      <c r="C17" s="109"/>
      <c r="D17" s="110"/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3">
        <v>0</v>
      </c>
      <c r="K17" s="107">
        <v>0</v>
      </c>
      <c r="L17" s="106">
        <v>0</v>
      </c>
      <c r="M17" s="105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3">
        <v>0</v>
      </c>
    </row>
    <row r="18" spans="1:26" s="93" customFormat="1" ht="11.1" customHeight="1">
      <c r="A18" s="115" t="s">
        <v>91</v>
      </c>
      <c r="B18" s="110" t="s">
        <v>90</v>
      </c>
      <c r="C18" s="109"/>
      <c r="D18" s="110"/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3">
        <v>0</v>
      </c>
      <c r="K18" s="107">
        <v>0</v>
      </c>
      <c r="L18" s="106">
        <v>0</v>
      </c>
      <c r="M18" s="105">
        <v>0</v>
      </c>
      <c r="N18" s="104">
        <v>0</v>
      </c>
      <c r="O18" s="104">
        <v>46</v>
      </c>
      <c r="P18" s="104">
        <v>14</v>
      </c>
      <c r="Q18" s="104">
        <v>20</v>
      </c>
      <c r="R18" s="104">
        <v>12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3">
        <v>0</v>
      </c>
      <c r="Z18" s="64"/>
    </row>
    <row r="19" spans="1:26" s="93" customFormat="1" ht="11.1" customHeight="1">
      <c r="A19" s="111"/>
      <c r="B19" s="110" t="s">
        <v>89</v>
      </c>
      <c r="C19" s="109"/>
      <c r="D19" s="110"/>
      <c r="E19" s="104"/>
      <c r="F19" s="104"/>
      <c r="G19" s="104"/>
      <c r="H19" s="104"/>
      <c r="I19" s="104"/>
      <c r="J19" s="103"/>
      <c r="K19" s="107"/>
      <c r="L19" s="106"/>
      <c r="M19" s="105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3"/>
    </row>
    <row r="20" spans="1:26" s="93" customFormat="1" ht="11.1" customHeight="1">
      <c r="A20" s="115" t="s">
        <v>88</v>
      </c>
      <c r="B20" s="110" t="s">
        <v>87</v>
      </c>
      <c r="C20" s="109"/>
      <c r="D20" s="110"/>
      <c r="E20" s="114">
        <v>40</v>
      </c>
      <c r="F20" s="104">
        <v>15</v>
      </c>
      <c r="G20" s="104">
        <v>15</v>
      </c>
      <c r="H20" s="104">
        <v>2</v>
      </c>
      <c r="I20" s="104">
        <v>2</v>
      </c>
      <c r="J20" s="103">
        <v>2</v>
      </c>
      <c r="K20" s="107">
        <v>1</v>
      </c>
      <c r="L20" s="106">
        <v>3</v>
      </c>
      <c r="M20" s="105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3">
        <v>0</v>
      </c>
      <c r="Z20" s="64"/>
    </row>
    <row r="21" spans="1:26" s="93" customFormat="1" ht="11.1" customHeight="1">
      <c r="A21" s="111" t="s">
        <v>86</v>
      </c>
      <c r="B21" s="110" t="s">
        <v>85</v>
      </c>
      <c r="C21" s="109"/>
      <c r="D21" s="110"/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3">
        <v>0</v>
      </c>
      <c r="K21" s="107">
        <v>0</v>
      </c>
      <c r="L21" s="106">
        <v>0</v>
      </c>
      <c r="M21" s="105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3">
        <v>0</v>
      </c>
      <c r="Z21" s="113"/>
    </row>
    <row r="22" spans="1:26" s="93" customFormat="1" ht="11.1" customHeight="1">
      <c r="A22" s="111"/>
      <c r="B22" s="110"/>
      <c r="C22" s="109"/>
      <c r="D22" s="110"/>
      <c r="E22" s="104"/>
      <c r="F22" s="104"/>
      <c r="G22" s="104"/>
      <c r="H22" s="104"/>
      <c r="I22" s="104"/>
      <c r="J22" s="103"/>
      <c r="K22" s="107"/>
      <c r="L22" s="106"/>
      <c r="M22" s="105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3"/>
      <c r="Z22" s="113"/>
    </row>
    <row r="23" spans="1:26" s="93" customFormat="1" ht="11.1" customHeight="1">
      <c r="A23" s="111"/>
      <c r="B23" s="110"/>
      <c r="C23" s="109"/>
      <c r="D23" s="108" t="s">
        <v>84</v>
      </c>
      <c r="E23" s="104">
        <v>23</v>
      </c>
      <c r="F23" s="104">
        <v>8</v>
      </c>
      <c r="G23" s="104">
        <v>8</v>
      </c>
      <c r="H23" s="104">
        <v>3</v>
      </c>
      <c r="I23" s="104">
        <v>1</v>
      </c>
      <c r="J23" s="103">
        <v>1</v>
      </c>
      <c r="K23" s="107">
        <v>1</v>
      </c>
      <c r="L23" s="106">
        <v>1</v>
      </c>
      <c r="M23" s="105">
        <v>0</v>
      </c>
      <c r="N23" s="104">
        <v>0</v>
      </c>
      <c r="O23" s="104">
        <v>16</v>
      </c>
      <c r="P23" s="104">
        <v>10</v>
      </c>
      <c r="Q23" s="104">
        <v>5</v>
      </c>
      <c r="R23" s="104">
        <v>1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3">
        <v>0</v>
      </c>
      <c r="Z23" s="64"/>
    </row>
    <row r="24" spans="1:26" s="93" customFormat="1" ht="11.1" customHeight="1">
      <c r="A24" s="111"/>
      <c r="B24" s="110"/>
      <c r="C24" s="109"/>
      <c r="D24" s="108" t="s">
        <v>29</v>
      </c>
      <c r="E24" s="104">
        <v>19</v>
      </c>
      <c r="F24" s="104">
        <v>4</v>
      </c>
      <c r="G24" s="104">
        <v>9</v>
      </c>
      <c r="H24" s="104">
        <v>3</v>
      </c>
      <c r="I24" s="104">
        <v>1</v>
      </c>
      <c r="J24" s="103">
        <v>1</v>
      </c>
      <c r="K24" s="107">
        <v>1</v>
      </c>
      <c r="L24" s="106">
        <v>0</v>
      </c>
      <c r="M24" s="105">
        <v>0</v>
      </c>
      <c r="N24" s="104">
        <v>0</v>
      </c>
      <c r="O24" s="104">
        <v>8</v>
      </c>
      <c r="P24" s="104">
        <v>3</v>
      </c>
      <c r="Q24" s="104">
        <v>4</v>
      </c>
      <c r="R24" s="104">
        <v>1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3">
        <v>0</v>
      </c>
      <c r="Z24" s="64"/>
    </row>
    <row r="25" spans="1:26" s="93" customFormat="1" ht="11.1" customHeight="1">
      <c r="A25" s="111"/>
      <c r="B25" s="112" t="s">
        <v>83</v>
      </c>
      <c r="C25" s="109"/>
      <c r="D25" s="108" t="s">
        <v>82</v>
      </c>
      <c r="E25" s="104">
        <v>23</v>
      </c>
      <c r="F25" s="104">
        <v>2</v>
      </c>
      <c r="G25" s="104">
        <v>13</v>
      </c>
      <c r="H25" s="104">
        <v>3</v>
      </c>
      <c r="I25" s="104">
        <v>2</v>
      </c>
      <c r="J25" s="103">
        <v>0</v>
      </c>
      <c r="K25" s="107">
        <v>0</v>
      </c>
      <c r="L25" s="106">
        <v>2</v>
      </c>
      <c r="M25" s="105">
        <v>1</v>
      </c>
      <c r="N25" s="104">
        <v>0</v>
      </c>
      <c r="O25" s="104">
        <v>35</v>
      </c>
      <c r="P25" s="104">
        <v>14</v>
      </c>
      <c r="Q25" s="104">
        <v>10</v>
      </c>
      <c r="R25" s="104">
        <v>11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3">
        <v>0</v>
      </c>
      <c r="Z25" s="64"/>
    </row>
    <row r="26" spans="1:26" s="93" customFormat="1" ht="11.1" customHeight="1">
      <c r="A26" s="111"/>
      <c r="B26" s="110"/>
      <c r="C26" s="109"/>
      <c r="D26" s="108" t="s">
        <v>81</v>
      </c>
      <c r="E26" s="104">
        <v>11</v>
      </c>
      <c r="F26" s="104">
        <v>1</v>
      </c>
      <c r="G26" s="104">
        <v>5</v>
      </c>
      <c r="H26" s="104">
        <v>1</v>
      </c>
      <c r="I26" s="104">
        <v>1</v>
      </c>
      <c r="J26" s="103">
        <v>0</v>
      </c>
      <c r="K26" s="107">
        <v>1</v>
      </c>
      <c r="L26" s="106">
        <v>2</v>
      </c>
      <c r="M26" s="105">
        <v>0</v>
      </c>
      <c r="N26" s="104">
        <v>0</v>
      </c>
      <c r="O26" s="104">
        <v>25</v>
      </c>
      <c r="P26" s="104">
        <v>11</v>
      </c>
      <c r="Q26" s="104">
        <v>10</v>
      </c>
      <c r="R26" s="104">
        <v>4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3">
        <v>0</v>
      </c>
      <c r="Z26" s="64"/>
    </row>
    <row r="27" spans="1:26" s="93" customFormat="1" ht="11.1" customHeight="1">
      <c r="A27" s="111"/>
      <c r="B27" s="112" t="s">
        <v>80</v>
      </c>
      <c r="C27" s="109"/>
      <c r="D27" s="108" t="s">
        <v>79</v>
      </c>
      <c r="E27" s="104">
        <v>23</v>
      </c>
      <c r="F27" s="104">
        <v>8</v>
      </c>
      <c r="G27" s="104">
        <v>9</v>
      </c>
      <c r="H27" s="104">
        <v>2</v>
      </c>
      <c r="I27" s="104">
        <v>1</v>
      </c>
      <c r="J27" s="103">
        <v>1</v>
      </c>
      <c r="K27" s="107">
        <v>2</v>
      </c>
      <c r="L27" s="106">
        <v>0</v>
      </c>
      <c r="M27" s="105">
        <v>0</v>
      </c>
      <c r="N27" s="104">
        <v>0</v>
      </c>
      <c r="O27" s="104">
        <v>28</v>
      </c>
      <c r="P27" s="104">
        <v>11</v>
      </c>
      <c r="Q27" s="104">
        <v>11</v>
      </c>
      <c r="R27" s="104">
        <v>6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3">
        <v>0</v>
      </c>
      <c r="Z27" s="64"/>
    </row>
    <row r="28" spans="1:26" s="93" customFormat="1" ht="11.1" customHeight="1">
      <c r="A28" s="111"/>
      <c r="B28" s="110"/>
      <c r="C28" s="109"/>
      <c r="D28" s="108" t="s">
        <v>78</v>
      </c>
      <c r="E28" s="104">
        <v>12</v>
      </c>
      <c r="F28" s="104">
        <v>5</v>
      </c>
      <c r="G28" s="104">
        <v>3</v>
      </c>
      <c r="H28" s="104">
        <v>1</v>
      </c>
      <c r="I28" s="104">
        <v>0</v>
      </c>
      <c r="J28" s="103">
        <v>1</v>
      </c>
      <c r="K28" s="107">
        <v>0</v>
      </c>
      <c r="L28" s="106">
        <v>2</v>
      </c>
      <c r="M28" s="105">
        <v>0</v>
      </c>
      <c r="N28" s="104">
        <v>0</v>
      </c>
      <c r="O28" s="104">
        <v>20</v>
      </c>
      <c r="P28" s="104">
        <v>8</v>
      </c>
      <c r="Q28" s="104">
        <v>8</v>
      </c>
      <c r="R28" s="104">
        <v>4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3">
        <v>0</v>
      </c>
      <c r="Z28" s="64"/>
    </row>
    <row r="29" spans="1:26" s="93" customFormat="1" ht="14.1" customHeight="1" thickBot="1">
      <c r="A29" s="102"/>
      <c r="B29" s="101"/>
      <c r="C29" s="100"/>
      <c r="D29" s="99" t="s">
        <v>77</v>
      </c>
      <c r="E29" s="95">
        <v>7</v>
      </c>
      <c r="F29" s="95">
        <v>2</v>
      </c>
      <c r="G29" s="95">
        <v>0</v>
      </c>
      <c r="H29" s="95">
        <v>3</v>
      </c>
      <c r="I29" s="95">
        <v>0</v>
      </c>
      <c r="J29" s="94">
        <v>1</v>
      </c>
      <c r="K29" s="98">
        <v>0</v>
      </c>
      <c r="L29" s="97">
        <v>1</v>
      </c>
      <c r="M29" s="96">
        <v>0</v>
      </c>
      <c r="N29" s="95">
        <v>0</v>
      </c>
      <c r="O29" s="95">
        <v>15</v>
      </c>
      <c r="P29" s="95">
        <v>3</v>
      </c>
      <c r="Q29" s="95">
        <v>6</v>
      </c>
      <c r="R29" s="95">
        <v>6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  <c r="Y29" s="94">
        <v>0</v>
      </c>
      <c r="Z29" s="64"/>
    </row>
    <row r="30" spans="1:26" s="93" customFormat="1" ht="11.25">
      <c r="A30" s="5" t="s">
        <v>20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6">
      <c r="A31" s="195"/>
      <c r="B31" s="195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</sheetData>
  <mergeCells count="24">
    <mergeCell ref="X1:Y1"/>
    <mergeCell ref="V3:V4"/>
    <mergeCell ref="W3:W4"/>
    <mergeCell ref="X3:X4"/>
    <mergeCell ref="Y2:Y4"/>
    <mergeCell ref="A31:B31"/>
    <mergeCell ref="B3:B4"/>
    <mergeCell ref="G3:G4"/>
    <mergeCell ref="M3:M4"/>
    <mergeCell ref="H3:H4"/>
    <mergeCell ref="I3:I4"/>
    <mergeCell ref="J3:J4"/>
    <mergeCell ref="K3:K4"/>
    <mergeCell ref="E2:K2"/>
    <mergeCell ref="E3:E4"/>
    <mergeCell ref="L3:L4"/>
    <mergeCell ref="N3:N4"/>
    <mergeCell ref="T3:T4"/>
    <mergeCell ref="O2:U2"/>
    <mergeCell ref="O3:O4"/>
    <mergeCell ref="Q3:Q4"/>
    <mergeCell ref="R3:R4"/>
    <mergeCell ref="S3:S4"/>
    <mergeCell ref="U3:U4"/>
  </mergeCells>
  <phoneticPr fontId="2"/>
  <printOptions horizontalCentered="1"/>
  <pageMargins left="0.47000000000000003" right="0.47000000000000003" top="0.71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zoomScaleSheetLayoutView="100" workbookViewId="0"/>
  </sheetViews>
  <sheetFormatPr defaultColWidth="8.875" defaultRowHeight="13.5"/>
  <cols>
    <col min="1" max="1" width="4.5" customWidth="1"/>
    <col min="2" max="2" width="31" customWidth="1"/>
    <col min="3" max="3" width="1.625" customWidth="1"/>
    <col min="4" max="4" width="5.625" customWidth="1"/>
    <col min="5" max="11" width="6" customWidth="1"/>
    <col min="12" max="24" width="6.125" customWidth="1"/>
    <col min="25" max="25" width="7.875" customWidth="1"/>
  </cols>
  <sheetData>
    <row r="1" spans="1:27" s="44" customFormat="1" ht="18" customHeight="1" thickBot="1">
      <c r="A1" s="90" t="s">
        <v>76</v>
      </c>
      <c r="B1" s="89"/>
      <c r="C1" s="89"/>
      <c r="D1" s="89"/>
      <c r="E1" s="89"/>
      <c r="F1" s="89"/>
      <c r="G1" s="89"/>
      <c r="H1" s="88"/>
      <c r="I1" s="88"/>
      <c r="J1" s="88"/>
      <c r="K1" s="88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207" t="s">
        <v>75</v>
      </c>
      <c r="Y1" s="207"/>
    </row>
    <row r="2" spans="1:27" s="5" customFormat="1" ht="15" customHeight="1">
      <c r="A2" s="86"/>
      <c r="B2" s="85" t="s">
        <v>74</v>
      </c>
      <c r="C2" s="85"/>
      <c r="D2" s="85"/>
      <c r="E2" s="212" t="s">
        <v>73</v>
      </c>
      <c r="F2" s="213"/>
      <c r="G2" s="213"/>
      <c r="H2" s="213"/>
      <c r="I2" s="213"/>
      <c r="J2" s="213"/>
      <c r="K2" s="213"/>
      <c r="L2" s="84"/>
      <c r="M2" s="84"/>
      <c r="N2" s="83"/>
      <c r="O2" s="212" t="s">
        <v>72</v>
      </c>
      <c r="P2" s="213"/>
      <c r="Q2" s="213"/>
      <c r="R2" s="213"/>
      <c r="S2" s="213"/>
      <c r="T2" s="213"/>
      <c r="U2" s="213"/>
      <c r="V2" s="84"/>
      <c r="W2" s="84"/>
      <c r="X2" s="83"/>
      <c r="Y2" s="209" t="s">
        <v>6</v>
      </c>
    </row>
    <row r="3" spans="1:27" s="5" customFormat="1" ht="15" customHeight="1">
      <c r="A3" s="69"/>
      <c r="B3" s="215" t="s">
        <v>71</v>
      </c>
      <c r="C3" s="35"/>
      <c r="D3" s="35"/>
      <c r="E3" s="175" t="s">
        <v>3</v>
      </c>
      <c r="F3" s="175" t="s">
        <v>70</v>
      </c>
      <c r="G3" s="80" t="s">
        <v>69</v>
      </c>
      <c r="H3" s="80" t="s">
        <v>68</v>
      </c>
      <c r="I3" s="80" t="s">
        <v>67</v>
      </c>
      <c r="J3" s="80" t="s">
        <v>66</v>
      </c>
      <c r="K3" s="82" t="s">
        <v>65</v>
      </c>
      <c r="L3" s="81" t="s">
        <v>64</v>
      </c>
      <c r="M3" s="175" t="s">
        <v>63</v>
      </c>
      <c r="N3" s="175" t="s">
        <v>6</v>
      </c>
      <c r="O3" s="175" t="s">
        <v>3</v>
      </c>
      <c r="P3" s="175" t="s">
        <v>70</v>
      </c>
      <c r="Q3" s="80" t="s">
        <v>69</v>
      </c>
      <c r="R3" s="80" t="s">
        <v>68</v>
      </c>
      <c r="S3" s="80" t="s">
        <v>67</v>
      </c>
      <c r="T3" s="80" t="s">
        <v>66</v>
      </c>
      <c r="U3" s="80" t="s">
        <v>65</v>
      </c>
      <c r="V3" s="80" t="s">
        <v>64</v>
      </c>
      <c r="W3" s="175" t="s">
        <v>63</v>
      </c>
      <c r="X3" s="175" t="s">
        <v>6</v>
      </c>
      <c r="Y3" s="210"/>
    </row>
    <row r="4" spans="1:27" s="5" customFormat="1" ht="15" customHeight="1" thickBot="1">
      <c r="A4" s="79"/>
      <c r="B4" s="216"/>
      <c r="C4" s="37"/>
      <c r="D4" s="37"/>
      <c r="E4" s="208"/>
      <c r="F4" s="208"/>
      <c r="G4" s="76" t="s">
        <v>62</v>
      </c>
      <c r="H4" s="76" t="s">
        <v>61</v>
      </c>
      <c r="I4" s="76" t="s">
        <v>60</v>
      </c>
      <c r="J4" s="76" t="s">
        <v>59</v>
      </c>
      <c r="K4" s="78" t="s">
        <v>58</v>
      </c>
      <c r="L4" s="77" t="s">
        <v>57</v>
      </c>
      <c r="M4" s="208"/>
      <c r="N4" s="208"/>
      <c r="O4" s="208"/>
      <c r="P4" s="208"/>
      <c r="Q4" s="76" t="s">
        <v>62</v>
      </c>
      <c r="R4" s="76" t="s">
        <v>61</v>
      </c>
      <c r="S4" s="76" t="s">
        <v>60</v>
      </c>
      <c r="T4" s="76" t="s">
        <v>59</v>
      </c>
      <c r="U4" s="76" t="s">
        <v>58</v>
      </c>
      <c r="V4" s="76" t="s">
        <v>57</v>
      </c>
      <c r="W4" s="208"/>
      <c r="X4" s="208"/>
      <c r="Y4" s="211"/>
    </row>
    <row r="5" spans="1:27" s="7" customFormat="1" ht="11.1" customHeight="1">
      <c r="A5" s="75"/>
      <c r="B5" s="74" t="s">
        <v>56</v>
      </c>
      <c r="C5" s="74"/>
      <c r="D5" s="74"/>
      <c r="E5" s="71">
        <v>118</v>
      </c>
      <c r="F5" s="71">
        <v>92</v>
      </c>
      <c r="G5" s="71">
        <v>7</v>
      </c>
      <c r="H5" s="71">
        <v>3</v>
      </c>
      <c r="I5" s="71">
        <v>2</v>
      </c>
      <c r="J5" s="71">
        <v>4</v>
      </c>
      <c r="K5" s="73">
        <v>6</v>
      </c>
      <c r="L5" s="72">
        <v>1</v>
      </c>
      <c r="M5" s="71">
        <v>0</v>
      </c>
      <c r="N5" s="71">
        <v>3</v>
      </c>
      <c r="O5" s="71">
        <v>147</v>
      </c>
      <c r="P5" s="71">
        <v>144</v>
      </c>
      <c r="Q5" s="71">
        <v>2</v>
      </c>
      <c r="R5" s="71">
        <v>0</v>
      </c>
      <c r="S5" s="71">
        <v>0</v>
      </c>
      <c r="T5" s="71">
        <v>0</v>
      </c>
      <c r="U5" s="71">
        <v>0</v>
      </c>
      <c r="V5" s="71">
        <v>0</v>
      </c>
      <c r="W5" s="71">
        <v>0</v>
      </c>
      <c r="X5" s="71">
        <v>1</v>
      </c>
      <c r="Y5" s="70">
        <v>4</v>
      </c>
    </row>
    <row r="6" spans="1:27" s="5" customFormat="1" ht="11.1" customHeight="1">
      <c r="A6" s="69"/>
      <c r="B6" s="35" t="s">
        <v>55</v>
      </c>
      <c r="C6" s="35"/>
      <c r="D6" s="35"/>
      <c r="E6" s="66"/>
      <c r="F6" s="66"/>
      <c r="G6" s="66"/>
      <c r="H6" s="66"/>
      <c r="I6" s="66"/>
      <c r="J6" s="66"/>
      <c r="K6" s="68"/>
      <c r="L6" s="67"/>
      <c r="M6" s="66"/>
      <c r="N6" s="66"/>
      <c r="O6" s="55"/>
      <c r="P6" s="55"/>
      <c r="Q6" s="55"/>
      <c r="R6" s="55"/>
      <c r="S6" s="55"/>
      <c r="T6" s="55"/>
      <c r="U6" s="55"/>
      <c r="V6" s="55"/>
      <c r="W6" s="55"/>
      <c r="X6" s="55"/>
      <c r="Y6" s="54"/>
    </row>
    <row r="7" spans="1:27" s="5" customFormat="1" ht="11.1" customHeight="1">
      <c r="A7" s="35" t="s">
        <v>54</v>
      </c>
      <c r="B7" s="59" t="s">
        <v>53</v>
      </c>
      <c r="C7" s="58"/>
      <c r="D7" s="59"/>
      <c r="E7" s="55">
        <v>47</v>
      </c>
      <c r="F7" s="62">
        <v>37</v>
      </c>
      <c r="G7" s="62">
        <v>3</v>
      </c>
      <c r="H7" s="62">
        <v>1</v>
      </c>
      <c r="I7" s="62"/>
      <c r="J7" s="62">
        <v>2</v>
      </c>
      <c r="K7" s="61">
        <v>1</v>
      </c>
      <c r="L7" s="63">
        <v>1</v>
      </c>
      <c r="M7" s="62">
        <v>0</v>
      </c>
      <c r="N7" s="62">
        <v>2</v>
      </c>
      <c r="O7" s="62">
        <v>87</v>
      </c>
      <c r="P7" s="62">
        <v>87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61">
        <v>2</v>
      </c>
    </row>
    <row r="8" spans="1:27" s="5" customFormat="1" ht="11.1" customHeight="1">
      <c r="A8" s="24"/>
      <c r="B8" s="59" t="s">
        <v>52</v>
      </c>
      <c r="C8" s="58"/>
      <c r="D8" s="59"/>
      <c r="E8" s="55"/>
      <c r="F8" s="62"/>
      <c r="G8" s="62"/>
      <c r="H8" s="62"/>
      <c r="I8" s="62"/>
      <c r="J8" s="62"/>
      <c r="K8" s="61"/>
      <c r="L8" s="63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1"/>
    </row>
    <row r="9" spans="1:27" s="5" customFormat="1" ht="11.1" customHeight="1">
      <c r="A9" s="35" t="s">
        <v>51</v>
      </c>
      <c r="B9" s="59" t="s">
        <v>50</v>
      </c>
      <c r="C9" s="58"/>
      <c r="D9" s="59"/>
      <c r="E9" s="55">
        <v>11</v>
      </c>
      <c r="F9" s="62">
        <v>11</v>
      </c>
      <c r="G9" s="62">
        <v>0</v>
      </c>
      <c r="H9" s="62">
        <v>0</v>
      </c>
      <c r="I9" s="62">
        <v>0</v>
      </c>
      <c r="J9" s="62">
        <v>0</v>
      </c>
      <c r="K9" s="61">
        <v>0</v>
      </c>
      <c r="L9" s="63">
        <v>0</v>
      </c>
      <c r="M9" s="62">
        <v>0</v>
      </c>
      <c r="N9" s="62">
        <v>0</v>
      </c>
      <c r="O9" s="62">
        <v>14</v>
      </c>
      <c r="P9" s="62">
        <v>14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1">
        <v>0</v>
      </c>
      <c r="Z9" s="64"/>
    </row>
    <row r="10" spans="1:27" s="5" customFormat="1" ht="11.1" customHeight="1">
      <c r="A10" s="24"/>
      <c r="B10" s="59" t="s">
        <v>44</v>
      </c>
      <c r="C10" s="58"/>
      <c r="D10" s="59"/>
      <c r="E10" s="55"/>
      <c r="F10" s="62"/>
      <c r="G10" s="62"/>
      <c r="H10" s="62"/>
      <c r="I10" s="62"/>
      <c r="J10" s="62"/>
      <c r="K10" s="61"/>
      <c r="L10" s="63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1"/>
    </row>
    <row r="11" spans="1:27" s="5" customFormat="1" ht="11.1" customHeight="1">
      <c r="A11" s="35" t="s">
        <v>49</v>
      </c>
      <c r="B11" s="59" t="s">
        <v>48</v>
      </c>
      <c r="C11" s="58"/>
      <c r="D11" s="59"/>
      <c r="E11" s="55">
        <v>20</v>
      </c>
      <c r="F11" s="62">
        <v>12</v>
      </c>
      <c r="G11" s="62">
        <v>1</v>
      </c>
      <c r="H11" s="62">
        <v>2</v>
      </c>
      <c r="I11" s="62">
        <v>2</v>
      </c>
      <c r="J11" s="62">
        <v>1</v>
      </c>
      <c r="K11" s="61">
        <v>2</v>
      </c>
      <c r="L11" s="63"/>
      <c r="M11" s="65">
        <v>0</v>
      </c>
      <c r="N11" s="65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1">
        <v>0</v>
      </c>
      <c r="Z11" s="64"/>
      <c r="AA11" s="64"/>
    </row>
    <row r="12" spans="1:27" s="5" customFormat="1" ht="11.1" customHeight="1">
      <c r="A12" s="24"/>
      <c r="B12" s="59" t="s">
        <v>47</v>
      </c>
      <c r="C12" s="58"/>
      <c r="D12" s="59"/>
      <c r="E12" s="55"/>
      <c r="F12" s="62"/>
      <c r="G12" s="62">
        <v>0</v>
      </c>
      <c r="H12" s="62"/>
      <c r="I12" s="62"/>
      <c r="J12" s="62"/>
      <c r="K12" s="61"/>
      <c r="L12" s="63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1"/>
    </row>
    <row r="13" spans="1:27" s="5" customFormat="1" ht="11.1" customHeight="1">
      <c r="A13" s="35" t="s">
        <v>46</v>
      </c>
      <c r="B13" s="59" t="s">
        <v>45</v>
      </c>
      <c r="C13" s="58"/>
      <c r="D13" s="59"/>
      <c r="E13" s="55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1">
        <v>0</v>
      </c>
      <c r="L13" s="63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1">
        <v>0</v>
      </c>
    </row>
    <row r="14" spans="1:27" s="5" customFormat="1" ht="11.1" customHeight="1">
      <c r="A14" s="24"/>
      <c r="B14" s="59" t="s">
        <v>44</v>
      </c>
      <c r="C14" s="58"/>
      <c r="D14" s="59"/>
      <c r="E14" s="55"/>
      <c r="F14" s="62"/>
      <c r="G14" s="62"/>
      <c r="H14" s="62"/>
      <c r="I14" s="62"/>
      <c r="J14" s="62"/>
      <c r="K14" s="61"/>
      <c r="L14" s="63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1"/>
    </row>
    <row r="15" spans="1:27" s="5" customFormat="1" ht="11.1" customHeight="1">
      <c r="A15" s="35" t="s">
        <v>43</v>
      </c>
      <c r="B15" s="59" t="s">
        <v>42</v>
      </c>
      <c r="C15" s="58"/>
      <c r="D15" s="59"/>
      <c r="E15" s="55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1">
        <v>0</v>
      </c>
      <c r="L15" s="63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1">
        <v>0</v>
      </c>
    </row>
    <row r="16" spans="1:27" s="5" customFormat="1" ht="11.1" customHeight="1">
      <c r="A16" s="35"/>
      <c r="B16" s="59" t="s">
        <v>41</v>
      </c>
      <c r="C16" s="58"/>
      <c r="D16" s="59"/>
      <c r="E16" s="55"/>
      <c r="F16" s="62"/>
      <c r="G16" s="62"/>
      <c r="H16" s="62"/>
      <c r="I16" s="62"/>
      <c r="J16" s="62"/>
      <c r="K16" s="61"/>
      <c r="L16" s="63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1"/>
    </row>
    <row r="17" spans="1:27" s="5" customFormat="1" ht="11.1" customHeight="1">
      <c r="A17" s="35" t="s">
        <v>40</v>
      </c>
      <c r="B17" s="59" t="s">
        <v>39</v>
      </c>
      <c r="C17" s="58"/>
      <c r="D17" s="59"/>
      <c r="E17" s="55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1">
        <v>0</v>
      </c>
      <c r="L17" s="63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1">
        <v>0</v>
      </c>
      <c r="Z17" s="64"/>
      <c r="AA17" s="64"/>
    </row>
    <row r="18" spans="1:27" s="5" customFormat="1" ht="11.1" customHeight="1">
      <c r="A18" s="35" t="s">
        <v>38</v>
      </c>
      <c r="B18" s="59" t="s">
        <v>37</v>
      </c>
      <c r="C18" s="58"/>
      <c r="D18" s="59"/>
      <c r="E18" s="55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1">
        <v>0</v>
      </c>
      <c r="L18" s="63">
        <v>0</v>
      </c>
      <c r="M18" s="62">
        <v>0</v>
      </c>
      <c r="N18" s="62">
        <v>0</v>
      </c>
      <c r="O18" s="62">
        <v>46</v>
      </c>
      <c r="P18" s="62">
        <v>43</v>
      </c>
      <c r="Q18" s="62">
        <v>2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1</v>
      </c>
      <c r="Y18" s="61">
        <v>1</v>
      </c>
    </row>
    <row r="19" spans="1:27" s="5" customFormat="1" ht="11.1" customHeight="1">
      <c r="A19" s="24"/>
      <c r="B19" s="59" t="s">
        <v>36</v>
      </c>
      <c r="C19" s="58"/>
      <c r="D19" s="59"/>
      <c r="E19" s="55"/>
      <c r="F19" s="62"/>
      <c r="G19" s="62"/>
      <c r="H19" s="62"/>
      <c r="I19" s="62"/>
      <c r="J19" s="62"/>
      <c r="K19" s="61"/>
      <c r="L19" s="63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1"/>
    </row>
    <row r="20" spans="1:27" s="5" customFormat="1" ht="11.1" customHeight="1">
      <c r="A20" s="35" t="s">
        <v>35</v>
      </c>
      <c r="B20" s="59" t="s">
        <v>34</v>
      </c>
      <c r="C20" s="58"/>
      <c r="D20" s="59"/>
      <c r="E20" s="55">
        <v>40</v>
      </c>
      <c r="F20" s="62">
        <v>32</v>
      </c>
      <c r="G20" s="62">
        <v>3</v>
      </c>
      <c r="H20" s="62"/>
      <c r="I20" s="62"/>
      <c r="J20" s="62">
        <v>1</v>
      </c>
      <c r="K20" s="61">
        <v>3</v>
      </c>
      <c r="L20" s="63"/>
      <c r="M20" s="62">
        <v>0</v>
      </c>
      <c r="N20" s="62">
        <v>1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1">
        <v>1</v>
      </c>
    </row>
    <row r="21" spans="1:27" s="5" customFormat="1" ht="11.1" customHeight="1">
      <c r="A21" s="24" t="s">
        <v>33</v>
      </c>
      <c r="B21" s="59" t="s">
        <v>32</v>
      </c>
      <c r="C21" s="58"/>
      <c r="D21" s="59"/>
      <c r="E21" s="55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1">
        <v>0</v>
      </c>
      <c r="L21" s="63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1">
        <v>0</v>
      </c>
    </row>
    <row r="22" spans="1:27" s="5" customFormat="1" ht="11.1" customHeight="1">
      <c r="A22" s="24"/>
      <c r="B22" s="59"/>
      <c r="C22" s="58"/>
      <c r="D22" s="59"/>
      <c r="E22" s="55"/>
      <c r="F22" s="62"/>
      <c r="G22" s="62"/>
      <c r="H22" s="62"/>
      <c r="I22" s="62"/>
      <c r="J22" s="62"/>
      <c r="K22" s="61"/>
      <c r="L22" s="63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1"/>
    </row>
    <row r="23" spans="1:27" s="5" customFormat="1" ht="11.1" customHeight="1">
      <c r="A23" s="24"/>
      <c r="B23" s="59"/>
      <c r="C23" s="58"/>
      <c r="D23" s="57" t="s">
        <v>13</v>
      </c>
      <c r="E23" s="55">
        <v>23</v>
      </c>
      <c r="F23" s="62">
        <v>21</v>
      </c>
      <c r="G23" s="62">
        <v>0</v>
      </c>
      <c r="H23" s="62">
        <v>0</v>
      </c>
      <c r="I23" s="62">
        <v>0</v>
      </c>
      <c r="J23" s="62">
        <v>1</v>
      </c>
      <c r="K23" s="61">
        <v>1</v>
      </c>
      <c r="L23" s="63">
        <v>0</v>
      </c>
      <c r="M23" s="62">
        <v>0</v>
      </c>
      <c r="N23" s="62"/>
      <c r="O23" s="62">
        <f t="shared" ref="O23:O29" si="0">SUM(P23:X23)</f>
        <v>16</v>
      </c>
      <c r="P23" s="62">
        <v>16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1">
        <v>0</v>
      </c>
    </row>
    <row r="24" spans="1:27" s="5" customFormat="1" ht="11.1" customHeight="1">
      <c r="A24" s="24"/>
      <c r="B24" s="59"/>
      <c r="C24" s="58"/>
      <c r="D24" s="57" t="s">
        <v>14</v>
      </c>
      <c r="E24" s="55">
        <v>19</v>
      </c>
      <c r="F24" s="62">
        <v>15</v>
      </c>
      <c r="G24" s="62">
        <v>3</v>
      </c>
      <c r="H24" s="62">
        <v>0</v>
      </c>
      <c r="I24" s="62">
        <v>0</v>
      </c>
      <c r="J24" s="62">
        <v>0</v>
      </c>
      <c r="K24" s="61">
        <v>1</v>
      </c>
      <c r="L24" s="63">
        <v>0</v>
      </c>
      <c r="M24" s="62">
        <v>0</v>
      </c>
      <c r="N24" s="62"/>
      <c r="O24" s="62">
        <f t="shared" si="0"/>
        <v>8</v>
      </c>
      <c r="P24" s="62">
        <v>8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1">
        <v>0</v>
      </c>
    </row>
    <row r="25" spans="1:27" s="5" customFormat="1" ht="11.1" customHeight="1">
      <c r="A25" s="24"/>
      <c r="B25" s="60" t="s">
        <v>31</v>
      </c>
      <c r="C25" s="58"/>
      <c r="D25" s="57" t="s">
        <v>15</v>
      </c>
      <c r="E25" s="55">
        <v>23</v>
      </c>
      <c r="F25" s="62">
        <v>16</v>
      </c>
      <c r="G25" s="62">
        <v>2</v>
      </c>
      <c r="H25" s="62">
        <v>1</v>
      </c>
      <c r="I25" s="62">
        <v>0</v>
      </c>
      <c r="J25" s="62">
        <v>1</v>
      </c>
      <c r="K25" s="61">
        <v>0</v>
      </c>
      <c r="L25" s="63">
        <v>1</v>
      </c>
      <c r="M25" s="62">
        <v>0</v>
      </c>
      <c r="N25" s="62">
        <v>2</v>
      </c>
      <c r="O25" s="62">
        <f t="shared" si="0"/>
        <v>35</v>
      </c>
      <c r="P25" s="62">
        <v>35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1">
        <v>2</v>
      </c>
    </row>
    <row r="26" spans="1:27" s="5" customFormat="1" ht="11.1" customHeight="1">
      <c r="A26" s="24"/>
      <c r="B26" s="59"/>
      <c r="C26" s="58"/>
      <c r="D26" s="57" t="s">
        <v>16</v>
      </c>
      <c r="E26" s="55">
        <v>11</v>
      </c>
      <c r="F26" s="55">
        <v>8</v>
      </c>
      <c r="G26" s="55">
        <v>0</v>
      </c>
      <c r="H26" s="55">
        <v>0</v>
      </c>
      <c r="I26" s="55">
        <v>1</v>
      </c>
      <c r="J26" s="55">
        <v>1</v>
      </c>
      <c r="K26" s="54">
        <v>1</v>
      </c>
      <c r="L26" s="56">
        <v>0</v>
      </c>
      <c r="M26" s="55">
        <v>0</v>
      </c>
      <c r="N26" s="55"/>
      <c r="O26" s="55">
        <f t="shared" si="0"/>
        <v>25</v>
      </c>
      <c r="P26" s="55">
        <v>24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1</v>
      </c>
      <c r="Y26" s="54">
        <v>1</v>
      </c>
    </row>
    <row r="27" spans="1:27" s="5" customFormat="1" ht="11.1" customHeight="1">
      <c r="A27" s="24"/>
      <c r="B27" s="60" t="s">
        <v>30</v>
      </c>
      <c r="C27" s="58"/>
      <c r="D27" s="57" t="s">
        <v>17</v>
      </c>
      <c r="E27" s="55">
        <v>23</v>
      </c>
      <c r="F27" s="55">
        <v>18</v>
      </c>
      <c r="G27" s="55">
        <v>2</v>
      </c>
      <c r="H27" s="55">
        <v>0</v>
      </c>
      <c r="I27" s="55">
        <v>1</v>
      </c>
      <c r="J27" s="55">
        <v>1</v>
      </c>
      <c r="K27" s="54">
        <v>0</v>
      </c>
      <c r="L27" s="56">
        <v>0</v>
      </c>
      <c r="M27" s="55">
        <v>0</v>
      </c>
      <c r="N27" s="55">
        <v>1</v>
      </c>
      <c r="O27" s="55">
        <f t="shared" si="0"/>
        <v>28</v>
      </c>
      <c r="P27" s="55">
        <v>26</v>
      </c>
      <c r="Q27" s="55">
        <v>2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4">
        <v>1</v>
      </c>
    </row>
    <row r="28" spans="1:27" s="5" customFormat="1" ht="11.1" customHeight="1">
      <c r="A28" s="24"/>
      <c r="B28" s="59"/>
      <c r="C28" s="58"/>
      <c r="D28" s="57" t="s">
        <v>18</v>
      </c>
      <c r="E28" s="55">
        <v>12</v>
      </c>
      <c r="F28" s="55">
        <v>9</v>
      </c>
      <c r="G28" s="55">
        <v>0</v>
      </c>
      <c r="H28" s="55">
        <v>1</v>
      </c>
      <c r="I28" s="55">
        <v>0</v>
      </c>
      <c r="J28" s="55">
        <v>0</v>
      </c>
      <c r="K28" s="54">
        <v>2</v>
      </c>
      <c r="L28" s="56">
        <v>0</v>
      </c>
      <c r="M28" s="55">
        <v>0</v>
      </c>
      <c r="N28" s="55"/>
      <c r="O28" s="55">
        <f t="shared" si="0"/>
        <v>20</v>
      </c>
      <c r="P28" s="55">
        <v>20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4">
        <v>0</v>
      </c>
    </row>
    <row r="29" spans="1:27" s="5" customFormat="1" ht="14.1" customHeight="1" thickBot="1">
      <c r="A29" s="53"/>
      <c r="B29" s="52"/>
      <c r="C29" s="51"/>
      <c r="D29" s="50" t="s">
        <v>19</v>
      </c>
      <c r="E29" s="48">
        <v>7</v>
      </c>
      <c r="F29" s="48">
        <v>5</v>
      </c>
      <c r="G29" s="48">
        <v>0</v>
      </c>
      <c r="H29" s="48">
        <v>1</v>
      </c>
      <c r="I29" s="48">
        <v>0</v>
      </c>
      <c r="J29" s="48">
        <v>0</v>
      </c>
      <c r="K29" s="47">
        <v>1</v>
      </c>
      <c r="L29" s="49">
        <v>0</v>
      </c>
      <c r="M29" s="48">
        <v>0</v>
      </c>
      <c r="N29" s="48"/>
      <c r="O29" s="48">
        <f t="shared" si="0"/>
        <v>15</v>
      </c>
      <c r="P29" s="48">
        <v>15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7">
        <v>0</v>
      </c>
    </row>
    <row r="30" spans="1:27" s="5" customFormat="1" ht="11.25">
      <c r="A30" s="5" t="s">
        <v>20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7" s="44" customFormat="1">
      <c r="A31" s="214"/>
      <c r="B31" s="21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</sheetData>
  <mergeCells count="14">
    <mergeCell ref="A31:B31"/>
    <mergeCell ref="B3:B4"/>
    <mergeCell ref="F3:F4"/>
    <mergeCell ref="E2:K2"/>
    <mergeCell ref="E3:E4"/>
    <mergeCell ref="X1:Y1"/>
    <mergeCell ref="M3:M4"/>
    <mergeCell ref="N3:N4"/>
    <mergeCell ref="X3:X4"/>
    <mergeCell ref="Y2:Y4"/>
    <mergeCell ref="O2:U2"/>
    <mergeCell ref="O3:O4"/>
    <mergeCell ref="P3:P4"/>
    <mergeCell ref="W3:W4"/>
  </mergeCells>
  <phoneticPr fontId="2"/>
  <printOptions horizontalCentered="1"/>
  <pageMargins left="0.47000000000000003" right="0.47000000000000003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 ３６</vt:lpstr>
      <vt:lpstr>表 ３７</vt:lpstr>
      <vt:lpstr>表 ３８</vt:lpstr>
      <vt:lpstr>表 ３９</vt:lpstr>
      <vt:lpstr>表 ４０</vt:lpstr>
      <vt:lpstr>'表 ３６'!Print_Area</vt:lpstr>
      <vt:lpstr>'表 ３８'!Print_Area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2022-02-01T01:26:04Z</cp:lastPrinted>
  <dcterms:created xsi:type="dcterms:W3CDTF">2002-08-09T06:04:45Z</dcterms:created>
  <dcterms:modified xsi:type="dcterms:W3CDTF">2022-02-01T01:27:14Z</dcterms:modified>
</cp:coreProperties>
</file>