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"/>
    </mc:Choice>
  </mc:AlternateContent>
  <bookViews>
    <workbookView xWindow="5780" yWindow="2080" windowWidth="20500" windowHeight="15340"/>
  </bookViews>
  <sheets>
    <sheet name="表 ３９５  第１号被保険者数" sheetId="3" r:id="rId1"/>
    <sheet name="表 ３９６  第１号被保険者数の推移" sheetId="4" r:id="rId2"/>
    <sheet name="表 ３９７  要介護等認定者数の状況" sheetId="5" r:id="rId3"/>
    <sheet name="表 ３９８  要介護等認定者数の推移" sheetId="6" r:id="rId4"/>
    <sheet name="表 ３９９  第１号被保険者保険料の収納状況の推移" sheetId="7" r:id="rId5"/>
    <sheet name="表 ４００  給付サービス量の推移Ⅰ" sheetId="8" r:id="rId6"/>
    <sheet name="表 ４０1  給付サービス費の推移Ⅱ" sheetId="9" r:id="rId7"/>
  </sheets>
  <definedNames>
    <definedName name="_xlnm.Print_Area" localSheetId="0">'表 ３９５  第１号被保険者数'!$A$1:$K$7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8" l="1"/>
</calcChain>
</file>

<file path=xl/sharedStrings.xml><?xml version="1.0" encoding="utf-8"?>
<sst xmlns="http://schemas.openxmlformats.org/spreadsheetml/2006/main" count="340" uniqueCount="170">
  <si>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</si>
  <si>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</si>
  <si>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</si>
  <si>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</si>
  <si>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</si>
  <si>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</si>
  <si>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</si>
  <si>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</si>
  <si>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資料：介護保険課</t>
    <rPh sb="3" eb="5">
      <t>カイゴ</t>
    </rPh>
    <rPh sb="5" eb="7">
      <t>ホケン</t>
    </rPh>
    <rPh sb="7" eb="8">
      <t>カ</t>
    </rPh>
    <phoneticPr fontId="1"/>
  </si>
  <si>
    <t>第１号被保険者数</t>
    <rPh sb="0" eb="1">
      <t>ダイ</t>
    </rPh>
    <rPh sb="2" eb="3">
      <t>ゴウ</t>
    </rPh>
    <rPh sb="3" eb="7">
      <t>ヒホケンシャ</t>
    </rPh>
    <rPh sb="7" eb="8">
      <t>カズ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</si>
  <si>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</si>
  <si>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</si>
  <si>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§7 　介護保険</t>
    <rPh sb="4" eb="6">
      <t>カイゴ</t>
    </rPh>
    <rPh sb="6" eb="8">
      <t>ホケン</t>
    </rPh>
    <phoneticPr fontId="1"/>
  </si>
  <si>
    <t>　平成３０年度末における第1号被保険者数を各区・地区健康福祉ステーション別に表したものである。</t>
    <rPh sb="1" eb="3">
      <t>ヘイセイ</t>
    </rPh>
    <rPh sb="5" eb="6">
      <t>ネン</t>
    </rPh>
    <rPh sb="6" eb="7">
      <t>ド</t>
    </rPh>
    <rPh sb="7" eb="8">
      <t>マツ</t>
    </rPh>
    <rPh sb="12" eb="13">
      <t>ダイ</t>
    </rPh>
    <rPh sb="14" eb="15">
      <t>ゴウ</t>
    </rPh>
    <rPh sb="15" eb="16">
      <t>ヒ</t>
    </rPh>
    <rPh sb="16" eb="19">
      <t>ホケンシャ</t>
    </rPh>
    <rPh sb="19" eb="20">
      <t>スウ</t>
    </rPh>
    <rPh sb="21" eb="22">
      <t>カク</t>
    </rPh>
    <rPh sb="22" eb="23">
      <t>ク</t>
    </rPh>
    <rPh sb="24" eb="26">
      <t>チク</t>
    </rPh>
    <rPh sb="26" eb="28">
      <t>ケンコウ</t>
    </rPh>
    <rPh sb="28" eb="30">
      <t>フクシ</t>
    </rPh>
    <rPh sb="36" eb="37">
      <t>ベツ</t>
    </rPh>
    <rPh sb="38" eb="39">
      <t>アラワ</t>
    </rPh>
    <phoneticPr fontId="1"/>
  </si>
  <si>
    <t>表 ３９６  第１号被保険者数の推移</t>
    <phoneticPr fontId="1"/>
  </si>
  <si>
    <t>　第１号被保険者の３０年度末現在までの人数の推移を表したものである。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11" eb="13">
      <t>ネンド</t>
    </rPh>
    <rPh sb="13" eb="14">
      <t>マツ</t>
    </rPh>
    <rPh sb="14" eb="16">
      <t>ゲンザイ</t>
    </rPh>
    <rPh sb="19" eb="21">
      <t>ニンズウ</t>
    </rPh>
    <rPh sb="22" eb="24">
      <t>スイイ</t>
    </rPh>
    <rPh sb="25" eb="26">
      <t>アラワ</t>
    </rPh>
    <phoneticPr fontId="1"/>
  </si>
  <si>
    <t>２２年度</t>
    <rPh sb="2" eb="3">
      <t>ネン</t>
    </rPh>
    <rPh sb="3" eb="4">
      <t>ド</t>
    </rPh>
    <phoneticPr fontId="1"/>
  </si>
  <si>
    <t>２３年度</t>
    <rPh sb="2" eb="3">
      <t>ネン</t>
    </rPh>
    <rPh sb="3" eb="4">
      <t>ド</t>
    </rPh>
    <phoneticPr fontId="1"/>
  </si>
  <si>
    <t>２４年度</t>
    <rPh sb="2" eb="4">
      <t>ネンド</t>
    </rPh>
    <phoneticPr fontId="1"/>
  </si>
  <si>
    <t>２５年度</t>
    <rPh sb="2" eb="4">
      <t>ネンド</t>
    </rPh>
    <phoneticPr fontId="1"/>
  </si>
  <si>
    <t>２６年度</t>
    <rPh sb="2" eb="4">
      <t>ネンド</t>
    </rPh>
    <phoneticPr fontId="1"/>
  </si>
  <si>
    <t>２７年度</t>
    <rPh sb="2" eb="4">
      <t>ネンド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</si>
  <si>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</si>
  <si>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</si>
  <si>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</si>
  <si>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表 ３９５  第１号被保険者数</t>
    <phoneticPr fontId="1"/>
  </si>
  <si>
    <t>　平成３０年度末における要介護等認定者数の状況を要介護度、各区・地区健康福祉ステーション別に表したものである。</t>
    <rPh sb="1" eb="3">
      <t>ヘイセイ</t>
    </rPh>
    <rPh sb="5" eb="8">
      <t>ネンドマツ</t>
    </rPh>
    <rPh sb="12" eb="13">
      <t>ヨウ</t>
    </rPh>
    <rPh sb="13" eb="15">
      <t>カイゴ</t>
    </rPh>
    <rPh sb="15" eb="16">
      <t>トウ</t>
    </rPh>
    <rPh sb="16" eb="18">
      <t>ニンテイ</t>
    </rPh>
    <rPh sb="18" eb="19">
      <t>シャ</t>
    </rPh>
    <rPh sb="19" eb="20">
      <t>スウ</t>
    </rPh>
    <rPh sb="21" eb="23">
      <t>ジョウキョウ</t>
    </rPh>
    <rPh sb="24" eb="25">
      <t>ヨウ</t>
    </rPh>
    <rPh sb="25" eb="27">
      <t>カイゴ</t>
    </rPh>
    <rPh sb="27" eb="28">
      <t>ド</t>
    </rPh>
    <rPh sb="29" eb="30">
      <t>カク</t>
    </rPh>
    <rPh sb="30" eb="31">
      <t>ク</t>
    </rPh>
    <rPh sb="32" eb="34">
      <t>チク</t>
    </rPh>
    <rPh sb="34" eb="36">
      <t>ケンコウ</t>
    </rPh>
    <rPh sb="36" eb="38">
      <t>フクシ</t>
    </rPh>
    <rPh sb="44" eb="45">
      <t>ベツ</t>
    </rPh>
    <rPh sb="46" eb="47">
      <t>アラワ</t>
    </rPh>
    <phoneticPr fontId="1"/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</si>
  <si>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</si>
  <si>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</si>
  <si>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</si>
  <si>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</si>
  <si>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</si>
  <si>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</si>
  <si>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</si>
  <si>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注）　（　）は第２号被保険者を再掲したものである。</t>
    <rPh sb="0" eb="1">
      <t>チュウ</t>
    </rPh>
    <rPh sb="7" eb="8">
      <t>ダイ</t>
    </rPh>
    <rPh sb="9" eb="10">
      <t>ゴウ</t>
    </rPh>
    <rPh sb="10" eb="11">
      <t>ヒ</t>
    </rPh>
    <rPh sb="11" eb="14">
      <t>ホケンシャ</t>
    </rPh>
    <rPh sb="15" eb="17">
      <t>サイケイ</t>
    </rPh>
    <phoneticPr fontId="1"/>
  </si>
  <si>
    <t>表 ３９７  要介護等認定者数の状況</t>
    <phoneticPr fontId="1"/>
  </si>
  <si>
    <t>表 ３９８  要介護等認定者数の推移</t>
    <phoneticPr fontId="1"/>
  </si>
  <si>
    <t>　要介護等認定者数の30年度末現在までの人数の推移を表したものである。</t>
    <rPh sb="1" eb="2">
      <t>ヨウ</t>
    </rPh>
    <rPh sb="2" eb="5">
      <t>カイゴナド</t>
    </rPh>
    <rPh sb="5" eb="7">
      <t>ニンテイ</t>
    </rPh>
    <rPh sb="7" eb="8">
      <t>シャ</t>
    </rPh>
    <rPh sb="8" eb="9">
      <t>カズ</t>
    </rPh>
    <rPh sb="12" eb="14">
      <t>ネンド</t>
    </rPh>
    <rPh sb="14" eb="15">
      <t>マツ</t>
    </rPh>
    <rPh sb="15" eb="17">
      <t>ゲンザイ</t>
    </rPh>
    <rPh sb="20" eb="22">
      <t>ニンズウ</t>
    </rPh>
    <rPh sb="23" eb="25">
      <t>スイイ</t>
    </rPh>
    <rPh sb="26" eb="27">
      <t>アラワ</t>
    </rPh>
    <phoneticPr fontId="1"/>
  </si>
  <si>
    <t>２２年度</t>
    <rPh sb="2" eb="4">
      <t>ネンド</t>
    </rPh>
    <phoneticPr fontId="1"/>
  </si>
  <si>
    <t>２３年度</t>
    <rPh sb="2" eb="4">
      <t>ネンド</t>
    </rPh>
    <phoneticPr fontId="1"/>
  </si>
  <si>
    <t>２９年度</t>
    <rPh sb="2" eb="3">
      <t>ネン</t>
    </rPh>
    <rPh sb="3" eb="4">
      <t>ド</t>
    </rPh>
    <phoneticPr fontId="1"/>
  </si>
  <si>
    <t>３０年度</t>
    <rPh sb="2" eb="3">
      <t>ネン</t>
    </rPh>
    <rPh sb="3" eb="4">
      <t>ド</t>
    </rPh>
    <phoneticPr fontId="1"/>
  </si>
  <si>
    <t>要介護等認定者数</t>
    <rPh sb="0" eb="1">
      <t>ヨウ</t>
    </rPh>
    <rPh sb="1" eb="4">
      <t>カイゴナド</t>
    </rPh>
    <rPh sb="4" eb="6">
      <t>ニンテイ</t>
    </rPh>
    <rPh sb="6" eb="7">
      <t>シャ</t>
    </rPh>
    <rPh sb="7" eb="8">
      <t>カズ</t>
    </rPh>
    <phoneticPr fontId="1"/>
  </si>
  <si>
    <t>表 ３９９  第１号被保険者保険料の収納状況の推移</t>
    <phoneticPr fontId="1"/>
  </si>
  <si>
    <t>　第１号被保険者の介護保険料の収納状況の推移を表したものである。</t>
    <rPh sb="1" eb="2">
      <t>ダイ</t>
    </rPh>
    <rPh sb="3" eb="4">
      <t>ゴウ</t>
    </rPh>
    <rPh sb="4" eb="5">
      <t>ヒ</t>
    </rPh>
    <rPh sb="5" eb="8">
      <t>ホケンシャ</t>
    </rPh>
    <rPh sb="9" eb="11">
      <t>カイゴ</t>
    </rPh>
    <rPh sb="11" eb="13">
      <t>ホケン</t>
    </rPh>
    <rPh sb="13" eb="14">
      <t>リョウ</t>
    </rPh>
    <rPh sb="15" eb="17">
      <t>シュウノウ</t>
    </rPh>
    <rPh sb="17" eb="19">
      <t>ジョウキョウ</t>
    </rPh>
    <rPh sb="20" eb="22">
      <t>スイイ</t>
    </rPh>
    <rPh sb="23" eb="24">
      <t>アラワ</t>
    </rPh>
    <phoneticPr fontId="1"/>
  </si>
  <si>
    <t>平成２３年度</t>
    <rPh sb="0" eb="2">
      <t>ヘイセイ</t>
    </rPh>
    <rPh sb="4" eb="6">
      <t>ネンド</t>
    </rPh>
    <phoneticPr fontId="1"/>
  </si>
  <si>
    <t>調定額（円）</t>
    <rPh sb="0" eb="1">
      <t>チョウ</t>
    </rPh>
    <rPh sb="1" eb="2">
      <t>テイ</t>
    </rPh>
    <rPh sb="2" eb="3">
      <t>ガク</t>
    </rPh>
    <rPh sb="4" eb="5">
      <t>エン</t>
    </rPh>
    <phoneticPr fontId="1"/>
  </si>
  <si>
    <t>収納額（円）</t>
    <rPh sb="0" eb="2">
      <t>シュウノウ</t>
    </rPh>
    <rPh sb="2" eb="3">
      <t>ガク</t>
    </rPh>
    <rPh sb="4" eb="5">
      <t>エン</t>
    </rPh>
    <phoneticPr fontId="1"/>
  </si>
  <si>
    <t>収納率（％）</t>
    <rPh sb="0" eb="2">
      <t>シュウノウ</t>
    </rPh>
    <rPh sb="2" eb="3">
      <t>リツ</t>
    </rPh>
    <phoneticPr fontId="1"/>
  </si>
  <si>
    <t>特別徴収</t>
    <rPh sb="0" eb="2">
      <t>トクベツ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</si>
  <si>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</si>
  <si>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計</t>
    <rPh sb="0" eb="1">
      <t>ケイ</t>
    </rPh>
    <phoneticPr fontId="1"/>
  </si>
  <si>
    <t>平成２４年度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</si>
  <si>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</si>
  <si>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</si>
  <si>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</si>
  <si>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</si>
  <si>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</si>
  <si>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</si>
  <si>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　介護給付サービス量の推移を表したものである（介護予防サービスを含む。）。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rPh sb="23" eb="25">
      <t>カイゴ</t>
    </rPh>
    <rPh sb="25" eb="27">
      <t>ヨボウ</t>
    </rPh>
    <rPh sb="32" eb="33">
      <t>フク</t>
    </rPh>
    <phoneticPr fontId="1"/>
  </si>
  <si>
    <t>単位</t>
    <rPh sb="0" eb="2">
      <t>タンイ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</si>
  <si>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</si>
  <si>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</si>
  <si>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</si>
  <si>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前年比（％）</t>
    <rPh sb="0" eb="2">
      <t>ゼンネン</t>
    </rPh>
    <rPh sb="2" eb="3">
      <t>ヒ</t>
    </rPh>
    <phoneticPr fontId="1"/>
  </si>
  <si>
    <t>【居宅サービス】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</si>
  <si>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</si>
  <si>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（件／年）</t>
    <rPh sb="1" eb="2">
      <t>ケン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</si>
  <si>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</si>
  <si>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</si>
  <si>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</si>
  <si>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</si>
  <si>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</si>
  <si>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通所リハビリテーション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</si>
  <si>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</si>
  <si>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</si>
  <si>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特定施設入所者生活介護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</si>
  <si>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</si>
  <si>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</si>
  <si>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【地域密着型サービス】</t>
    <rPh sb="1" eb="3">
      <t>チイキ</t>
    </rPh>
    <rPh sb="3" eb="6">
      <t>ミッチャクガタ</t>
    </rPh>
    <phoneticPr fontId="1"/>
  </si>
  <si>
    <t>定期巡回・随時対応型訪問介護看護</t>
    <phoneticPr fontId="1"/>
  </si>
  <si>
    <t>（件／年）</t>
    <rPh sb="1" eb="2">
      <t>ケン</t>
    </rPh>
    <rPh sb="3" eb="4">
      <t>ネン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</si>
  <si>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</si>
  <si>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</si>
  <si>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</si>
  <si>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</si>
  <si>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</si>
  <si>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</si>
  <si>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</si>
  <si>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複合型サービス</t>
    <rPh sb="0" eb="3">
      <t>フクゴウガタ</t>
    </rPh>
    <phoneticPr fontId="1"/>
  </si>
  <si>
    <t>【住宅改修】</t>
    <rPh sb="1" eb="3">
      <t>ジュウタク</t>
    </rPh>
    <rPh sb="3" eb="5">
      <t>カイシュウ</t>
    </rPh>
    <phoneticPr fontId="1"/>
  </si>
  <si>
    <t>住宅改修</t>
    <phoneticPr fontId="1"/>
  </si>
  <si>
    <t>【居宅介護支援・介護予防支援】</t>
    <rPh sb="1" eb="3">
      <t>キョタク</t>
    </rPh>
    <rPh sb="3" eb="5">
      <t>カイゴ</t>
    </rPh>
    <rPh sb="5" eb="7">
      <t>シエン</t>
    </rPh>
    <rPh sb="8" eb="10">
      <t>カイゴ</t>
    </rPh>
    <rPh sb="10" eb="12">
      <t>ヨボウ</t>
    </rPh>
    <rPh sb="12" eb="14">
      <t>シエン</t>
    </rPh>
    <phoneticPr fontId="1"/>
  </si>
  <si>
    <t>居宅介護支援・介護予防支援</t>
    <phoneticPr fontId="1"/>
  </si>
  <si>
    <t>【介護保険施設サービス】</t>
    <rPh sb="1" eb="3">
      <t>カイゴ</t>
    </rPh>
    <rPh sb="3" eb="5">
      <t>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</si>
  <si>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</si>
  <si>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</si>
  <si>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</si>
  <si>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</si>
  <si>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表 ４００  給付サービス量の推移Ⅰ</t>
  </si>
  <si>
    <t>　介護給付サービス量の推移を表したものである。（介護予防サービスを含む。）。</t>
    <rPh sb="1" eb="3">
      <t>カイゴ</t>
    </rPh>
    <rPh sb="3" eb="5">
      <t>キュウフ</t>
    </rPh>
    <rPh sb="9" eb="10">
      <t>リョウ</t>
    </rPh>
    <rPh sb="11" eb="13">
      <t>スイイ</t>
    </rPh>
    <rPh sb="14" eb="15">
      <t>アラワ</t>
    </rPh>
    <phoneticPr fontId="1"/>
  </si>
  <si>
    <t>２８年度</t>
    <phoneticPr fontId="1"/>
  </si>
  <si>
    <t>２９年度</t>
    <phoneticPr fontId="1"/>
  </si>
  <si>
    <t>件数</t>
  </si>
  <si>
    <t>給付費（円）</t>
  </si>
  <si>
    <t>割合①（％）</t>
  </si>
  <si>
    <t>割合②（％）</t>
  </si>
  <si>
    <t>　１</t>
  </si>
  <si>
    <t>訪問介護</t>
  </si>
  <si>
    <t>　２</t>
  </si>
  <si>
    <t>訪問入浴介護</t>
  </si>
  <si>
    <t>　３</t>
  </si>
  <si>
    <t>訪問看護</t>
  </si>
  <si>
    <t>　４</t>
  </si>
  <si>
    <t>訪問リハビリテーション</t>
  </si>
  <si>
    <t>　５</t>
  </si>
  <si>
    <t>居宅療養管理指導</t>
  </si>
  <si>
    <t>　６</t>
  </si>
  <si>
    <t>通所介護</t>
  </si>
  <si>
    <t>　７</t>
  </si>
  <si>
    <t>通所リハビリテーション</t>
  </si>
  <si>
    <t>　８</t>
  </si>
  <si>
    <t>短期入所生活介護</t>
  </si>
  <si>
    <t>　９</t>
  </si>
  <si>
    <t>短期入所療養介護（老健）</t>
  </si>
  <si>
    <t>１０</t>
  </si>
  <si>
    <t>短期入所療養介護（療養型）</t>
  </si>
  <si>
    <t>１１</t>
  </si>
  <si>
    <t>福祉用具貸与</t>
  </si>
  <si>
    <t>１２</t>
    <phoneticPr fontId="1"/>
  </si>
  <si>
    <t>福祉用具購入費</t>
    <rPh sb="4" eb="7">
      <t>コウニュウヒ</t>
    </rPh>
    <phoneticPr fontId="1"/>
  </si>
  <si>
    <t>１３</t>
    <phoneticPr fontId="1"/>
  </si>
  <si>
    <t>住宅改修費</t>
    <rPh sb="0" eb="2">
      <t>ジュウタク</t>
    </rPh>
    <rPh sb="2" eb="5">
      <t>カイシュウヒ</t>
    </rPh>
    <phoneticPr fontId="1"/>
  </si>
  <si>
    <t>１４</t>
    <phoneticPr fontId="1"/>
  </si>
  <si>
    <t>特定施設入所者生活介護</t>
  </si>
  <si>
    <t>１５</t>
    <phoneticPr fontId="1"/>
  </si>
  <si>
    <t>居宅介護支援</t>
  </si>
  <si>
    <t>　１～１５居宅（介護予防サービス） 計</t>
    <rPh sb="18" eb="19">
      <t>ケイ</t>
    </rPh>
    <phoneticPr fontId="1"/>
  </si>
  <si>
    <t>１６</t>
    <phoneticPr fontId="1"/>
  </si>
  <si>
    <t>定期巡回・随時対応型訪問介護看護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</si>
  <si>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</si>
  <si>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</si>
  <si>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</si>
  <si>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</si>
  <si>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</si>
  <si>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認知症対応型共同生活介護</t>
    <phoneticPr fontId="1"/>
  </si>
  <si>
    <t>２２</t>
    <phoneticPr fontId="1"/>
  </si>
  <si>
    <t>２３</t>
    <phoneticPr fontId="1"/>
  </si>
  <si>
    <t>２４</t>
    <phoneticPr fontId="1"/>
  </si>
  <si>
    <t>複合型サービス</t>
    <phoneticPr fontId="1"/>
  </si>
  <si>
    <t>　１６～２４ 地域密着型（介護予防）サービス 計</t>
    <rPh sb="9" eb="11">
      <t>チイキ</t>
    </rPh>
    <rPh sb="11" eb="14">
      <t>ミッチャクガタ</t>
    </rPh>
    <rPh sb="15" eb="17">
      <t>カイゴ</t>
    </rPh>
    <rPh sb="17" eb="19">
      <t>ヨボウケイ</t>
    </rPh>
    <phoneticPr fontId="1"/>
  </si>
  <si>
    <t>２５</t>
    <phoneticPr fontId="1"/>
  </si>
  <si>
    <t>２６</t>
    <phoneticPr fontId="1"/>
  </si>
  <si>
    <t>２７</t>
    <phoneticPr fontId="1"/>
  </si>
  <si>
    <t>　２５～２７ 施設サービス　計</t>
    <rPh sb="11" eb="13">
      <t>シセツケイ</t>
    </rPh>
    <phoneticPr fontId="1"/>
  </si>
  <si>
    <t>２８</t>
    <phoneticPr fontId="1"/>
  </si>
  <si>
    <t>高額介護サービス費</t>
  </si>
  <si>
    <t>２９</t>
    <phoneticPr fontId="1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</si>
  <si>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1"/>
  </si>
  <si>
    <t>３０</t>
    <phoneticPr fontId="1"/>
  </si>
  <si>
    <t>特定入所者介護サービス費</t>
    <phoneticPr fontId="1"/>
  </si>
  <si>
    <t>　２８～３０ その他 計</t>
    <rPh sb="0" eb="12">
      <t>タケイ</t>
    </rPh>
    <phoneticPr fontId="1"/>
  </si>
  <si>
    <t>合　　　　　　　　　　計</t>
  </si>
  <si>
    <t>３０年度</t>
    <phoneticPr fontId="1"/>
  </si>
  <si>
    <t>‐</t>
    <phoneticPr fontId="1"/>
  </si>
  <si>
    <t>　２５～２８ 施設サービス　計</t>
    <rPh sb="11" eb="13">
      <t>シセツケイ</t>
    </rPh>
    <phoneticPr fontId="1"/>
  </si>
  <si>
    <t>３１</t>
    <phoneticPr fontId="1"/>
  </si>
  <si>
    <t>　２９～３１ その他 計</t>
    <rPh sb="9" eb="10">
      <t>タ</t>
    </rPh>
    <rPh sb="11" eb="12">
      <t>ケイ</t>
    </rPh>
    <phoneticPr fontId="1"/>
  </si>
  <si>
    <t>資料：介護保険課</t>
  </si>
  <si>
    <t>表 ４０1  給付サービス費の推移Ⅱ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</si>
</sst>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\(#\)"/>
    <numFmt numFmtId="177" formatCode="\(0\)"/>
    <numFmt numFmtId="178" formatCode="#,##0.00_ "/>
    <numFmt numFmtId="179" formatCode="_ * #,##0.0_ ;_ * \-#,##0.0_ ;_ * &quot;-&quot;?_ ;_ @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distributed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0" fillId="0" borderId="0" xfId="0" applyBorder="1"/>
    <xf numFmtId="0" fontId="4" fillId="0" borderId="0" xfId="0" applyFont="1" applyFill="1" applyBorder="1" applyAlignment="1">
      <alignment vertical="top"/>
    </xf>
    <xf numFmtId="0" fontId="0" fillId="0" borderId="0" xfId="0" applyFont="1" applyFill="1"/>
    <xf numFmtId="0" fontId="0" fillId="0" borderId="0" xfId="0" applyFont="1" applyFill="1" applyBorder="1"/>
    <xf numFmtId="0" fontId="6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Fill="1" applyBorder="1" applyAlignment="1">
      <alignment horizontal="distributed" vertical="center"/>
    </xf>
    <xf numFmtId="41" fontId="8" fillId="0" borderId="6" xfId="0" applyNumberFormat="1" applyFont="1" applyFill="1" applyBorder="1" applyAlignment="1">
      <alignment horizontal="center" vertical="center" wrapText="1"/>
    </xf>
    <xf numFmtId="41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distributed" vertical="center"/>
    </xf>
    <xf numFmtId="176" fontId="8" fillId="0" borderId="9" xfId="0" applyNumberFormat="1" applyFont="1" applyFill="1" applyBorder="1" applyAlignment="1">
      <alignment vertical="center" wrapText="1"/>
    </xf>
    <xf numFmtId="176" fontId="8" fillId="0" borderId="10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distributed" vertical="center"/>
    </xf>
    <xf numFmtId="41" fontId="6" fillId="0" borderId="12" xfId="0" applyNumberFormat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right"/>
    </xf>
    <xf numFmtId="41" fontId="6" fillId="0" borderId="13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vertical="center" wrapText="1"/>
    </xf>
    <xf numFmtId="177" fontId="6" fillId="0" borderId="14" xfId="1" applyNumberFormat="1" applyFont="1" applyFill="1" applyBorder="1" applyAlignment="1">
      <alignment horizontal="right"/>
    </xf>
    <xf numFmtId="176" fontId="6" fillId="0" borderId="13" xfId="0" applyNumberFormat="1" applyFont="1" applyFill="1" applyBorder="1" applyAlignment="1">
      <alignment vertical="center" wrapText="1"/>
    </xf>
    <xf numFmtId="177" fontId="6" fillId="0" borderId="12" xfId="0" applyNumberFormat="1" applyFont="1" applyFill="1" applyBorder="1" applyAlignment="1">
      <alignment vertical="center" wrapText="1"/>
    </xf>
    <xf numFmtId="177" fontId="6" fillId="0" borderId="12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distributed" vertical="center"/>
    </xf>
    <xf numFmtId="176" fontId="6" fillId="0" borderId="16" xfId="0" applyNumberFormat="1" applyFont="1" applyFill="1" applyBorder="1" applyAlignment="1">
      <alignment vertical="center" wrapText="1"/>
    </xf>
    <xf numFmtId="176" fontId="6" fillId="0" borderId="17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horizontal="center"/>
    </xf>
    <xf numFmtId="41" fontId="10" fillId="0" borderId="3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41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/>
    </xf>
    <xf numFmtId="41" fontId="6" fillId="0" borderId="11" xfId="0" applyNumberFormat="1" applyFont="1" applyBorder="1" applyAlignment="1">
      <alignment vertical="center"/>
    </xf>
    <xf numFmtId="43" fontId="6" fillId="0" borderId="13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distributed" vertical="center"/>
    </xf>
    <xf numFmtId="41" fontId="6" fillId="0" borderId="15" xfId="0" applyNumberFormat="1" applyFont="1" applyBorder="1" applyAlignment="1">
      <alignment vertical="center"/>
    </xf>
    <xf numFmtId="43" fontId="6" fillId="0" borderId="17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/>
    </xf>
    <xf numFmtId="41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1" fontId="6" fillId="0" borderId="1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41" fontId="10" fillId="0" borderId="0" xfId="0" applyNumberFormat="1" applyFont="1" applyBorder="1" applyAlignment="1">
      <alignment vertical="center"/>
    </xf>
    <xf numFmtId="43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41" fontId="8" fillId="0" borderId="0" xfId="0" applyNumberFormat="1" applyFont="1" applyBorder="1" applyAlignment="1">
      <alignment vertical="center"/>
    </xf>
    <xf numFmtId="43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distributed" vertical="center"/>
    </xf>
    <xf numFmtId="41" fontId="8" fillId="0" borderId="11" xfId="0" applyNumberFormat="1" applyFont="1" applyBorder="1" applyAlignment="1">
      <alignment vertical="center"/>
    </xf>
    <xf numFmtId="43" fontId="8" fillId="0" borderId="13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distributed" vertical="center"/>
    </xf>
    <xf numFmtId="41" fontId="8" fillId="0" borderId="15" xfId="0" applyNumberFormat="1" applyFont="1" applyBorder="1" applyAlignment="1">
      <alignment vertical="center"/>
    </xf>
    <xf numFmtId="43" fontId="8" fillId="0" borderId="17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18" xfId="0" applyFont="1" applyBorder="1"/>
    <xf numFmtId="0" fontId="15" fillId="0" borderId="19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Border="1" applyAlignment="1">
      <alignment horizontal="right" vertical="center"/>
    </xf>
    <xf numFmtId="0" fontId="17" fillId="0" borderId="0" xfId="0" applyFont="1"/>
    <xf numFmtId="0" fontId="15" fillId="0" borderId="20" xfId="0" applyFont="1" applyBorder="1"/>
    <xf numFmtId="0" fontId="15" fillId="0" borderId="21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41" fontId="15" fillId="0" borderId="24" xfId="0" applyNumberFormat="1" applyFont="1" applyFill="1" applyBorder="1"/>
    <xf numFmtId="41" fontId="17" fillId="0" borderId="24" xfId="0" applyNumberFormat="1" applyFont="1" applyFill="1" applyBorder="1"/>
    <xf numFmtId="178" fontId="15" fillId="0" borderId="24" xfId="0" applyNumberFormat="1" applyFont="1" applyFill="1" applyBorder="1"/>
    <xf numFmtId="49" fontId="15" fillId="0" borderId="22" xfId="0" applyNumberFormat="1" applyFont="1" applyFill="1" applyBorder="1" applyAlignment="1">
      <alignment vertical="center"/>
    </xf>
    <xf numFmtId="38" fontId="15" fillId="0" borderId="24" xfId="0" applyNumberFormat="1" applyFont="1" applyFill="1" applyBorder="1"/>
    <xf numFmtId="38" fontId="17" fillId="0" borderId="24" xfId="0" applyNumberFormat="1" applyFont="1" applyFill="1" applyBorder="1"/>
    <xf numFmtId="41" fontId="15" fillId="0" borderId="24" xfId="0" applyNumberFormat="1" applyFont="1" applyFill="1" applyBorder="1" applyAlignment="1">
      <alignment horizontal="center" vertical="center" wrapText="1"/>
    </xf>
    <xf numFmtId="41" fontId="17" fillId="0" borderId="24" xfId="0" applyNumberFormat="1" applyFont="1" applyFill="1" applyBorder="1" applyAlignment="1">
      <alignment horizontal="center" vertical="center" wrapText="1"/>
    </xf>
    <xf numFmtId="41" fontId="15" fillId="0" borderId="25" xfId="0" applyNumberFormat="1" applyFont="1" applyFill="1" applyBorder="1"/>
    <xf numFmtId="41" fontId="15" fillId="0" borderId="24" xfId="0" applyNumberFormat="1" applyFont="1" applyFill="1" applyBorder="1" applyAlignment="1">
      <alignment horizontal="distributed" vertical="center"/>
    </xf>
    <xf numFmtId="41" fontId="17" fillId="0" borderId="24" xfId="0" applyNumberFormat="1" applyFont="1" applyFill="1" applyBorder="1" applyAlignment="1">
      <alignment horizontal="distributed" vertical="center"/>
    </xf>
    <xf numFmtId="41" fontId="15" fillId="0" borderId="24" xfId="0" applyNumberFormat="1" applyFont="1" applyFill="1" applyBorder="1" applyAlignment="1">
      <alignment horizontal="center" vertical="center"/>
    </xf>
    <xf numFmtId="41" fontId="17" fillId="0" borderId="24" xfId="0" applyNumberFormat="1" applyFont="1" applyFill="1" applyBorder="1" applyAlignment="1">
      <alignment horizontal="center" vertical="center"/>
    </xf>
    <xf numFmtId="49" fontId="15" fillId="0" borderId="26" xfId="0" applyNumberFormat="1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41" fontId="15" fillId="0" borderId="17" xfId="0" applyNumberFormat="1" applyFont="1" applyFill="1" applyBorder="1" applyAlignment="1">
      <alignment horizontal="center" vertical="center" wrapText="1"/>
    </xf>
    <xf numFmtId="41" fontId="17" fillId="0" borderId="17" xfId="0" applyNumberFormat="1" applyFont="1" applyFill="1" applyBorder="1" applyAlignment="1">
      <alignment horizontal="center" vertical="center" wrapText="1"/>
    </xf>
    <xf numFmtId="178" fontId="15" fillId="0" borderId="17" xfId="0" applyNumberFormat="1" applyFont="1" applyFill="1" applyBorder="1"/>
    <xf numFmtId="0" fontId="15" fillId="0" borderId="0" xfId="0" applyFont="1" applyBorder="1"/>
    <xf numFmtId="41" fontId="15" fillId="0" borderId="0" xfId="0" applyNumberFormat="1" applyFont="1" applyBorder="1"/>
    <xf numFmtId="178" fontId="15" fillId="0" borderId="0" xfId="0" applyNumberFormat="1" applyFont="1" applyFill="1" applyBorder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49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49" fontId="19" fillId="0" borderId="31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19" fillId="0" borderId="33" xfId="0" applyNumberFormat="1" applyFont="1" applyBorder="1" applyAlignment="1">
      <alignment vertical="center"/>
    </xf>
    <xf numFmtId="49" fontId="19" fillId="0" borderId="8" xfId="0" applyNumberFormat="1" applyFont="1" applyBorder="1" applyAlignment="1">
      <alignment vertical="center"/>
    </xf>
    <xf numFmtId="41" fontId="19" fillId="0" borderId="24" xfId="0" applyNumberFormat="1" applyFont="1" applyFill="1" applyBorder="1" applyAlignment="1">
      <alignment vertical="center"/>
    </xf>
    <xf numFmtId="41" fontId="19" fillId="0" borderId="9" xfId="0" applyNumberFormat="1" applyFont="1" applyFill="1" applyBorder="1" applyAlignment="1">
      <alignment vertical="center"/>
    </xf>
    <xf numFmtId="179" fontId="20" fillId="0" borderId="34" xfId="0" applyNumberFormat="1" applyFont="1" applyBorder="1" applyAlignment="1">
      <alignment vertical="center"/>
    </xf>
    <xf numFmtId="179" fontId="20" fillId="0" borderId="10" xfId="0" applyNumberFormat="1" applyFont="1" applyBorder="1" applyAlignment="1">
      <alignment vertical="center"/>
    </xf>
    <xf numFmtId="41" fontId="20" fillId="0" borderId="24" xfId="0" applyNumberFormat="1" applyFont="1" applyFill="1" applyBorder="1" applyAlignment="1">
      <alignment vertical="center"/>
    </xf>
    <xf numFmtId="41" fontId="20" fillId="0" borderId="9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179" fontId="20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vertical="center"/>
    </xf>
    <xf numFmtId="49" fontId="19" fillId="0" borderId="36" xfId="0" applyNumberFormat="1" applyFont="1" applyFill="1" applyBorder="1" applyAlignment="1">
      <alignment vertical="center"/>
    </xf>
    <xf numFmtId="41" fontId="19" fillId="0" borderId="25" xfId="0" applyNumberFormat="1" applyFont="1" applyFill="1" applyBorder="1" applyAlignment="1">
      <alignment vertical="center"/>
    </xf>
    <xf numFmtId="0" fontId="20" fillId="0" borderId="34" xfId="0" applyFont="1" applyBorder="1" applyAlignment="1">
      <alignment vertical="center"/>
    </xf>
    <xf numFmtId="179" fontId="20" fillId="0" borderId="24" xfId="0" applyNumberFormat="1" applyFont="1" applyBorder="1" applyAlignment="1">
      <alignment vertical="center"/>
    </xf>
    <xf numFmtId="41" fontId="20" fillId="0" borderId="25" xfId="0" applyNumberFormat="1" applyFont="1" applyFill="1" applyBorder="1" applyAlignment="1">
      <alignment vertical="center"/>
    </xf>
    <xf numFmtId="38" fontId="19" fillId="0" borderId="24" xfId="0" applyNumberFormat="1" applyFont="1" applyFill="1" applyBorder="1" applyAlignment="1">
      <alignment vertical="center"/>
    </xf>
    <xf numFmtId="38" fontId="20" fillId="0" borderId="24" xfId="0" applyNumberFormat="1" applyFont="1" applyFill="1" applyBorder="1" applyAlignment="1">
      <alignment vertical="center"/>
    </xf>
    <xf numFmtId="41" fontId="19" fillId="0" borderId="37" xfId="0" applyNumberFormat="1" applyFont="1" applyFill="1" applyBorder="1" applyAlignment="1">
      <alignment vertical="center"/>
    </xf>
    <xf numFmtId="41" fontId="20" fillId="0" borderId="37" xfId="0" applyNumberFormat="1" applyFont="1" applyFill="1" applyBorder="1" applyAlignment="1">
      <alignment vertical="center"/>
    </xf>
    <xf numFmtId="41" fontId="19" fillId="0" borderId="25" xfId="0" applyNumberFormat="1" applyFont="1" applyBorder="1" applyAlignment="1">
      <alignment vertical="center"/>
    </xf>
    <xf numFmtId="41" fontId="20" fillId="0" borderId="25" xfId="0" applyNumberFormat="1" applyFont="1" applyBorder="1" applyAlignment="1">
      <alignment vertical="center"/>
    </xf>
    <xf numFmtId="41" fontId="19" fillId="0" borderId="37" xfId="0" applyNumberFormat="1" applyFont="1" applyBorder="1" applyAlignment="1">
      <alignment vertical="center"/>
    </xf>
    <xf numFmtId="41" fontId="20" fillId="0" borderId="37" xfId="0" applyNumberFormat="1" applyFont="1" applyBorder="1" applyAlignment="1">
      <alignment vertical="center"/>
    </xf>
    <xf numFmtId="49" fontId="19" fillId="0" borderId="36" xfId="0" applyNumberFormat="1" applyFont="1" applyBorder="1" applyAlignment="1">
      <alignment vertical="center"/>
    </xf>
    <xf numFmtId="49" fontId="19" fillId="0" borderId="38" xfId="0" applyNumberFormat="1" applyFont="1" applyBorder="1" applyAlignment="1">
      <alignment vertical="center"/>
    </xf>
    <xf numFmtId="49" fontId="19" fillId="0" borderId="39" xfId="0" applyNumberFormat="1" applyFont="1" applyBorder="1" applyAlignment="1">
      <alignment vertical="center"/>
    </xf>
    <xf numFmtId="49" fontId="19" fillId="0" borderId="40" xfId="0" applyNumberFormat="1" applyFont="1" applyBorder="1" applyAlignment="1">
      <alignment vertical="center"/>
    </xf>
    <xf numFmtId="41" fontId="19" fillId="0" borderId="41" xfId="0" applyNumberFormat="1" applyFont="1" applyBorder="1" applyAlignment="1">
      <alignment vertical="center"/>
    </xf>
    <xf numFmtId="41" fontId="19" fillId="0" borderId="41" xfId="0" applyNumberFormat="1" applyFont="1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179" fontId="20" fillId="0" borderId="43" xfId="0" applyNumberFormat="1" applyFont="1" applyBorder="1" applyAlignment="1">
      <alignment vertical="center"/>
    </xf>
    <xf numFmtId="41" fontId="20" fillId="0" borderId="41" xfId="0" applyNumberFormat="1" applyFont="1" applyBorder="1" applyAlignment="1">
      <alignment vertical="center"/>
    </xf>
    <xf numFmtId="41" fontId="20" fillId="0" borderId="41" xfId="0" applyNumberFormat="1" applyFont="1" applyFill="1" applyBorder="1" applyAlignment="1">
      <alignment vertical="center"/>
    </xf>
    <xf numFmtId="49" fontId="19" fillId="0" borderId="44" xfId="0" applyNumberFormat="1" applyFont="1" applyBorder="1" applyAlignment="1">
      <alignment vertical="center"/>
    </xf>
    <xf numFmtId="49" fontId="19" fillId="0" borderId="45" xfId="0" applyNumberFormat="1" applyFont="1" applyBorder="1" applyAlignment="1">
      <alignment vertical="center"/>
    </xf>
    <xf numFmtId="41" fontId="19" fillId="0" borderId="46" xfId="0" applyNumberFormat="1" applyFont="1" applyBorder="1" applyAlignment="1">
      <alignment vertical="center"/>
    </xf>
    <xf numFmtId="179" fontId="20" fillId="0" borderId="46" xfId="0" applyNumberFormat="1" applyFont="1" applyBorder="1" applyAlignment="1">
      <alignment vertical="center"/>
    </xf>
    <xf numFmtId="179" fontId="20" fillId="0" borderId="47" xfId="0" applyNumberFormat="1" applyFont="1" applyBorder="1" applyAlignment="1">
      <alignment vertical="center"/>
    </xf>
    <xf numFmtId="41" fontId="20" fillId="0" borderId="46" xfId="0" applyNumberFormat="1" applyFont="1" applyBorder="1" applyAlignment="1">
      <alignment vertical="center"/>
    </xf>
    <xf numFmtId="49" fontId="19" fillId="0" borderId="48" xfId="0" applyNumberFormat="1" applyFont="1" applyBorder="1" applyAlignment="1">
      <alignment vertical="center"/>
    </xf>
    <xf numFmtId="49" fontId="19" fillId="0" borderId="49" xfId="0" applyNumberFormat="1" applyFont="1" applyBorder="1" applyAlignment="1">
      <alignment vertical="center"/>
    </xf>
    <xf numFmtId="41" fontId="19" fillId="0" borderId="50" xfId="0" applyNumberFormat="1" applyFont="1" applyBorder="1" applyAlignment="1">
      <alignment vertical="center"/>
    </xf>
    <xf numFmtId="179" fontId="20" fillId="0" borderId="51" xfId="0" applyNumberFormat="1" applyFont="1" applyBorder="1" applyAlignment="1">
      <alignment horizontal="center" vertical="center"/>
    </xf>
    <xf numFmtId="179" fontId="20" fillId="0" borderId="52" xfId="0" applyNumberFormat="1" applyFont="1" applyBorder="1" applyAlignment="1">
      <alignment vertical="center"/>
    </xf>
    <xf numFmtId="41" fontId="20" fillId="0" borderId="50" xfId="0" applyNumberFormat="1" applyFont="1" applyBorder="1" applyAlignment="1">
      <alignment vertical="center"/>
    </xf>
    <xf numFmtId="41" fontId="19" fillId="0" borderId="9" xfId="0" applyNumberFormat="1" applyFont="1" applyBorder="1" applyAlignment="1">
      <alignment vertical="center"/>
    </xf>
    <xf numFmtId="41" fontId="19" fillId="0" borderId="12" xfId="0" applyNumberFormat="1" applyFont="1" applyFill="1" applyBorder="1" applyAlignment="1">
      <alignment vertical="center"/>
    </xf>
    <xf numFmtId="179" fontId="20" fillId="0" borderId="34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vertical="center"/>
    </xf>
    <xf numFmtId="41" fontId="20" fillId="0" borderId="12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36" xfId="0" applyNumberFormat="1" applyFont="1" applyBorder="1" applyAlignment="1">
      <alignment vertical="center" shrinkToFit="1"/>
    </xf>
    <xf numFmtId="179" fontId="20" fillId="0" borderId="42" xfId="0" applyNumberFormat="1" applyFont="1" applyBorder="1" applyAlignment="1">
      <alignment horizontal="center" vertical="center"/>
    </xf>
    <xf numFmtId="179" fontId="20" fillId="0" borderId="53" xfId="0" applyNumberFormat="1" applyFont="1" applyBorder="1" applyAlignment="1">
      <alignment vertical="center"/>
    </xf>
    <xf numFmtId="49" fontId="19" fillId="0" borderId="54" xfId="0" applyNumberFormat="1" applyFont="1" applyBorder="1" applyAlignment="1">
      <alignment vertical="center"/>
    </xf>
    <xf numFmtId="49" fontId="19" fillId="0" borderId="55" xfId="0" applyNumberFormat="1" applyFont="1" applyBorder="1" applyAlignment="1">
      <alignment vertical="center"/>
    </xf>
    <xf numFmtId="41" fontId="19" fillId="0" borderId="56" xfId="0" applyNumberFormat="1" applyFont="1" applyBorder="1" applyAlignment="1">
      <alignment vertical="center"/>
    </xf>
    <xf numFmtId="41" fontId="19" fillId="0" borderId="56" xfId="0" applyNumberFormat="1" applyFont="1" applyFill="1" applyBorder="1" applyAlignment="1">
      <alignment vertical="center"/>
    </xf>
    <xf numFmtId="0" fontId="20" fillId="0" borderId="51" xfId="0" applyFont="1" applyBorder="1" applyAlignment="1">
      <alignment vertical="center"/>
    </xf>
    <xf numFmtId="179" fontId="20" fillId="0" borderId="57" xfId="0" applyNumberFormat="1" applyFont="1" applyBorder="1" applyAlignment="1">
      <alignment vertical="center"/>
    </xf>
    <xf numFmtId="41" fontId="20" fillId="0" borderId="56" xfId="0" applyNumberFormat="1" applyFont="1" applyBorder="1" applyAlignment="1">
      <alignment vertical="center"/>
    </xf>
    <xf numFmtId="41" fontId="20" fillId="0" borderId="56" xfId="0" applyNumberFormat="1" applyFont="1" applyFill="1" applyBorder="1" applyAlignment="1">
      <alignment vertical="center"/>
    </xf>
    <xf numFmtId="49" fontId="19" fillId="0" borderId="58" xfId="0" applyNumberFormat="1" applyFont="1" applyBorder="1" applyAlignment="1">
      <alignment vertical="center"/>
    </xf>
    <xf numFmtId="41" fontId="19" fillId="0" borderId="59" xfId="0" applyNumberFormat="1" applyFont="1" applyBorder="1" applyAlignment="1">
      <alignment vertical="center"/>
    </xf>
    <xf numFmtId="41" fontId="19" fillId="0" borderId="59" xfId="0" applyNumberFormat="1" applyFont="1" applyFill="1" applyBorder="1" applyAlignment="1">
      <alignment vertical="center"/>
    </xf>
    <xf numFmtId="179" fontId="20" fillId="0" borderId="60" xfId="0" applyNumberFormat="1" applyFont="1" applyBorder="1" applyAlignment="1">
      <alignment vertical="center"/>
    </xf>
    <xf numFmtId="41" fontId="20" fillId="0" borderId="59" xfId="0" applyNumberFormat="1" applyFont="1" applyBorder="1" applyAlignment="1">
      <alignment vertical="center"/>
    </xf>
    <xf numFmtId="41" fontId="20" fillId="0" borderId="59" xfId="0" applyNumberFormat="1" applyFont="1" applyFill="1" applyBorder="1" applyAlignment="1">
      <alignment vertical="center"/>
    </xf>
    <xf numFmtId="49" fontId="19" fillId="0" borderId="61" xfId="0" applyNumberFormat="1" applyFont="1" applyBorder="1" applyAlignment="1">
      <alignment vertical="center"/>
    </xf>
    <xf numFmtId="49" fontId="19" fillId="0" borderId="40" xfId="0" applyNumberFormat="1" applyFont="1" applyBorder="1" applyAlignment="1">
      <alignment vertical="center" wrapText="1"/>
    </xf>
    <xf numFmtId="49" fontId="19" fillId="0" borderId="11" xfId="0" applyNumberFormat="1" applyFont="1" applyBorder="1" applyAlignment="1">
      <alignment vertical="center" wrapText="1"/>
    </xf>
    <xf numFmtId="49" fontId="19" fillId="0" borderId="62" xfId="0" applyNumberFormat="1" applyFont="1" applyBorder="1" applyAlignment="1">
      <alignment vertical="center"/>
    </xf>
    <xf numFmtId="49" fontId="19" fillId="0" borderId="63" xfId="0" applyNumberFormat="1" applyFont="1" applyBorder="1" applyAlignment="1">
      <alignment vertical="center" wrapText="1"/>
    </xf>
    <xf numFmtId="41" fontId="19" fillId="0" borderId="64" xfId="0" applyNumberFormat="1" applyFont="1" applyBorder="1" applyAlignment="1">
      <alignment vertical="center"/>
    </xf>
    <xf numFmtId="179" fontId="20" fillId="0" borderId="65" xfId="0" applyNumberFormat="1" applyFont="1" applyBorder="1" applyAlignment="1">
      <alignment horizontal="center" vertical="center"/>
    </xf>
    <xf numFmtId="179" fontId="20" fillId="0" borderId="66" xfId="0" applyNumberFormat="1" applyFont="1" applyBorder="1" applyAlignment="1">
      <alignment horizontal="center" vertical="center"/>
    </xf>
    <xf numFmtId="41" fontId="20" fillId="0" borderId="64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19" fillId="0" borderId="67" xfId="0" applyNumberFormat="1" applyFont="1" applyBorder="1" applyAlignment="1">
      <alignment vertical="center"/>
    </xf>
    <xf numFmtId="179" fontId="20" fillId="0" borderId="6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right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49" fontId="19" fillId="0" borderId="32" xfId="0" applyNumberFormat="1" applyFont="1" applyBorder="1" applyAlignment="1">
      <alignment horizontal="center" vertical="center"/>
    </xf>
    <xf numFmtId="179" fontId="19" fillId="0" borderId="34" xfId="0" applyNumberFormat="1" applyFont="1" applyBorder="1" applyAlignment="1">
      <alignment vertical="center"/>
    </xf>
    <xf numFmtId="179" fontId="19" fillId="0" borderId="10" xfId="0" applyNumberFormat="1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179" fontId="19" fillId="0" borderId="24" xfId="0" applyNumberFormat="1" applyFont="1" applyBorder="1" applyAlignment="1">
      <alignment vertical="center"/>
    </xf>
    <xf numFmtId="179" fontId="21" fillId="0" borderId="0" xfId="0" applyNumberFormat="1" applyFont="1" applyFill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179" fontId="19" fillId="0" borderId="43" xfId="0" applyNumberFormat="1" applyFont="1" applyBorder="1" applyAlignment="1">
      <alignment vertical="center"/>
    </xf>
    <xf numFmtId="179" fontId="19" fillId="0" borderId="46" xfId="0" applyNumberFormat="1" applyFont="1" applyBorder="1" applyAlignment="1">
      <alignment vertical="center"/>
    </xf>
    <xf numFmtId="179" fontId="19" fillId="0" borderId="47" xfId="0" applyNumberFormat="1" applyFont="1" applyBorder="1" applyAlignment="1">
      <alignment vertical="center"/>
    </xf>
    <xf numFmtId="179" fontId="19" fillId="0" borderId="51" xfId="0" applyNumberFormat="1" applyFont="1" applyBorder="1" applyAlignment="1">
      <alignment horizontal="center" vertical="center"/>
    </xf>
    <xf numFmtId="179" fontId="19" fillId="0" borderId="34" xfId="0" applyNumberFormat="1" applyFont="1" applyBorder="1" applyAlignment="1">
      <alignment horizontal="center" vertical="center"/>
    </xf>
    <xf numFmtId="179" fontId="19" fillId="0" borderId="42" xfId="0" applyNumberFormat="1" applyFont="1" applyBorder="1" applyAlignment="1">
      <alignment horizontal="center" vertical="center"/>
    </xf>
    <xf numFmtId="179" fontId="19" fillId="0" borderId="53" xfId="0" applyNumberFormat="1" applyFont="1" applyBorder="1" applyAlignment="1">
      <alignment vertical="center"/>
    </xf>
    <xf numFmtId="0" fontId="19" fillId="0" borderId="5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79" fontId="19" fillId="0" borderId="65" xfId="0" applyNumberFormat="1" applyFont="1" applyBorder="1" applyAlignment="1">
      <alignment horizontal="center" vertical="center"/>
    </xf>
    <xf numFmtId="179" fontId="19" fillId="0" borderId="66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</cellXfs>
  <cellStyles count="2">
    <cellStyle name="桁区切り [0]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tabSelected="1" workbookViewId="0"/>
  </sheetViews>
  <sheetFormatPr baseColWidth="12" defaultColWidth="8.83203125" defaultRowHeight="14" x14ac:dyDescent="0.15"/>
  <cols>
    <col min="1" max="1" width="16" style="6" customWidth="1"/>
    <col min="2" max="2" width="8.6640625" style="7" customWidth="1"/>
    <col min="3" max="10" width="7" style="7" customWidth="1"/>
    <col min="11" max="11" width="7" style="6" customWidth="1"/>
    <col min="12" max="13" width="6.6640625" style="7" customWidth="1"/>
    <col min="14" max="14" width="6.6640625" style="6" customWidth="1"/>
    <col min="15" max="16" width="6.6640625" style="7" customWidth="1"/>
    <col min="17" max="17" width="6.6640625" style="6" customWidth="1"/>
    <col min="18" max="16384" width="8.83203125" style="7"/>
  </cols>
  <sheetData>
    <row r="1" spans="1:17" s="2" customFormat="1" ht="19" x14ac:dyDescent="0.15">
      <c r="A1" s="5" t="s">
        <v>12</v>
      </c>
      <c r="K1" s="1"/>
      <c r="N1" s="1"/>
      <c r="Q1" s="1"/>
    </row>
    <row r="2" spans="1:17" s="4" customFormat="1" x14ac:dyDescent="0.15">
      <c r="A2" s="3"/>
      <c r="K2" s="3"/>
      <c r="N2" s="3"/>
      <c r="Q2" s="3"/>
    </row>
    <row r="3" spans="1:17" s="9" customFormat="1" ht="15" x14ac:dyDescent="0.15">
      <c r="A3" s="8" t="s">
        <v>25</v>
      </c>
      <c r="K3" s="8"/>
      <c r="N3" s="24"/>
      <c r="O3" s="24"/>
      <c r="P3" s="24"/>
      <c r="Q3" s="24"/>
    </row>
    <row r="4" spans="1:17" s="11" customFormat="1" ht="18" customHeight="1" thickBot="1" x14ac:dyDescent="0.2">
      <c r="A4" s="23" t="s">
        <v>13</v>
      </c>
      <c r="K4" s="12"/>
      <c r="N4" s="13"/>
      <c r="O4" s="13"/>
      <c r="P4" s="13"/>
      <c r="Q4" s="13"/>
    </row>
    <row r="5" spans="1:17" s="11" customFormat="1" ht="15" customHeight="1" thickBot="1" x14ac:dyDescent="0.2">
      <c r="A5" s="14"/>
      <c r="B5" s="15" t="s">
        <v>7</v>
      </c>
      <c r="C5" s="16" t="s">
        <v>0</v>
      </c>
      <c r="D5" s="16" t="s">
        <v>1</v>
      </c>
      <c r="E5" s="16" t="s">
        <v>2</v>
      </c>
      <c r="F5" s="16" t="s">
        <v>3</v>
      </c>
      <c r="G5" s="16" t="s">
        <v>10</v>
      </c>
      <c r="H5" s="16" t="s">
        <v>11</v>
      </c>
      <c r="I5" s="16" t="s">
        <v>4</v>
      </c>
      <c r="J5" s="16" t="s">
        <v>5</v>
      </c>
      <c r="K5" s="17" t="s">
        <v>6</v>
      </c>
      <c r="L5" s="12"/>
      <c r="N5" s="12"/>
      <c r="Q5" s="12"/>
    </row>
    <row r="6" spans="1:17" s="11" customFormat="1" ht="20" customHeight="1" thickBot="1" x14ac:dyDescent="0.2">
      <c r="A6" s="18" t="s">
        <v>9</v>
      </c>
      <c r="B6" s="19">
        <v>297876</v>
      </c>
      <c r="C6" s="20">
        <v>21971</v>
      </c>
      <c r="D6" s="20">
        <v>16985</v>
      </c>
      <c r="E6" s="20">
        <v>13042</v>
      </c>
      <c r="F6" s="20">
        <v>36541</v>
      </c>
      <c r="G6" s="20">
        <v>39399</v>
      </c>
      <c r="H6" s="20">
        <v>41695</v>
      </c>
      <c r="I6" s="20">
        <v>41412</v>
      </c>
      <c r="J6" s="20">
        <v>46253</v>
      </c>
      <c r="K6" s="21">
        <v>40578</v>
      </c>
      <c r="L6" s="12"/>
      <c r="N6" s="12"/>
      <c r="Q6" s="12"/>
    </row>
    <row r="7" spans="1:17" s="11" customFormat="1" ht="13" x14ac:dyDescent="0.15">
      <c r="A7" s="10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10"/>
      <c r="N7" s="12"/>
      <c r="Q7" s="12"/>
    </row>
  </sheetData>
  <mergeCells count="2">
    <mergeCell ref="P3:Q3"/>
    <mergeCell ref="N3:O3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workbookViewId="0"/>
  </sheetViews>
  <sheetFormatPr baseColWidth="12" defaultColWidth="8.83203125" defaultRowHeight="14" x14ac:dyDescent="0.15"/>
  <cols>
    <col min="1" max="1" width="17.1640625" style="48" customWidth="1"/>
    <col min="2" max="2" width="7.83203125" style="48" customWidth="1"/>
    <col min="3" max="4" width="7.83203125" customWidth="1"/>
    <col min="5" max="9" width="7.83203125" style="48" customWidth="1"/>
    <col min="10" max="10" width="7.83203125" customWidth="1"/>
    <col min="11" max="11" width="6.6640625" style="48" customWidth="1"/>
  </cols>
  <sheetData>
    <row r="1" spans="1:11" s="27" customFormat="1" ht="15" x14ac:dyDescent="0.15">
      <c r="A1" s="25" t="s">
        <v>14</v>
      </c>
      <c r="B1" s="26"/>
      <c r="E1" s="28"/>
      <c r="F1" s="28"/>
      <c r="G1" s="29"/>
      <c r="H1" s="29"/>
      <c r="I1" s="29"/>
      <c r="J1" s="28"/>
      <c r="K1" s="28"/>
    </row>
    <row r="2" spans="1:11" s="34" customFormat="1" thickBot="1" x14ac:dyDescent="0.2">
      <c r="A2" s="30" t="s">
        <v>15</v>
      </c>
      <c r="B2" s="30"/>
      <c r="C2" s="31"/>
      <c r="D2" s="31"/>
      <c r="E2" s="32"/>
      <c r="F2" s="32"/>
      <c r="G2" s="32"/>
      <c r="H2" s="32"/>
      <c r="I2" s="32"/>
      <c r="J2" s="33"/>
      <c r="K2" s="33"/>
    </row>
    <row r="3" spans="1:11" s="39" customFormat="1" thickBot="1" x14ac:dyDescent="0.2">
      <c r="A3" s="35"/>
      <c r="B3" s="36" t="s">
        <v>16</v>
      </c>
      <c r="C3" s="36" t="s">
        <v>17</v>
      </c>
      <c r="D3" s="37" t="s">
        <v>18</v>
      </c>
      <c r="E3" s="37" t="s">
        <v>19</v>
      </c>
      <c r="F3" s="37" t="s">
        <v>20</v>
      </c>
      <c r="G3" s="37" t="s">
        <v>21</v>
      </c>
      <c r="H3" s="37" t="s">
        <v>22</v>
      </c>
      <c r="I3" s="37" t="s">
        <v>23</v>
      </c>
      <c r="J3" s="38" t="s">
        <v>24</v>
      </c>
    </row>
    <row r="4" spans="1:11" s="39" customFormat="1" thickBot="1" x14ac:dyDescent="0.2">
      <c r="A4" s="40" t="s">
        <v>9</v>
      </c>
      <c r="B4" s="41">
        <v>235211</v>
      </c>
      <c r="C4" s="41">
        <v>242282</v>
      </c>
      <c r="D4" s="42">
        <v>253585</v>
      </c>
      <c r="E4" s="42">
        <v>264040</v>
      </c>
      <c r="F4" s="42">
        <v>274164</v>
      </c>
      <c r="G4" s="42">
        <v>282074</v>
      </c>
      <c r="H4" s="42">
        <v>288252</v>
      </c>
      <c r="I4" s="43">
        <v>293725</v>
      </c>
      <c r="J4" s="44">
        <v>297876</v>
      </c>
    </row>
    <row r="5" spans="1:11" s="39" customFormat="1" ht="13" x14ac:dyDescent="0.15">
      <c r="A5" s="45" t="s">
        <v>8</v>
      </c>
      <c r="B5" s="45"/>
      <c r="C5" s="46"/>
      <c r="D5" s="46"/>
      <c r="E5" s="45"/>
      <c r="F5" s="45"/>
      <c r="G5" s="45"/>
      <c r="H5" s="45"/>
      <c r="I5" s="45"/>
      <c r="K5" s="47"/>
    </row>
    <row r="6" spans="1:11" s="39" customFormat="1" ht="13" x14ac:dyDescent="0.15">
      <c r="A6" s="47"/>
      <c r="B6" s="47"/>
      <c r="E6" s="47"/>
      <c r="F6" s="47"/>
      <c r="G6" s="47"/>
      <c r="H6" s="47"/>
      <c r="I6" s="47"/>
      <c r="K6" s="47"/>
    </row>
  </sheetData>
  <mergeCells count="2">
    <mergeCell ref="E1:F1"/>
    <mergeCell ref="J1:K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baseColWidth="12" defaultColWidth="8.83203125" defaultRowHeight="14" x14ac:dyDescent="0.15"/>
  <cols>
    <col min="1" max="1" width="13" style="51" customWidth="1"/>
    <col min="2" max="8" width="9.33203125" style="50" customWidth="1"/>
    <col min="9" max="9" width="9.33203125" style="51" customWidth="1"/>
    <col min="10" max="16384" width="8.83203125" style="50"/>
  </cols>
  <sheetData>
    <row r="1" spans="1:9" ht="15" x14ac:dyDescent="0.15">
      <c r="A1" s="49" t="s">
        <v>35</v>
      </c>
    </row>
    <row r="2" spans="1:9" s="11" customFormat="1" thickBot="1" x14ac:dyDescent="0.2">
      <c r="A2" s="52" t="s">
        <v>26</v>
      </c>
      <c r="B2" s="53"/>
      <c r="C2" s="53"/>
      <c r="D2" s="53"/>
      <c r="E2" s="53"/>
      <c r="F2" s="53"/>
      <c r="G2" s="53"/>
      <c r="H2" s="53"/>
      <c r="I2" s="53"/>
    </row>
    <row r="3" spans="1:9" s="11" customFormat="1" thickBot="1" x14ac:dyDescent="0.2">
      <c r="A3" s="14"/>
      <c r="B3" s="16" t="s">
        <v>7</v>
      </c>
      <c r="C3" s="16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 t="s">
        <v>32</v>
      </c>
      <c r="I3" s="17" t="s">
        <v>33</v>
      </c>
    </row>
    <row r="4" spans="1:9" s="11" customFormat="1" ht="13" customHeight="1" x14ac:dyDescent="0.15">
      <c r="A4" s="54" t="s">
        <v>7</v>
      </c>
      <c r="B4" s="55">
        <v>56585</v>
      </c>
      <c r="C4" s="55">
        <v>7345</v>
      </c>
      <c r="D4" s="55">
        <v>7616</v>
      </c>
      <c r="E4" s="55">
        <v>12233</v>
      </c>
      <c r="F4" s="55">
        <v>10036</v>
      </c>
      <c r="G4" s="55">
        <v>7359</v>
      </c>
      <c r="H4" s="55">
        <v>6727</v>
      </c>
      <c r="I4" s="56">
        <v>5269</v>
      </c>
    </row>
    <row r="5" spans="1:9" s="11" customFormat="1" ht="13" customHeight="1" x14ac:dyDescent="0.15">
      <c r="A5" s="57"/>
      <c r="B5" s="58">
        <v>1422</v>
      </c>
      <c r="C5" s="58">
        <v>118</v>
      </c>
      <c r="D5" s="58">
        <v>177</v>
      </c>
      <c r="E5" s="58">
        <v>277</v>
      </c>
      <c r="F5" s="58">
        <v>294</v>
      </c>
      <c r="G5" s="58">
        <v>200</v>
      </c>
      <c r="H5" s="58">
        <v>166</v>
      </c>
      <c r="I5" s="59">
        <v>190</v>
      </c>
    </row>
    <row r="6" spans="1:9" s="11" customFormat="1" ht="13" customHeight="1" x14ac:dyDescent="0.15">
      <c r="A6" s="60" t="s">
        <v>0</v>
      </c>
      <c r="B6" s="61">
        <v>4492</v>
      </c>
      <c r="C6" s="61">
        <v>629</v>
      </c>
      <c r="D6" s="61">
        <v>436</v>
      </c>
      <c r="E6" s="62">
        <v>1068</v>
      </c>
      <c r="F6" s="61">
        <v>752</v>
      </c>
      <c r="G6" s="61">
        <v>592</v>
      </c>
      <c r="H6" s="61">
        <v>562</v>
      </c>
      <c r="I6" s="63">
        <v>453</v>
      </c>
    </row>
    <row r="7" spans="1:9" s="11" customFormat="1" ht="13" customHeight="1" x14ac:dyDescent="0.15">
      <c r="A7" s="60"/>
      <c r="B7" s="64">
        <v>112</v>
      </c>
      <c r="C7" s="64">
        <v>7</v>
      </c>
      <c r="D7" s="64">
        <v>10</v>
      </c>
      <c r="E7" s="65">
        <v>27</v>
      </c>
      <c r="F7" s="64">
        <v>15</v>
      </c>
      <c r="G7" s="64">
        <v>15</v>
      </c>
      <c r="H7" s="64">
        <v>14</v>
      </c>
      <c r="I7" s="66">
        <v>24</v>
      </c>
    </row>
    <row r="8" spans="1:9" s="11" customFormat="1" ht="13" customHeight="1" x14ac:dyDescent="0.15">
      <c r="A8" s="60" t="s">
        <v>1</v>
      </c>
      <c r="B8" s="61">
        <v>3446</v>
      </c>
      <c r="C8" s="61">
        <v>309</v>
      </c>
      <c r="D8" s="61">
        <v>416</v>
      </c>
      <c r="E8" s="61">
        <v>778</v>
      </c>
      <c r="F8" s="61">
        <v>695</v>
      </c>
      <c r="G8" s="61">
        <v>511</v>
      </c>
      <c r="H8" s="61">
        <v>418</v>
      </c>
      <c r="I8" s="63">
        <v>319</v>
      </c>
    </row>
    <row r="9" spans="1:9" s="11" customFormat="1" ht="13" customHeight="1" x14ac:dyDescent="0.15">
      <c r="A9" s="60"/>
      <c r="B9" s="64">
        <v>81</v>
      </c>
      <c r="C9" s="67">
        <v>2</v>
      </c>
      <c r="D9" s="64">
        <v>7</v>
      </c>
      <c r="E9" s="64">
        <v>13</v>
      </c>
      <c r="F9" s="64">
        <v>24</v>
      </c>
      <c r="G9" s="64">
        <v>14</v>
      </c>
      <c r="H9" s="64">
        <v>13</v>
      </c>
      <c r="I9" s="66">
        <v>8</v>
      </c>
    </row>
    <row r="10" spans="1:9" s="11" customFormat="1" ht="13" customHeight="1" x14ac:dyDescent="0.15">
      <c r="A10" s="60" t="s">
        <v>2</v>
      </c>
      <c r="B10" s="61">
        <v>3009</v>
      </c>
      <c r="C10" s="61">
        <v>311</v>
      </c>
      <c r="D10" s="61">
        <v>317</v>
      </c>
      <c r="E10" s="61">
        <v>629</v>
      </c>
      <c r="F10" s="61">
        <v>585</v>
      </c>
      <c r="G10" s="61">
        <v>441</v>
      </c>
      <c r="H10" s="61">
        <v>372</v>
      </c>
      <c r="I10" s="63">
        <v>354</v>
      </c>
    </row>
    <row r="11" spans="1:9" s="11" customFormat="1" ht="13" customHeight="1" x14ac:dyDescent="0.15">
      <c r="A11" s="60"/>
      <c r="B11" s="64">
        <v>78</v>
      </c>
      <c r="C11" s="68">
        <v>4</v>
      </c>
      <c r="D11" s="69">
        <v>11</v>
      </c>
      <c r="E11" s="64">
        <v>13</v>
      </c>
      <c r="F11" s="64">
        <v>17</v>
      </c>
      <c r="G11" s="64">
        <v>9</v>
      </c>
      <c r="H11" s="64">
        <v>9</v>
      </c>
      <c r="I11" s="66">
        <v>15</v>
      </c>
    </row>
    <row r="12" spans="1:9" s="11" customFormat="1" ht="13" customHeight="1" x14ac:dyDescent="0.15">
      <c r="A12" s="60" t="s">
        <v>3</v>
      </c>
      <c r="B12" s="61">
        <v>7141</v>
      </c>
      <c r="C12" s="61">
        <v>1003</v>
      </c>
      <c r="D12" s="61">
        <v>797</v>
      </c>
      <c r="E12" s="61">
        <v>1647</v>
      </c>
      <c r="F12" s="61">
        <v>1193</v>
      </c>
      <c r="G12" s="61">
        <v>901</v>
      </c>
      <c r="H12" s="61">
        <v>885</v>
      </c>
      <c r="I12" s="63">
        <v>715</v>
      </c>
    </row>
    <row r="13" spans="1:9" s="11" customFormat="1" ht="13" customHeight="1" x14ac:dyDescent="0.15">
      <c r="A13" s="60"/>
      <c r="B13" s="64">
        <v>166</v>
      </c>
      <c r="C13" s="64">
        <v>14</v>
      </c>
      <c r="D13" s="64">
        <v>16</v>
      </c>
      <c r="E13" s="64">
        <v>37</v>
      </c>
      <c r="F13" s="64">
        <v>39</v>
      </c>
      <c r="G13" s="64">
        <v>19</v>
      </c>
      <c r="H13" s="64">
        <v>22</v>
      </c>
      <c r="I13" s="66">
        <v>19</v>
      </c>
    </row>
    <row r="14" spans="1:9" s="11" customFormat="1" ht="13" customHeight="1" x14ac:dyDescent="0.15">
      <c r="A14" s="60" t="s">
        <v>10</v>
      </c>
      <c r="B14" s="61">
        <v>7274</v>
      </c>
      <c r="C14" s="61">
        <v>1066</v>
      </c>
      <c r="D14" s="61">
        <v>1125</v>
      </c>
      <c r="E14" s="61">
        <v>1411</v>
      </c>
      <c r="F14" s="61">
        <v>1176</v>
      </c>
      <c r="G14" s="61">
        <v>850</v>
      </c>
      <c r="H14" s="61">
        <v>934</v>
      </c>
      <c r="I14" s="63">
        <v>712</v>
      </c>
    </row>
    <row r="15" spans="1:9" s="11" customFormat="1" ht="13" customHeight="1" x14ac:dyDescent="0.15">
      <c r="A15" s="60"/>
      <c r="B15" s="64">
        <v>209</v>
      </c>
      <c r="C15" s="64">
        <v>25</v>
      </c>
      <c r="D15" s="64">
        <v>25</v>
      </c>
      <c r="E15" s="64">
        <v>31</v>
      </c>
      <c r="F15" s="64">
        <v>47</v>
      </c>
      <c r="G15" s="64">
        <v>31</v>
      </c>
      <c r="H15" s="64">
        <v>29</v>
      </c>
      <c r="I15" s="66">
        <v>21</v>
      </c>
    </row>
    <row r="16" spans="1:9" s="11" customFormat="1" ht="13" customHeight="1" x14ac:dyDescent="0.15">
      <c r="A16" s="60" t="s">
        <v>11</v>
      </c>
      <c r="B16" s="61">
        <v>7877</v>
      </c>
      <c r="C16" s="61">
        <v>987</v>
      </c>
      <c r="D16" s="61">
        <v>1143</v>
      </c>
      <c r="E16" s="61">
        <v>1731</v>
      </c>
      <c r="F16" s="61">
        <v>1449</v>
      </c>
      <c r="G16" s="61">
        <v>1004</v>
      </c>
      <c r="H16" s="61">
        <v>851</v>
      </c>
      <c r="I16" s="63">
        <v>712</v>
      </c>
    </row>
    <row r="17" spans="1:9" s="11" customFormat="1" ht="13" customHeight="1" x14ac:dyDescent="0.15">
      <c r="A17" s="60"/>
      <c r="B17" s="64">
        <v>218</v>
      </c>
      <c r="C17" s="64">
        <v>20</v>
      </c>
      <c r="D17" s="64">
        <v>24</v>
      </c>
      <c r="E17" s="64">
        <v>45</v>
      </c>
      <c r="F17" s="64">
        <v>38</v>
      </c>
      <c r="G17" s="64">
        <v>36</v>
      </c>
      <c r="H17" s="64">
        <v>23</v>
      </c>
      <c r="I17" s="66">
        <v>32</v>
      </c>
    </row>
    <row r="18" spans="1:9" s="11" customFormat="1" ht="13" customHeight="1" x14ac:dyDescent="0.15">
      <c r="A18" s="60" t="s">
        <v>4</v>
      </c>
      <c r="B18" s="61">
        <v>8189</v>
      </c>
      <c r="C18" s="61">
        <v>992</v>
      </c>
      <c r="D18" s="61">
        <v>1230</v>
      </c>
      <c r="E18" s="61">
        <v>1607</v>
      </c>
      <c r="F18" s="61">
        <v>1562</v>
      </c>
      <c r="G18" s="61">
        <v>1133</v>
      </c>
      <c r="H18" s="61">
        <v>958</v>
      </c>
      <c r="I18" s="63">
        <v>707</v>
      </c>
    </row>
    <row r="19" spans="1:9" s="11" customFormat="1" ht="13" customHeight="1" x14ac:dyDescent="0.15">
      <c r="A19" s="60"/>
      <c r="B19" s="64">
        <v>215</v>
      </c>
      <c r="C19" s="64">
        <v>15</v>
      </c>
      <c r="D19" s="64">
        <v>33</v>
      </c>
      <c r="E19" s="64">
        <v>35</v>
      </c>
      <c r="F19" s="64">
        <v>49</v>
      </c>
      <c r="G19" s="64">
        <v>28</v>
      </c>
      <c r="H19" s="64">
        <v>23</v>
      </c>
      <c r="I19" s="66">
        <v>32</v>
      </c>
    </row>
    <row r="20" spans="1:9" s="11" customFormat="1" ht="13" customHeight="1" x14ac:dyDescent="0.15">
      <c r="A20" s="60" t="s">
        <v>5</v>
      </c>
      <c r="B20" s="61">
        <v>7848</v>
      </c>
      <c r="C20" s="61">
        <v>1117</v>
      </c>
      <c r="D20" s="61">
        <v>1168</v>
      </c>
      <c r="E20" s="61">
        <v>1682</v>
      </c>
      <c r="F20" s="61">
        <v>1290</v>
      </c>
      <c r="G20" s="61">
        <v>1014</v>
      </c>
      <c r="H20" s="61">
        <v>925</v>
      </c>
      <c r="I20" s="63">
        <v>652</v>
      </c>
    </row>
    <row r="21" spans="1:9" s="11" customFormat="1" ht="13" customHeight="1" x14ac:dyDescent="0.15">
      <c r="A21" s="60"/>
      <c r="B21" s="64">
        <v>189</v>
      </c>
      <c r="C21" s="64">
        <v>18</v>
      </c>
      <c r="D21" s="64">
        <v>28</v>
      </c>
      <c r="E21" s="64">
        <v>43</v>
      </c>
      <c r="F21" s="64">
        <v>36</v>
      </c>
      <c r="G21" s="64">
        <v>30</v>
      </c>
      <c r="H21" s="64">
        <v>14</v>
      </c>
      <c r="I21" s="66">
        <v>20</v>
      </c>
    </row>
    <row r="22" spans="1:9" s="11" customFormat="1" ht="13" customHeight="1" x14ac:dyDescent="0.15">
      <c r="A22" s="60" t="s">
        <v>6</v>
      </c>
      <c r="B22" s="61">
        <v>7309</v>
      </c>
      <c r="C22" s="61">
        <v>931</v>
      </c>
      <c r="D22" s="61">
        <v>984</v>
      </c>
      <c r="E22" s="61">
        <v>1680</v>
      </c>
      <c r="F22" s="61">
        <v>1334</v>
      </c>
      <c r="G22" s="61">
        <v>913</v>
      </c>
      <c r="H22" s="61">
        <v>822</v>
      </c>
      <c r="I22" s="63">
        <v>645</v>
      </c>
    </row>
    <row r="23" spans="1:9" s="11" customFormat="1" thickBot="1" x14ac:dyDescent="0.2">
      <c r="A23" s="70"/>
      <c r="B23" s="71">
        <v>154</v>
      </c>
      <c r="C23" s="71">
        <v>13</v>
      </c>
      <c r="D23" s="71">
        <v>23</v>
      </c>
      <c r="E23" s="71">
        <v>33</v>
      </c>
      <c r="F23" s="71">
        <v>29</v>
      </c>
      <c r="G23" s="71">
        <v>18</v>
      </c>
      <c r="H23" s="71">
        <v>19</v>
      </c>
      <c r="I23" s="72">
        <v>19</v>
      </c>
    </row>
    <row r="24" spans="1:9" s="11" customFormat="1" ht="13" x14ac:dyDescent="0.15">
      <c r="A24" s="73" t="s">
        <v>34</v>
      </c>
      <c r="B24" s="74"/>
      <c r="C24" s="74"/>
      <c r="D24" s="74"/>
      <c r="E24" s="74"/>
      <c r="F24" s="74"/>
      <c r="G24" s="74"/>
      <c r="H24" s="74"/>
      <c r="I24" s="74"/>
    </row>
    <row r="25" spans="1:9" s="11" customFormat="1" ht="13" x14ac:dyDescent="0.15">
      <c r="A25" s="10" t="s">
        <v>8</v>
      </c>
      <c r="B25" s="22"/>
      <c r="C25" s="22"/>
      <c r="D25" s="22"/>
      <c r="E25" s="22"/>
      <c r="F25" s="22"/>
      <c r="G25" s="22"/>
      <c r="H25" s="22"/>
      <c r="I25" s="10"/>
    </row>
  </sheetData>
  <mergeCells count="11">
    <mergeCell ref="A14:A15"/>
    <mergeCell ref="A16:A17"/>
    <mergeCell ref="A18:A19"/>
    <mergeCell ref="A20:A21"/>
    <mergeCell ref="A22:A23"/>
    <mergeCell ref="A2:I2"/>
    <mergeCell ref="A4:A5"/>
    <mergeCell ref="A6:A7"/>
    <mergeCell ref="A8:A9"/>
    <mergeCell ref="A10:A11"/>
    <mergeCell ref="A12:A1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workbookViewId="0"/>
  </sheetViews>
  <sheetFormatPr baseColWidth="12" defaultColWidth="8.83203125" defaultRowHeight="14" x14ac:dyDescent="0.15"/>
  <cols>
    <col min="1" max="1" width="17.1640625" style="48" customWidth="1"/>
    <col min="2" max="2" width="7.83203125" customWidth="1"/>
    <col min="3" max="3" width="7.83203125" style="48" customWidth="1"/>
    <col min="4" max="5" width="7.83203125" customWidth="1"/>
    <col min="6" max="7" width="7.83203125" style="48" customWidth="1"/>
    <col min="8" max="9" width="7.83203125" style="81" customWidth="1"/>
    <col min="10" max="10" width="7.83203125" customWidth="1"/>
    <col min="11" max="11" width="6.6640625" style="48" customWidth="1"/>
  </cols>
  <sheetData>
    <row r="1" spans="1:11" ht="15" x14ac:dyDescent="0.15">
      <c r="A1" s="25" t="s">
        <v>36</v>
      </c>
      <c r="F1" s="75"/>
      <c r="G1" s="75"/>
      <c r="H1" s="76"/>
      <c r="I1" s="76"/>
      <c r="J1" s="28"/>
      <c r="K1" s="28"/>
    </row>
    <row r="2" spans="1:11" s="39" customFormat="1" thickBot="1" x14ac:dyDescent="0.2">
      <c r="A2" s="45" t="s">
        <v>37</v>
      </c>
      <c r="B2" s="46"/>
      <c r="C2" s="45"/>
      <c r="D2" s="46"/>
      <c r="E2" s="46"/>
      <c r="F2" s="32"/>
      <c r="G2" s="32"/>
      <c r="H2" s="77"/>
      <c r="I2" s="77"/>
      <c r="J2" s="33"/>
      <c r="K2" s="33"/>
    </row>
    <row r="3" spans="1:11" s="39" customFormat="1" thickBot="1" x14ac:dyDescent="0.2">
      <c r="A3" s="35"/>
      <c r="B3" s="36" t="s">
        <v>38</v>
      </c>
      <c r="C3" s="37" t="s">
        <v>39</v>
      </c>
      <c r="D3" s="37" t="s">
        <v>18</v>
      </c>
      <c r="E3" s="37" t="s">
        <v>19</v>
      </c>
      <c r="F3" s="37" t="s">
        <v>20</v>
      </c>
      <c r="G3" s="37" t="s">
        <v>21</v>
      </c>
      <c r="H3" s="37" t="s">
        <v>22</v>
      </c>
      <c r="I3" s="37" t="s">
        <v>40</v>
      </c>
      <c r="J3" s="78" t="s">
        <v>41</v>
      </c>
    </row>
    <row r="4" spans="1:11" s="39" customFormat="1" thickBot="1" x14ac:dyDescent="0.2">
      <c r="A4" s="40" t="s">
        <v>42</v>
      </c>
      <c r="B4" s="41">
        <v>38703</v>
      </c>
      <c r="C4" s="42">
        <v>40862</v>
      </c>
      <c r="D4" s="42">
        <v>43649</v>
      </c>
      <c r="E4" s="42">
        <v>45801</v>
      </c>
      <c r="F4" s="42">
        <v>48286</v>
      </c>
      <c r="G4" s="42">
        <v>50039</v>
      </c>
      <c r="H4" s="42">
        <v>51900</v>
      </c>
      <c r="I4" s="42">
        <v>54538</v>
      </c>
      <c r="J4" s="79">
        <v>56585</v>
      </c>
    </row>
    <row r="5" spans="1:11" s="39" customFormat="1" ht="13" x14ac:dyDescent="0.15">
      <c r="A5" s="45" t="s">
        <v>8</v>
      </c>
      <c r="B5" s="45"/>
      <c r="C5" s="46"/>
      <c r="D5" s="46"/>
      <c r="E5" s="45"/>
      <c r="F5" s="45"/>
      <c r="G5" s="80"/>
      <c r="H5" s="80"/>
      <c r="J5" s="47"/>
    </row>
  </sheetData>
  <mergeCells count="1">
    <mergeCell ref="J1:K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/>
  </sheetViews>
  <sheetFormatPr baseColWidth="12" defaultColWidth="8.83203125" defaultRowHeight="14" x14ac:dyDescent="0.15"/>
  <cols>
    <col min="1" max="1" width="19.6640625" style="48" customWidth="1"/>
    <col min="2" max="4" width="22.6640625" style="48" customWidth="1"/>
    <col min="5" max="6" width="6.6640625" customWidth="1"/>
    <col min="7" max="7" width="6.6640625" style="48" customWidth="1"/>
    <col min="8" max="9" width="6.6640625" customWidth="1"/>
    <col min="10" max="10" width="6.6640625" style="48" customWidth="1"/>
  </cols>
  <sheetData>
    <row r="1" spans="1:10" s="27" customFormat="1" ht="17" x14ac:dyDescent="0.15">
      <c r="A1" s="82" t="s">
        <v>43</v>
      </c>
      <c r="B1" s="83"/>
      <c r="C1" s="83"/>
      <c r="D1" s="26"/>
      <c r="G1" s="28"/>
      <c r="H1" s="28"/>
      <c r="I1" s="28"/>
      <c r="J1" s="28"/>
    </row>
    <row r="2" spans="1:10" s="27" customFormat="1" ht="20.25" customHeight="1" x14ac:dyDescent="0.15">
      <c r="A2" s="45" t="s">
        <v>44</v>
      </c>
      <c r="B2" s="26"/>
      <c r="C2" s="26"/>
      <c r="D2" s="26"/>
      <c r="G2" s="84"/>
      <c r="H2" s="84"/>
      <c r="I2" s="84"/>
      <c r="J2" s="84"/>
    </row>
    <row r="3" spans="1:10" s="27" customFormat="1" ht="15" customHeight="1" x14ac:dyDescent="0.15">
      <c r="A3" s="85"/>
      <c r="B3" s="85"/>
      <c r="C3" s="85"/>
      <c r="D3" s="86"/>
      <c r="G3" s="26"/>
      <c r="J3" s="26"/>
    </row>
    <row r="4" spans="1:10" s="87" customFormat="1" ht="15" customHeight="1" thickBot="1" x14ac:dyDescent="0.2">
      <c r="A4" s="30" t="s">
        <v>45</v>
      </c>
      <c r="B4" s="30"/>
      <c r="C4" s="30"/>
      <c r="D4" s="30"/>
      <c r="G4" s="80"/>
      <c r="J4" s="80"/>
    </row>
    <row r="5" spans="1:10" s="87" customFormat="1" ht="15" customHeight="1" thickBot="1" x14ac:dyDescent="0.2">
      <c r="A5" s="88"/>
      <c r="B5" s="89" t="s">
        <v>46</v>
      </c>
      <c r="C5" s="89" t="s">
        <v>47</v>
      </c>
      <c r="D5" s="90" t="s">
        <v>48</v>
      </c>
      <c r="G5" s="80"/>
      <c r="J5" s="80"/>
    </row>
    <row r="6" spans="1:10" s="87" customFormat="1" ht="15" customHeight="1" x14ac:dyDescent="0.15">
      <c r="A6" s="91" t="s">
        <v>49</v>
      </c>
      <c r="B6" s="92">
        <v>10464963760</v>
      </c>
      <c r="C6" s="92">
        <v>10464963760</v>
      </c>
      <c r="D6" s="93">
        <v>100</v>
      </c>
      <c r="G6" s="80"/>
      <c r="J6" s="80"/>
    </row>
    <row r="7" spans="1:10" s="87" customFormat="1" ht="15" customHeight="1" x14ac:dyDescent="0.15">
      <c r="A7" s="91" t="s">
        <v>50</v>
      </c>
      <c r="B7" s="92">
        <v>1505717620</v>
      </c>
      <c r="C7" s="92">
        <v>1298719657</v>
      </c>
      <c r="D7" s="93">
        <v>86.252537643811323</v>
      </c>
      <c r="G7" s="80"/>
      <c r="J7" s="80"/>
    </row>
    <row r="8" spans="1:10" s="46" customFormat="1" thickBot="1" x14ac:dyDescent="0.2">
      <c r="A8" s="94" t="s">
        <v>51</v>
      </c>
      <c r="B8" s="95">
        <v>11970681380</v>
      </c>
      <c r="C8" s="95">
        <v>11763683417</v>
      </c>
      <c r="D8" s="96">
        <v>98.270792142660795</v>
      </c>
      <c r="G8" s="45"/>
      <c r="J8" s="45"/>
    </row>
    <row r="9" spans="1:10" s="46" customFormat="1" ht="13" x14ac:dyDescent="0.15">
      <c r="A9" s="97"/>
      <c r="B9" s="98"/>
      <c r="C9" s="98"/>
      <c r="D9" s="99"/>
      <c r="G9" s="45"/>
      <c r="J9" s="45"/>
    </row>
    <row r="10" spans="1:10" s="46" customFormat="1" thickBot="1" x14ac:dyDescent="0.2">
      <c r="A10" s="30" t="s">
        <v>52</v>
      </c>
      <c r="B10" s="30"/>
      <c r="C10" s="30"/>
      <c r="D10" s="30"/>
      <c r="G10" s="45"/>
      <c r="J10" s="45"/>
    </row>
    <row r="11" spans="1:10" s="46" customFormat="1" thickBot="1" x14ac:dyDescent="0.2">
      <c r="A11" s="88"/>
      <c r="B11" s="100" t="s">
        <v>46</v>
      </c>
      <c r="C11" s="100" t="s">
        <v>47</v>
      </c>
      <c r="D11" s="90" t="s">
        <v>48</v>
      </c>
      <c r="G11" s="45"/>
      <c r="J11" s="45"/>
    </row>
    <row r="12" spans="1:10" s="46" customFormat="1" ht="13" x14ac:dyDescent="0.15">
      <c r="A12" s="91" t="s">
        <v>49</v>
      </c>
      <c r="B12" s="101">
        <v>13472567970</v>
      </c>
      <c r="C12" s="101">
        <v>13472567970</v>
      </c>
      <c r="D12" s="93">
        <v>100</v>
      </c>
      <c r="G12" s="45"/>
      <c r="J12" s="45"/>
    </row>
    <row r="13" spans="1:10" s="46" customFormat="1" ht="13" x14ac:dyDescent="0.15">
      <c r="A13" s="91" t="s">
        <v>50</v>
      </c>
      <c r="B13" s="101">
        <v>2164147410</v>
      </c>
      <c r="C13" s="101">
        <v>1895948410</v>
      </c>
      <c r="D13" s="93">
        <v>87.607175058375532</v>
      </c>
      <c r="G13" s="45"/>
      <c r="J13" s="45"/>
    </row>
    <row r="14" spans="1:10" s="46" customFormat="1" thickBot="1" x14ac:dyDescent="0.2">
      <c r="A14" s="94" t="s">
        <v>51</v>
      </c>
      <c r="B14" s="95">
        <v>15636715380</v>
      </c>
      <c r="C14" s="95">
        <v>15368516380</v>
      </c>
      <c r="D14" s="96">
        <v>98.284812420752772</v>
      </c>
      <c r="G14" s="45"/>
      <c r="J14" s="45"/>
    </row>
    <row r="15" spans="1:10" s="46" customFormat="1" ht="13" x14ac:dyDescent="0.15">
      <c r="A15" s="97"/>
      <c r="B15" s="98"/>
      <c r="C15" s="98"/>
      <c r="D15" s="99"/>
      <c r="G15" s="45"/>
      <c r="J15" s="45"/>
    </row>
    <row r="16" spans="1:10" s="46" customFormat="1" thickBot="1" x14ac:dyDescent="0.2">
      <c r="A16" s="30" t="s">
        <v>53</v>
      </c>
      <c r="B16" s="30"/>
      <c r="C16" s="30"/>
      <c r="D16" s="30"/>
      <c r="G16" s="45"/>
      <c r="J16" s="45"/>
    </row>
    <row r="17" spans="1:10" s="46" customFormat="1" thickBot="1" x14ac:dyDescent="0.2">
      <c r="A17" s="88"/>
      <c r="B17" s="100" t="s">
        <v>46</v>
      </c>
      <c r="C17" s="100" t="s">
        <v>47</v>
      </c>
      <c r="D17" s="90" t="s">
        <v>48</v>
      </c>
      <c r="G17" s="45"/>
      <c r="J17" s="45"/>
    </row>
    <row r="18" spans="1:10" s="46" customFormat="1" ht="13" x14ac:dyDescent="0.15">
      <c r="A18" s="91" t="s">
        <v>49</v>
      </c>
      <c r="B18" s="101">
        <v>14117879470</v>
      </c>
      <c r="C18" s="101">
        <v>14117879470</v>
      </c>
      <c r="D18" s="93">
        <v>100</v>
      </c>
      <c r="G18" s="45"/>
      <c r="J18" s="45"/>
    </row>
    <row r="19" spans="1:10" s="46" customFormat="1" ht="13" x14ac:dyDescent="0.15">
      <c r="A19" s="91" t="s">
        <v>50</v>
      </c>
      <c r="B19" s="101">
        <v>2194700920</v>
      </c>
      <c r="C19" s="101">
        <v>1945488621</v>
      </c>
      <c r="D19" s="93">
        <v>88.644817308410296</v>
      </c>
      <c r="G19" s="45"/>
      <c r="J19" s="45"/>
    </row>
    <row r="20" spans="1:10" s="46" customFormat="1" thickBot="1" x14ac:dyDescent="0.2">
      <c r="A20" s="94" t="s">
        <v>51</v>
      </c>
      <c r="B20" s="95">
        <v>16312580390</v>
      </c>
      <c r="C20" s="95">
        <v>16063368091</v>
      </c>
      <c r="D20" s="96">
        <v>98.472269297426578</v>
      </c>
      <c r="G20" s="45"/>
      <c r="J20" s="45"/>
    </row>
    <row r="21" spans="1:10" s="46" customFormat="1" ht="13" x14ac:dyDescent="0.15">
      <c r="A21" s="102"/>
      <c r="B21" s="103"/>
      <c r="C21" s="103"/>
      <c r="D21" s="104"/>
      <c r="G21" s="45"/>
      <c r="J21" s="45"/>
    </row>
    <row r="22" spans="1:10" s="46" customFormat="1" thickBot="1" x14ac:dyDescent="0.2">
      <c r="A22" s="30" t="s">
        <v>54</v>
      </c>
      <c r="B22" s="105"/>
      <c r="C22" s="105"/>
      <c r="D22" s="105"/>
      <c r="G22" s="32"/>
      <c r="H22" s="32"/>
      <c r="I22" s="32"/>
      <c r="J22" s="32"/>
    </row>
    <row r="23" spans="1:10" s="46" customFormat="1" ht="15" customHeight="1" thickBot="1" x14ac:dyDescent="0.2">
      <c r="A23" s="106"/>
      <c r="B23" s="89" t="s">
        <v>46</v>
      </c>
      <c r="C23" s="89" t="s">
        <v>47</v>
      </c>
      <c r="D23" s="90" t="s">
        <v>48</v>
      </c>
      <c r="G23" s="45"/>
      <c r="J23" s="45"/>
    </row>
    <row r="24" spans="1:10" s="46" customFormat="1" ht="15" customHeight="1" x14ac:dyDescent="0.15">
      <c r="A24" s="91" t="s">
        <v>49</v>
      </c>
      <c r="B24" s="92">
        <v>14834693970</v>
      </c>
      <c r="C24" s="92">
        <v>14834693970</v>
      </c>
      <c r="D24" s="93">
        <v>100</v>
      </c>
      <c r="G24" s="45"/>
      <c r="J24" s="45"/>
    </row>
    <row r="25" spans="1:10" s="46" customFormat="1" ht="15" customHeight="1" x14ac:dyDescent="0.15">
      <c r="A25" s="91" t="s">
        <v>50</v>
      </c>
      <c r="B25" s="92">
        <v>2196795650</v>
      </c>
      <c r="C25" s="92">
        <v>1943541454</v>
      </c>
      <c r="D25" s="93">
        <v>88.471654338900379</v>
      </c>
      <c r="G25" s="45"/>
      <c r="J25" s="45"/>
    </row>
    <row r="26" spans="1:10" s="46" customFormat="1" ht="15" customHeight="1" thickBot="1" x14ac:dyDescent="0.2">
      <c r="A26" s="94" t="s">
        <v>51</v>
      </c>
      <c r="B26" s="95">
        <v>17031489620</v>
      </c>
      <c r="C26" s="95">
        <v>16778235424</v>
      </c>
      <c r="D26" s="96">
        <v>98.513023806780794</v>
      </c>
      <c r="G26" s="45"/>
      <c r="J26" s="45"/>
    </row>
    <row r="27" spans="1:10" s="46" customFormat="1" ht="13" x14ac:dyDescent="0.15">
      <c r="A27" s="102"/>
      <c r="B27" s="103"/>
      <c r="C27" s="103"/>
      <c r="D27" s="104"/>
      <c r="G27" s="45"/>
      <c r="J27" s="45"/>
    </row>
    <row r="28" spans="1:10" s="46" customFormat="1" thickBot="1" x14ac:dyDescent="0.2">
      <c r="A28" s="30" t="s">
        <v>55</v>
      </c>
      <c r="B28" s="30"/>
      <c r="C28" s="30"/>
      <c r="D28" s="30"/>
      <c r="G28" s="32"/>
      <c r="H28" s="32"/>
      <c r="I28" s="32"/>
      <c r="J28" s="32"/>
    </row>
    <row r="29" spans="1:10" s="46" customFormat="1" ht="15" customHeight="1" thickBot="1" x14ac:dyDescent="0.2">
      <c r="A29" s="88"/>
      <c r="B29" s="89" t="s">
        <v>46</v>
      </c>
      <c r="C29" s="89" t="s">
        <v>47</v>
      </c>
      <c r="D29" s="90" t="s">
        <v>48</v>
      </c>
      <c r="G29" s="45"/>
      <c r="J29" s="45"/>
    </row>
    <row r="30" spans="1:10" s="46" customFormat="1" ht="15" customHeight="1" x14ac:dyDescent="0.15">
      <c r="A30" s="91" t="s">
        <v>49</v>
      </c>
      <c r="B30" s="92">
        <v>16917762250</v>
      </c>
      <c r="C30" s="92">
        <v>16917762250</v>
      </c>
      <c r="D30" s="93">
        <v>100</v>
      </c>
      <c r="G30" s="45"/>
      <c r="J30" s="45"/>
    </row>
    <row r="31" spans="1:10" s="46" customFormat="1" ht="15" customHeight="1" x14ac:dyDescent="0.15">
      <c r="A31" s="91" t="s">
        <v>50</v>
      </c>
      <c r="B31" s="92">
        <v>2345652550</v>
      </c>
      <c r="C31" s="92">
        <v>2078536751</v>
      </c>
      <c r="D31" s="93">
        <v>88.612303258639045</v>
      </c>
      <c r="G31" s="45"/>
      <c r="J31" s="45"/>
    </row>
    <row r="32" spans="1:10" s="46" customFormat="1" ht="15" customHeight="1" thickBot="1" x14ac:dyDescent="0.2">
      <c r="A32" s="94" t="s">
        <v>51</v>
      </c>
      <c r="B32" s="95">
        <v>19263414800</v>
      </c>
      <c r="C32" s="95">
        <v>18996299001</v>
      </c>
      <c r="D32" s="96">
        <v>98.613351777069141</v>
      </c>
      <c r="G32" s="45"/>
      <c r="J32" s="45"/>
    </row>
    <row r="33" spans="1:10" s="39" customFormat="1" ht="13" x14ac:dyDescent="0.15">
      <c r="A33" s="107"/>
      <c r="B33" s="108"/>
      <c r="C33" s="108"/>
      <c r="D33" s="109"/>
      <c r="G33" s="47"/>
      <c r="J33" s="47"/>
    </row>
    <row r="34" spans="1:10" s="46" customFormat="1" thickBot="1" x14ac:dyDescent="0.2">
      <c r="A34" s="110" t="s">
        <v>56</v>
      </c>
      <c r="B34" s="105"/>
      <c r="C34" s="105"/>
      <c r="D34" s="105"/>
      <c r="G34" s="32"/>
      <c r="H34" s="32"/>
      <c r="I34" s="32"/>
      <c r="J34" s="32"/>
    </row>
    <row r="35" spans="1:10" s="46" customFormat="1" ht="15" customHeight="1" thickBot="1" x14ac:dyDescent="0.2">
      <c r="A35" s="111"/>
      <c r="B35" s="112" t="s">
        <v>46</v>
      </c>
      <c r="C35" s="112" t="s">
        <v>47</v>
      </c>
      <c r="D35" s="113" t="s">
        <v>48</v>
      </c>
      <c r="G35" s="45"/>
      <c r="J35" s="45"/>
    </row>
    <row r="36" spans="1:10" s="46" customFormat="1" ht="15" customHeight="1" x14ac:dyDescent="0.15">
      <c r="A36" s="114" t="s">
        <v>49</v>
      </c>
      <c r="B36" s="115">
        <v>17524667080</v>
      </c>
      <c r="C36" s="115">
        <v>17524667080</v>
      </c>
      <c r="D36" s="116">
        <v>100</v>
      </c>
      <c r="G36" s="45"/>
      <c r="J36" s="45"/>
    </row>
    <row r="37" spans="1:10" s="46" customFormat="1" ht="15" customHeight="1" x14ac:dyDescent="0.15">
      <c r="A37" s="114" t="s">
        <v>50</v>
      </c>
      <c r="B37" s="115">
        <v>2305226430</v>
      </c>
      <c r="C37" s="115">
        <v>2041515409</v>
      </c>
      <c r="D37" s="116">
        <v>88.56029856468372</v>
      </c>
      <c r="G37" s="45"/>
      <c r="J37" s="45"/>
    </row>
    <row r="38" spans="1:10" s="46" customFormat="1" ht="15" customHeight="1" thickBot="1" x14ac:dyDescent="0.2">
      <c r="A38" s="117" t="s">
        <v>51</v>
      </c>
      <c r="B38" s="118">
        <v>19829893510</v>
      </c>
      <c r="C38" s="118">
        <v>19566182489</v>
      </c>
      <c r="D38" s="119">
        <v>98.670133952726403</v>
      </c>
      <c r="G38" s="45"/>
      <c r="J38" s="45"/>
    </row>
    <row r="39" spans="1:10" s="46" customFormat="1" ht="15" customHeight="1" x14ac:dyDescent="0.15">
      <c r="A39" s="97"/>
      <c r="B39" s="98"/>
      <c r="C39" s="98"/>
      <c r="D39" s="99"/>
      <c r="G39" s="45"/>
      <c r="J39" s="45"/>
    </row>
    <row r="40" spans="1:10" s="46" customFormat="1" ht="15" customHeight="1" thickBot="1" x14ac:dyDescent="0.2">
      <c r="A40" s="110" t="s">
        <v>57</v>
      </c>
      <c r="B40" s="105"/>
      <c r="C40" s="105"/>
      <c r="D40" s="105"/>
      <c r="G40" s="45"/>
      <c r="J40" s="45"/>
    </row>
    <row r="41" spans="1:10" s="46" customFormat="1" ht="15" customHeight="1" thickBot="1" x14ac:dyDescent="0.2">
      <c r="A41" s="111"/>
      <c r="B41" s="112" t="s">
        <v>46</v>
      </c>
      <c r="C41" s="112" t="s">
        <v>47</v>
      </c>
      <c r="D41" s="113" t="s">
        <v>48</v>
      </c>
      <c r="G41" s="45"/>
      <c r="J41" s="45"/>
    </row>
    <row r="42" spans="1:10" s="46" customFormat="1" ht="15" customHeight="1" x14ac:dyDescent="0.15">
      <c r="A42" s="114" t="s">
        <v>49</v>
      </c>
      <c r="B42" s="115">
        <v>17919134640</v>
      </c>
      <c r="C42" s="115">
        <v>17919134640</v>
      </c>
      <c r="D42" s="116">
        <v>100</v>
      </c>
      <c r="G42" s="45"/>
      <c r="J42" s="45"/>
    </row>
    <row r="43" spans="1:10" s="46" customFormat="1" ht="15" customHeight="1" x14ac:dyDescent="0.15">
      <c r="A43" s="114" t="s">
        <v>50</v>
      </c>
      <c r="B43" s="115">
        <v>2325579000</v>
      </c>
      <c r="C43" s="115">
        <v>2104188200</v>
      </c>
      <c r="D43" s="116">
        <v>90.48</v>
      </c>
      <c r="G43" s="45"/>
      <c r="J43" s="45"/>
    </row>
    <row r="44" spans="1:10" s="46" customFormat="1" ht="15" customHeight="1" thickBot="1" x14ac:dyDescent="0.2">
      <c r="A44" s="117" t="s">
        <v>51</v>
      </c>
      <c r="B44" s="118">
        <v>20244713640</v>
      </c>
      <c r="C44" s="118">
        <v>20023322840</v>
      </c>
      <c r="D44" s="119">
        <v>98.91</v>
      </c>
      <c r="G44" s="45"/>
      <c r="J44" s="45"/>
    </row>
    <row r="45" spans="1:10" s="46" customFormat="1" ht="15" customHeight="1" x14ac:dyDescent="0.15">
      <c r="A45" s="107"/>
      <c r="B45" s="108"/>
      <c r="C45" s="108"/>
      <c r="D45" s="109"/>
      <c r="G45" s="45"/>
      <c r="J45" s="45"/>
    </row>
    <row r="46" spans="1:10" s="46" customFormat="1" ht="15" customHeight="1" thickBot="1" x14ac:dyDescent="0.2">
      <c r="A46" s="110" t="s">
        <v>58</v>
      </c>
      <c r="B46" s="105"/>
      <c r="C46" s="105"/>
      <c r="D46" s="105"/>
      <c r="G46" s="45"/>
      <c r="J46" s="45"/>
    </row>
    <row r="47" spans="1:10" s="46" customFormat="1" ht="15" customHeight="1" thickBot="1" x14ac:dyDescent="0.2">
      <c r="A47" s="111"/>
      <c r="B47" s="112" t="s">
        <v>46</v>
      </c>
      <c r="C47" s="112" t="s">
        <v>47</v>
      </c>
      <c r="D47" s="113" t="s">
        <v>48</v>
      </c>
      <c r="G47" s="45"/>
      <c r="J47" s="45"/>
    </row>
    <row r="48" spans="1:10" s="46" customFormat="1" ht="15" customHeight="1" x14ac:dyDescent="0.15">
      <c r="A48" s="114" t="s">
        <v>49</v>
      </c>
      <c r="B48" s="115">
        <v>19332447300</v>
      </c>
      <c r="C48" s="115">
        <v>19332447300</v>
      </c>
      <c r="D48" s="116">
        <v>100</v>
      </c>
      <c r="G48" s="45"/>
      <c r="J48" s="45"/>
    </row>
    <row r="49" spans="1:10" s="46" customFormat="1" ht="15" customHeight="1" x14ac:dyDescent="0.15">
      <c r="A49" s="114" t="s">
        <v>50</v>
      </c>
      <c r="B49" s="115">
        <v>2268335320</v>
      </c>
      <c r="C49" s="115">
        <v>2114073934</v>
      </c>
      <c r="D49" s="116">
        <v>93.2</v>
      </c>
      <c r="G49" s="45"/>
      <c r="J49" s="45"/>
    </row>
    <row r="50" spans="1:10" s="46" customFormat="1" ht="15" customHeight="1" thickBot="1" x14ac:dyDescent="0.2">
      <c r="A50" s="117" t="s">
        <v>51</v>
      </c>
      <c r="B50" s="118">
        <v>21600782620</v>
      </c>
      <c r="C50" s="118">
        <v>21446521234</v>
      </c>
      <c r="D50" s="119">
        <v>99.29</v>
      </c>
      <c r="G50" s="45"/>
      <c r="J50" s="45"/>
    </row>
    <row r="51" spans="1:10" s="39" customFormat="1" ht="13" x14ac:dyDescent="0.15">
      <c r="A51" s="45" t="s">
        <v>8</v>
      </c>
      <c r="B51" s="45"/>
      <c r="C51" s="45"/>
      <c r="D51" s="45"/>
      <c r="G51" s="47"/>
      <c r="J51" s="47"/>
    </row>
  </sheetData>
  <mergeCells count="2">
    <mergeCell ref="G1:H1"/>
    <mergeCell ref="I1:J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baseColWidth="12" defaultColWidth="8.83203125" defaultRowHeight="14" x14ac:dyDescent="0.15"/>
  <cols>
    <col min="1" max="1" width="36.1640625" style="122" customWidth="1"/>
    <col min="2" max="2" width="9.6640625" style="122" customWidth="1"/>
    <col min="3" max="5" width="10.5" style="122" customWidth="1"/>
    <col min="6" max="6" width="10.6640625" style="123" customWidth="1"/>
    <col min="7" max="7" width="6.6640625" style="123" customWidth="1"/>
    <col min="8" max="8" width="6.6640625" style="122" customWidth="1"/>
    <col min="9" max="10" width="6.6640625" style="123" customWidth="1"/>
    <col min="11" max="11" width="6.6640625" style="122" customWidth="1"/>
    <col min="12" max="16384" width="8.83203125" style="123"/>
  </cols>
  <sheetData>
    <row r="1" spans="1:11" ht="17" x14ac:dyDescent="0.15">
      <c r="A1" s="120" t="s">
        <v>99</v>
      </c>
      <c r="B1" s="121"/>
      <c r="H1" s="123"/>
      <c r="J1" s="124"/>
      <c r="K1" s="124"/>
    </row>
    <row r="2" spans="1:11" s="128" customFormat="1" ht="15" thickBot="1" x14ac:dyDescent="0.2">
      <c r="A2" s="125" t="s">
        <v>59</v>
      </c>
      <c r="B2" s="126"/>
      <c r="C2" s="126"/>
      <c r="D2" s="126"/>
      <c r="E2" s="126"/>
      <c r="F2" s="127"/>
      <c r="H2" s="129"/>
      <c r="I2" s="129"/>
      <c r="J2" s="129"/>
      <c r="K2" s="129"/>
    </row>
    <row r="3" spans="1:11" s="136" customFormat="1" thickBot="1" x14ac:dyDescent="0.2">
      <c r="A3" s="130"/>
      <c r="B3" s="131" t="s">
        <v>60</v>
      </c>
      <c r="C3" s="132" t="s">
        <v>61</v>
      </c>
      <c r="D3" s="132" t="s">
        <v>62</v>
      </c>
      <c r="E3" s="133" t="s">
        <v>63</v>
      </c>
      <c r="F3" s="132" t="s">
        <v>64</v>
      </c>
      <c r="G3" s="134"/>
      <c r="H3" s="135"/>
      <c r="I3" s="135"/>
      <c r="J3" s="135"/>
      <c r="K3" s="135"/>
    </row>
    <row r="4" spans="1:11" s="136" customFormat="1" ht="13" x14ac:dyDescent="0.15">
      <c r="A4" s="137" t="s">
        <v>65</v>
      </c>
      <c r="B4" s="138"/>
      <c r="C4" s="139"/>
      <c r="D4" s="139"/>
      <c r="E4" s="140"/>
      <c r="F4" s="139"/>
      <c r="G4" s="134"/>
      <c r="H4" s="135"/>
      <c r="I4" s="135"/>
      <c r="J4" s="135"/>
      <c r="K4" s="135"/>
    </row>
    <row r="5" spans="1:11" s="136" customFormat="1" ht="13" x14ac:dyDescent="0.15">
      <c r="A5" s="141" t="s">
        <v>66</v>
      </c>
      <c r="B5" s="142" t="s">
        <v>67</v>
      </c>
      <c r="C5" s="143">
        <v>151593</v>
      </c>
      <c r="D5" s="143">
        <v>134157</v>
      </c>
      <c r="E5" s="144">
        <v>123273</v>
      </c>
      <c r="F5" s="145">
        <v>88.5</v>
      </c>
      <c r="G5" s="134"/>
      <c r="H5" s="135"/>
      <c r="I5" s="135"/>
      <c r="J5" s="135"/>
      <c r="K5" s="135"/>
    </row>
    <row r="6" spans="1:11" s="136" customFormat="1" ht="13" x14ac:dyDescent="0.15">
      <c r="A6" s="146" t="s">
        <v>68</v>
      </c>
      <c r="B6" s="142" t="s">
        <v>67</v>
      </c>
      <c r="C6" s="143">
        <v>12588</v>
      </c>
      <c r="D6" s="143">
        <v>12094</v>
      </c>
      <c r="E6" s="144">
        <v>10818</v>
      </c>
      <c r="F6" s="145">
        <v>96.08</v>
      </c>
      <c r="G6" s="134"/>
      <c r="H6" s="135"/>
      <c r="I6" s="135"/>
      <c r="J6" s="135"/>
      <c r="K6" s="135"/>
    </row>
    <row r="7" spans="1:11" s="136" customFormat="1" ht="13" x14ac:dyDescent="0.15">
      <c r="A7" s="146" t="s">
        <v>69</v>
      </c>
      <c r="B7" s="142" t="s">
        <v>67</v>
      </c>
      <c r="C7" s="143">
        <v>59467</v>
      </c>
      <c r="D7" s="143">
        <v>65598</v>
      </c>
      <c r="E7" s="144">
        <v>68866</v>
      </c>
      <c r="F7" s="145">
        <v>110.31</v>
      </c>
      <c r="G7" s="134"/>
      <c r="H7" s="135"/>
      <c r="I7" s="135"/>
      <c r="J7" s="135"/>
      <c r="K7" s="135"/>
    </row>
    <row r="8" spans="1:11" s="136" customFormat="1" ht="13" x14ac:dyDescent="0.15">
      <c r="A8" s="146" t="s">
        <v>70</v>
      </c>
      <c r="B8" s="142" t="s">
        <v>67</v>
      </c>
      <c r="C8" s="143">
        <v>5828</v>
      </c>
      <c r="D8" s="143">
        <v>6132</v>
      </c>
      <c r="E8" s="144">
        <v>6232</v>
      </c>
      <c r="F8" s="145">
        <v>105.22</v>
      </c>
      <c r="G8" s="134"/>
      <c r="H8" s="135"/>
      <c r="I8" s="135"/>
      <c r="J8" s="135"/>
      <c r="K8" s="135"/>
    </row>
    <row r="9" spans="1:11" s="136" customFormat="1" ht="13" x14ac:dyDescent="0.15">
      <c r="A9" s="141" t="s">
        <v>71</v>
      </c>
      <c r="B9" s="142" t="s">
        <v>67</v>
      </c>
      <c r="C9" s="147">
        <v>224842</v>
      </c>
      <c r="D9" s="147">
        <v>240758</v>
      </c>
      <c r="E9" s="148">
        <v>255718</v>
      </c>
      <c r="F9" s="145">
        <v>107.08</v>
      </c>
      <c r="G9" s="134"/>
      <c r="H9" s="134"/>
      <c r="K9" s="134"/>
    </row>
    <row r="10" spans="1:11" s="136" customFormat="1" ht="13" x14ac:dyDescent="0.15">
      <c r="A10" s="146" t="s">
        <v>72</v>
      </c>
      <c r="B10" s="142" t="s">
        <v>67</v>
      </c>
      <c r="C10" s="143">
        <v>142240</v>
      </c>
      <c r="D10" s="143">
        <v>116971</v>
      </c>
      <c r="E10" s="144">
        <v>110423</v>
      </c>
      <c r="F10" s="145">
        <v>82.23</v>
      </c>
      <c r="G10" s="134"/>
      <c r="H10" s="135"/>
      <c r="I10" s="135"/>
      <c r="J10" s="135"/>
      <c r="K10" s="135"/>
    </row>
    <row r="11" spans="1:11" s="136" customFormat="1" ht="13" x14ac:dyDescent="0.15">
      <c r="A11" s="146" t="s">
        <v>73</v>
      </c>
      <c r="B11" s="142" t="s">
        <v>67</v>
      </c>
      <c r="C11" s="143">
        <v>34039</v>
      </c>
      <c r="D11" s="143">
        <v>34505</v>
      </c>
      <c r="E11" s="144">
        <v>31872</v>
      </c>
      <c r="F11" s="145">
        <v>101.37</v>
      </c>
      <c r="G11" s="134"/>
      <c r="H11" s="135"/>
      <c r="I11" s="135"/>
      <c r="J11" s="135"/>
      <c r="K11" s="135"/>
    </row>
    <row r="12" spans="1:11" s="136" customFormat="1" ht="13" x14ac:dyDescent="0.15">
      <c r="A12" s="146" t="s">
        <v>74</v>
      </c>
      <c r="B12" s="142" t="s">
        <v>67</v>
      </c>
      <c r="C12" s="143">
        <v>27089</v>
      </c>
      <c r="D12" s="143">
        <v>27544</v>
      </c>
      <c r="E12" s="144">
        <v>25489</v>
      </c>
      <c r="F12" s="145">
        <v>101.68</v>
      </c>
      <c r="G12" s="134"/>
      <c r="H12" s="135"/>
      <c r="I12" s="135"/>
      <c r="J12" s="135"/>
      <c r="K12" s="135"/>
    </row>
    <row r="13" spans="1:11" s="136" customFormat="1" ht="13" x14ac:dyDescent="0.15">
      <c r="A13" s="146" t="s">
        <v>75</v>
      </c>
      <c r="B13" s="142" t="s">
        <v>67</v>
      </c>
      <c r="C13" s="143">
        <v>3966</v>
      </c>
      <c r="D13" s="143">
        <v>4080</v>
      </c>
      <c r="E13" s="144">
        <f>3791+32</f>
        <v>3823</v>
      </c>
      <c r="F13" s="145">
        <v>102.87</v>
      </c>
      <c r="G13" s="134"/>
      <c r="H13" s="135"/>
      <c r="I13" s="135"/>
      <c r="J13" s="135"/>
      <c r="K13" s="135"/>
    </row>
    <row r="14" spans="1:11" s="136" customFormat="1" ht="13" x14ac:dyDescent="0.15">
      <c r="A14" s="141" t="s">
        <v>76</v>
      </c>
      <c r="B14" s="142" t="s">
        <v>67</v>
      </c>
      <c r="C14" s="149">
        <v>38038</v>
      </c>
      <c r="D14" s="149">
        <v>39317</v>
      </c>
      <c r="E14" s="150">
        <v>38950</v>
      </c>
      <c r="F14" s="145">
        <v>103.36</v>
      </c>
      <c r="G14" s="134"/>
      <c r="H14" s="134"/>
      <c r="K14" s="134"/>
    </row>
    <row r="15" spans="1:11" s="136" customFormat="1" ht="13" x14ac:dyDescent="0.15">
      <c r="A15" s="146" t="s">
        <v>77</v>
      </c>
      <c r="B15" s="142" t="s">
        <v>67</v>
      </c>
      <c r="C15" s="143">
        <v>215722</v>
      </c>
      <c r="D15" s="143">
        <v>225065</v>
      </c>
      <c r="E15" s="144">
        <v>223197</v>
      </c>
      <c r="F15" s="145">
        <v>104.33</v>
      </c>
      <c r="G15" s="134"/>
      <c r="H15" s="135"/>
      <c r="I15" s="135"/>
      <c r="J15" s="135"/>
      <c r="K15" s="135"/>
    </row>
    <row r="16" spans="1:11" s="136" customFormat="1" ht="13" x14ac:dyDescent="0.15">
      <c r="A16" s="146" t="s">
        <v>78</v>
      </c>
      <c r="B16" s="142" t="s">
        <v>67</v>
      </c>
      <c r="C16" s="143">
        <v>4696</v>
      </c>
      <c r="D16" s="143">
        <v>4570</v>
      </c>
      <c r="E16" s="144">
        <v>4162</v>
      </c>
      <c r="F16" s="145">
        <v>97.32</v>
      </c>
      <c r="G16" s="134"/>
      <c r="H16" s="135"/>
      <c r="I16" s="135"/>
      <c r="J16" s="135"/>
      <c r="K16" s="135"/>
    </row>
    <row r="17" spans="1:11" s="136" customFormat="1" ht="13" x14ac:dyDescent="0.15">
      <c r="A17" s="146" t="s">
        <v>79</v>
      </c>
      <c r="B17" s="142"/>
      <c r="C17" s="143"/>
      <c r="D17" s="143"/>
      <c r="E17" s="144"/>
      <c r="F17" s="145"/>
      <c r="G17" s="134"/>
      <c r="H17" s="135"/>
      <c r="I17" s="135"/>
      <c r="J17" s="135"/>
      <c r="K17" s="135"/>
    </row>
    <row r="18" spans="1:11" s="136" customFormat="1" ht="13" x14ac:dyDescent="0.15">
      <c r="A18" s="146" t="s">
        <v>80</v>
      </c>
      <c r="B18" s="142" t="s">
        <v>81</v>
      </c>
      <c r="C18" s="143">
        <v>3038</v>
      </c>
      <c r="D18" s="143">
        <v>3168</v>
      </c>
      <c r="E18" s="144">
        <v>3751</v>
      </c>
      <c r="F18" s="145">
        <v>104.28</v>
      </c>
      <c r="G18" s="134"/>
      <c r="H18" s="135"/>
      <c r="I18" s="135"/>
      <c r="J18" s="135"/>
      <c r="K18" s="135"/>
    </row>
    <row r="19" spans="1:11" s="136" customFormat="1" ht="13" x14ac:dyDescent="0.15">
      <c r="A19" s="146" t="s">
        <v>82</v>
      </c>
      <c r="B19" s="142" t="s">
        <v>81</v>
      </c>
      <c r="C19" s="143">
        <v>4331</v>
      </c>
      <c r="D19" s="143">
        <v>4414</v>
      </c>
      <c r="E19" s="144">
        <v>4303</v>
      </c>
      <c r="F19" s="145">
        <v>101.92</v>
      </c>
      <c r="G19" s="134"/>
      <c r="H19" s="135"/>
      <c r="I19" s="135"/>
      <c r="J19" s="135"/>
      <c r="K19" s="135"/>
    </row>
    <row r="20" spans="1:11" s="136" customFormat="1" ht="13" x14ac:dyDescent="0.15">
      <c r="A20" s="146" t="s">
        <v>83</v>
      </c>
      <c r="B20" s="142" t="s">
        <v>81</v>
      </c>
      <c r="C20" s="151">
        <v>51800</v>
      </c>
      <c r="D20" s="151">
        <v>58920</v>
      </c>
      <c r="E20" s="144">
        <v>56198</v>
      </c>
      <c r="F20" s="145">
        <v>113.75</v>
      </c>
      <c r="G20" s="134"/>
      <c r="H20" s="135"/>
      <c r="I20" s="135"/>
      <c r="J20" s="135"/>
      <c r="K20" s="135"/>
    </row>
    <row r="21" spans="1:11" s="136" customFormat="1" ht="13" x14ac:dyDescent="0.15">
      <c r="A21" s="146" t="s">
        <v>84</v>
      </c>
      <c r="B21" s="142" t="s">
        <v>81</v>
      </c>
      <c r="C21" s="143">
        <v>12713</v>
      </c>
      <c r="D21" s="143">
        <v>12428</v>
      </c>
      <c r="E21" s="144">
        <v>11161</v>
      </c>
      <c r="F21" s="145">
        <v>97.76</v>
      </c>
      <c r="G21" s="134"/>
      <c r="H21" s="135"/>
      <c r="I21" s="135"/>
      <c r="J21" s="135"/>
      <c r="K21" s="135"/>
    </row>
    <row r="22" spans="1:11" s="136" customFormat="1" ht="13" x14ac:dyDescent="0.15">
      <c r="A22" s="146" t="s">
        <v>85</v>
      </c>
      <c r="B22" s="142" t="s">
        <v>81</v>
      </c>
      <c r="C22" s="143">
        <v>8786</v>
      </c>
      <c r="D22" s="143">
        <v>9299</v>
      </c>
      <c r="E22" s="144">
        <v>10042</v>
      </c>
      <c r="F22" s="145">
        <v>105.84</v>
      </c>
      <c r="G22" s="134"/>
      <c r="H22" s="135"/>
      <c r="I22" s="135"/>
      <c r="J22" s="135"/>
      <c r="K22" s="135"/>
    </row>
    <row r="23" spans="1:11" s="136" customFormat="1" ht="13" x14ac:dyDescent="0.15">
      <c r="A23" s="141" t="s">
        <v>86</v>
      </c>
      <c r="B23" s="142" t="s">
        <v>81</v>
      </c>
      <c r="C23" s="149">
        <v>21026</v>
      </c>
      <c r="D23" s="149">
        <v>21752</v>
      </c>
      <c r="E23" s="150">
        <v>21827</v>
      </c>
      <c r="F23" s="145">
        <v>103.452867877866</v>
      </c>
      <c r="G23" s="134"/>
      <c r="H23" s="134"/>
      <c r="K23" s="134"/>
    </row>
    <row r="24" spans="1:11" s="136" customFormat="1" ht="13" x14ac:dyDescent="0.15">
      <c r="A24" s="146" t="s">
        <v>87</v>
      </c>
      <c r="B24" s="142" t="s">
        <v>81</v>
      </c>
      <c r="C24" s="143">
        <v>0</v>
      </c>
      <c r="D24" s="143">
        <v>0</v>
      </c>
      <c r="E24" s="143">
        <v>0</v>
      </c>
      <c r="F24" s="143">
        <v>0</v>
      </c>
      <c r="G24" s="134"/>
      <c r="H24" s="135"/>
      <c r="I24" s="135"/>
      <c r="J24" s="135"/>
      <c r="K24" s="135"/>
    </row>
    <row r="25" spans="1:11" s="136" customFormat="1" ht="13" x14ac:dyDescent="0.15">
      <c r="A25" s="146" t="s">
        <v>88</v>
      </c>
      <c r="B25" s="142" t="s">
        <v>81</v>
      </c>
      <c r="C25" s="143">
        <v>3193</v>
      </c>
      <c r="D25" s="143">
        <v>2963</v>
      </c>
      <c r="E25" s="144">
        <v>2681</v>
      </c>
      <c r="F25" s="145">
        <v>92.8</v>
      </c>
      <c r="G25" s="134"/>
      <c r="H25" s="135"/>
      <c r="I25" s="135"/>
      <c r="J25" s="135"/>
      <c r="K25" s="135"/>
    </row>
    <row r="26" spans="1:11" s="136" customFormat="1" ht="13" x14ac:dyDescent="0.15">
      <c r="A26" s="146" t="s">
        <v>89</v>
      </c>
      <c r="B26" s="142" t="s">
        <v>81</v>
      </c>
      <c r="C26" s="143">
        <v>1212</v>
      </c>
      <c r="D26" s="143">
        <v>1234</v>
      </c>
      <c r="E26" s="144">
        <v>2005</v>
      </c>
      <c r="F26" s="145">
        <v>101.82</v>
      </c>
      <c r="G26" s="134"/>
      <c r="H26" s="135"/>
      <c r="I26" s="135"/>
      <c r="J26" s="135"/>
      <c r="K26" s="135"/>
    </row>
    <row r="27" spans="1:11" s="136" customFormat="1" ht="13" x14ac:dyDescent="0.15">
      <c r="A27" s="146" t="s">
        <v>90</v>
      </c>
      <c r="B27" s="142"/>
      <c r="C27" s="143"/>
      <c r="D27" s="143"/>
      <c r="E27" s="144"/>
      <c r="F27" s="145"/>
      <c r="G27" s="134"/>
      <c r="H27" s="135"/>
      <c r="I27" s="135"/>
      <c r="J27" s="135"/>
      <c r="K27" s="135"/>
    </row>
    <row r="28" spans="1:11" s="136" customFormat="1" ht="13" x14ac:dyDescent="0.15">
      <c r="A28" s="146" t="s">
        <v>91</v>
      </c>
      <c r="B28" s="142" t="s">
        <v>67</v>
      </c>
      <c r="C28" s="143">
        <v>3456</v>
      </c>
      <c r="D28" s="143">
        <v>3430</v>
      </c>
      <c r="E28" s="144">
        <v>3240</v>
      </c>
      <c r="F28" s="145">
        <v>99.25</v>
      </c>
      <c r="G28" s="134"/>
      <c r="H28" s="135"/>
      <c r="I28" s="135"/>
      <c r="J28" s="135"/>
      <c r="K28" s="135"/>
    </row>
    <row r="29" spans="1:11" s="136" customFormat="1" ht="13" x14ac:dyDescent="0.15">
      <c r="A29" s="146" t="s">
        <v>92</v>
      </c>
      <c r="B29" s="142"/>
      <c r="C29" s="143"/>
      <c r="D29" s="143"/>
      <c r="E29" s="144"/>
      <c r="F29" s="145"/>
      <c r="G29" s="134"/>
      <c r="H29" s="135"/>
      <c r="I29" s="135"/>
      <c r="J29" s="135"/>
      <c r="K29" s="135"/>
    </row>
    <row r="30" spans="1:11" s="136" customFormat="1" ht="13" x14ac:dyDescent="0.15">
      <c r="A30" s="146" t="s">
        <v>93</v>
      </c>
      <c r="B30" s="142" t="s">
        <v>81</v>
      </c>
      <c r="C30" s="152">
        <v>334327</v>
      </c>
      <c r="D30" s="152">
        <v>319352</v>
      </c>
      <c r="E30" s="153">
        <v>307229</v>
      </c>
      <c r="F30" s="145">
        <v>95.52</v>
      </c>
      <c r="G30" s="134"/>
      <c r="H30" s="135"/>
      <c r="I30" s="135"/>
      <c r="J30" s="135"/>
      <c r="K30" s="135"/>
    </row>
    <row r="31" spans="1:11" s="136" customFormat="1" ht="13" x14ac:dyDescent="0.15">
      <c r="A31" s="146" t="s">
        <v>94</v>
      </c>
      <c r="B31" s="142"/>
      <c r="C31" s="152"/>
      <c r="D31" s="152"/>
      <c r="E31" s="153"/>
      <c r="F31" s="145"/>
      <c r="G31" s="134"/>
      <c r="H31" s="135"/>
      <c r="I31" s="135"/>
      <c r="J31" s="135"/>
      <c r="K31" s="135"/>
    </row>
    <row r="32" spans="1:11" s="136" customFormat="1" ht="13" x14ac:dyDescent="0.15">
      <c r="A32" s="141" t="s">
        <v>95</v>
      </c>
      <c r="B32" s="142" t="s">
        <v>81</v>
      </c>
      <c r="C32" s="154">
        <v>48344</v>
      </c>
      <c r="D32" s="154">
        <v>49328</v>
      </c>
      <c r="E32" s="155">
        <v>46288</v>
      </c>
      <c r="F32" s="145">
        <v>102.04</v>
      </c>
      <c r="G32" s="134"/>
      <c r="H32" s="134"/>
      <c r="K32" s="134"/>
    </row>
    <row r="33" spans="1:11" s="136" customFormat="1" ht="13" x14ac:dyDescent="0.15">
      <c r="A33" s="141" t="s">
        <v>96</v>
      </c>
      <c r="B33" s="142" t="s">
        <v>81</v>
      </c>
      <c r="C33" s="143">
        <v>24008</v>
      </c>
      <c r="D33" s="143">
        <v>24560</v>
      </c>
      <c r="E33" s="144">
        <v>22619</v>
      </c>
      <c r="F33" s="145">
        <v>102.3</v>
      </c>
      <c r="G33" s="134"/>
      <c r="H33" s="135"/>
      <c r="I33" s="135"/>
      <c r="J33" s="135"/>
      <c r="K33" s="135"/>
    </row>
    <row r="34" spans="1:11" s="136" customFormat="1" ht="13" x14ac:dyDescent="0.15">
      <c r="A34" s="141" t="s">
        <v>97</v>
      </c>
      <c r="B34" s="142" t="s">
        <v>81</v>
      </c>
      <c r="C34" s="149">
        <v>4638</v>
      </c>
      <c r="D34" s="149">
        <v>4400</v>
      </c>
      <c r="E34" s="150">
        <v>3394</v>
      </c>
      <c r="F34" s="145">
        <v>94.87</v>
      </c>
      <c r="G34" s="134"/>
      <c r="H34" s="134"/>
      <c r="K34" s="134"/>
    </row>
    <row r="35" spans="1:11" s="136" customFormat="1" thickBot="1" x14ac:dyDescent="0.2">
      <c r="A35" s="156" t="s">
        <v>98</v>
      </c>
      <c r="B35" s="157" t="s">
        <v>81</v>
      </c>
      <c r="C35" s="158"/>
      <c r="D35" s="158"/>
      <c r="E35" s="159">
        <v>1</v>
      </c>
      <c r="F35" s="160">
        <v>94.87</v>
      </c>
      <c r="G35" s="134"/>
      <c r="H35" s="134"/>
      <c r="K35" s="134"/>
    </row>
    <row r="36" spans="1:11" s="136" customFormat="1" ht="13" x14ac:dyDescent="0.15">
      <c r="A36" s="161" t="s">
        <v>8</v>
      </c>
      <c r="B36" s="161"/>
      <c r="C36" s="161"/>
      <c r="D36" s="161"/>
      <c r="E36" s="162"/>
      <c r="F36" s="163"/>
      <c r="H36" s="134"/>
      <c r="K36" s="134"/>
    </row>
  </sheetData>
  <mergeCells count="1">
    <mergeCell ref="J1:K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workbookViewId="0"/>
  </sheetViews>
  <sheetFormatPr baseColWidth="12" defaultColWidth="8.83203125" defaultRowHeight="14" x14ac:dyDescent="0.15"/>
  <cols>
    <col min="1" max="1" width="2.1640625" style="290" customWidth="1"/>
    <col min="2" max="2" width="25.33203125" style="287" customWidth="1"/>
    <col min="3" max="3" width="6.6640625" style="287" customWidth="1"/>
    <col min="4" max="4" width="10" style="287" customWidth="1"/>
    <col min="5" max="6" width="6.6640625" style="292" customWidth="1"/>
    <col min="7" max="7" width="6.83203125" style="292" customWidth="1"/>
    <col min="8" max="8" width="10" style="292" customWidth="1"/>
    <col min="9" max="10" width="6.6640625" style="292" customWidth="1"/>
    <col min="11" max="11" width="4.33203125" style="128" customWidth="1"/>
    <col min="12" max="16384" width="8.83203125" style="128"/>
  </cols>
  <sheetData>
    <row r="1" spans="1:13" ht="15" customHeight="1" x14ac:dyDescent="0.15">
      <c r="A1" s="75" t="s">
        <v>169</v>
      </c>
      <c r="B1" s="164"/>
      <c r="C1" s="164"/>
      <c r="D1" s="164"/>
      <c r="E1" s="165"/>
      <c r="F1" s="124"/>
      <c r="G1" s="124"/>
      <c r="H1" s="165"/>
      <c r="I1" s="165"/>
      <c r="J1" s="128"/>
    </row>
    <row r="2" spans="1:13" s="167" customFormat="1" ht="13" customHeight="1" thickBot="1" x14ac:dyDescent="0.2">
      <c r="A2" s="166" t="s">
        <v>100</v>
      </c>
      <c r="B2" s="30"/>
      <c r="C2" s="30"/>
      <c r="D2" s="30"/>
      <c r="E2" s="125"/>
      <c r="F2" s="125"/>
      <c r="G2" s="125"/>
      <c r="H2" s="125"/>
      <c r="I2" s="125"/>
      <c r="J2" s="125"/>
    </row>
    <row r="3" spans="1:13" s="173" customFormat="1" ht="8" customHeight="1" x14ac:dyDescent="0.15">
      <c r="A3" s="168"/>
      <c r="B3" s="169"/>
      <c r="C3" s="170" t="s">
        <v>101</v>
      </c>
      <c r="D3" s="171"/>
      <c r="E3" s="171"/>
      <c r="F3" s="171"/>
      <c r="G3" s="170" t="s">
        <v>102</v>
      </c>
      <c r="H3" s="171"/>
      <c r="I3" s="171"/>
      <c r="J3" s="171"/>
      <c r="K3" s="172"/>
    </row>
    <row r="4" spans="1:13" s="173" customFormat="1" ht="10" customHeight="1" thickBot="1" x14ac:dyDescent="0.2">
      <c r="A4" s="174"/>
      <c r="B4" s="175"/>
      <c r="C4" s="176" t="s">
        <v>103</v>
      </c>
      <c r="D4" s="176" t="s">
        <v>104</v>
      </c>
      <c r="E4" s="177" t="s">
        <v>105</v>
      </c>
      <c r="F4" s="178" t="s">
        <v>106</v>
      </c>
      <c r="G4" s="177" t="s">
        <v>103</v>
      </c>
      <c r="H4" s="177" t="s">
        <v>104</v>
      </c>
      <c r="I4" s="177" t="s">
        <v>105</v>
      </c>
      <c r="J4" s="178" t="s">
        <v>106</v>
      </c>
      <c r="K4" s="172"/>
    </row>
    <row r="5" spans="1:13" s="173" customFormat="1" ht="10" customHeight="1" x14ac:dyDescent="0.15">
      <c r="A5" s="179" t="s">
        <v>107</v>
      </c>
      <c r="B5" s="180" t="s">
        <v>108</v>
      </c>
      <c r="C5" s="181">
        <v>151593</v>
      </c>
      <c r="D5" s="182">
        <v>8004544283</v>
      </c>
      <c r="E5" s="183"/>
      <c r="F5" s="184">
        <v>20.399999999999999</v>
      </c>
      <c r="G5" s="185">
        <v>134157</v>
      </c>
      <c r="H5" s="186">
        <v>8164151170</v>
      </c>
      <c r="I5" s="183"/>
      <c r="J5" s="184">
        <v>20.192440546677293</v>
      </c>
      <c r="K5" s="187"/>
      <c r="L5" s="188"/>
      <c r="M5" s="189"/>
    </row>
    <row r="6" spans="1:13" s="173" customFormat="1" ht="10" customHeight="1" x14ac:dyDescent="0.15">
      <c r="A6" s="190" t="s">
        <v>109</v>
      </c>
      <c r="B6" s="191" t="s">
        <v>110</v>
      </c>
      <c r="C6" s="181">
        <v>12588</v>
      </c>
      <c r="D6" s="192">
        <v>760628604</v>
      </c>
      <c r="E6" s="193"/>
      <c r="F6" s="194">
        <v>1.9</v>
      </c>
      <c r="G6" s="185">
        <v>12094</v>
      </c>
      <c r="H6" s="195">
        <v>738118687</v>
      </c>
      <c r="I6" s="193"/>
      <c r="J6" s="194">
        <v>1.8255930583949496</v>
      </c>
      <c r="K6" s="187"/>
      <c r="M6" s="189"/>
    </row>
    <row r="7" spans="1:13" s="173" customFormat="1" ht="10" customHeight="1" x14ac:dyDescent="0.15">
      <c r="A7" s="190" t="s">
        <v>111</v>
      </c>
      <c r="B7" s="191" t="s">
        <v>112</v>
      </c>
      <c r="C7" s="181">
        <v>59467</v>
      </c>
      <c r="D7" s="192">
        <v>2488986786</v>
      </c>
      <c r="E7" s="193"/>
      <c r="F7" s="194">
        <v>6.3</v>
      </c>
      <c r="G7" s="185">
        <v>65598</v>
      </c>
      <c r="H7" s="195">
        <v>2910833125</v>
      </c>
      <c r="I7" s="193"/>
      <c r="J7" s="194">
        <v>7.1993797755537363</v>
      </c>
      <c r="K7" s="187"/>
      <c r="M7" s="189"/>
    </row>
    <row r="8" spans="1:13" s="173" customFormat="1" ht="10" customHeight="1" x14ac:dyDescent="0.15">
      <c r="A8" s="190" t="s">
        <v>113</v>
      </c>
      <c r="B8" s="191" t="s">
        <v>114</v>
      </c>
      <c r="C8" s="181">
        <v>5828</v>
      </c>
      <c r="D8" s="192">
        <v>199338404</v>
      </c>
      <c r="E8" s="193"/>
      <c r="F8" s="194">
        <v>0.5</v>
      </c>
      <c r="G8" s="185">
        <v>6132</v>
      </c>
      <c r="H8" s="195">
        <v>213462628</v>
      </c>
      <c r="I8" s="193"/>
      <c r="J8" s="194">
        <v>0.52795830639028851</v>
      </c>
      <c r="K8" s="187"/>
      <c r="M8" s="189"/>
    </row>
    <row r="9" spans="1:13" s="173" customFormat="1" ht="10" customHeight="1" x14ac:dyDescent="0.15">
      <c r="A9" s="190" t="s">
        <v>115</v>
      </c>
      <c r="B9" s="191" t="s">
        <v>116</v>
      </c>
      <c r="C9" s="196">
        <v>224842</v>
      </c>
      <c r="D9" s="192">
        <v>1597474796</v>
      </c>
      <c r="E9" s="193"/>
      <c r="F9" s="194">
        <v>4.0999999999999996</v>
      </c>
      <c r="G9" s="197">
        <v>240758</v>
      </c>
      <c r="H9" s="195">
        <v>1778845638</v>
      </c>
      <c r="I9" s="193"/>
      <c r="J9" s="194">
        <v>4.399628821061043</v>
      </c>
      <c r="K9" s="187"/>
      <c r="M9" s="189"/>
    </row>
    <row r="10" spans="1:13" s="173" customFormat="1" ht="10" customHeight="1" x14ac:dyDescent="0.15">
      <c r="A10" s="190" t="s">
        <v>117</v>
      </c>
      <c r="B10" s="191" t="s">
        <v>118</v>
      </c>
      <c r="C10" s="181">
        <v>142240</v>
      </c>
      <c r="D10" s="198">
        <v>8140430088</v>
      </c>
      <c r="E10" s="193"/>
      <c r="F10" s="194">
        <v>20.7</v>
      </c>
      <c r="G10" s="185">
        <v>116971</v>
      </c>
      <c r="H10" s="199">
        <v>7594540070</v>
      </c>
      <c r="I10" s="193"/>
      <c r="J10" s="194">
        <v>18.783618241458093</v>
      </c>
      <c r="K10" s="187"/>
    </row>
    <row r="11" spans="1:13" s="173" customFormat="1" ht="10" customHeight="1" x14ac:dyDescent="0.15">
      <c r="A11" s="190" t="s">
        <v>119</v>
      </c>
      <c r="B11" s="191" t="s">
        <v>120</v>
      </c>
      <c r="C11" s="200">
        <v>34039</v>
      </c>
      <c r="D11" s="192">
        <v>2225284825</v>
      </c>
      <c r="E11" s="193"/>
      <c r="F11" s="194">
        <v>5.7</v>
      </c>
      <c r="G11" s="201">
        <v>34505</v>
      </c>
      <c r="H11" s="195">
        <v>2285981959</v>
      </c>
      <c r="I11" s="193"/>
      <c r="J11" s="194">
        <v>5.6539319075205698</v>
      </c>
      <c r="K11" s="187"/>
    </row>
    <row r="12" spans="1:13" s="173" customFormat="1" ht="10" customHeight="1" x14ac:dyDescent="0.15">
      <c r="A12" s="190" t="s">
        <v>121</v>
      </c>
      <c r="B12" s="191" t="s">
        <v>122</v>
      </c>
      <c r="C12" s="200">
        <v>27089</v>
      </c>
      <c r="D12" s="198">
        <v>1894886520</v>
      </c>
      <c r="E12" s="193"/>
      <c r="F12" s="194">
        <v>4.8</v>
      </c>
      <c r="G12" s="201">
        <v>27544</v>
      </c>
      <c r="H12" s="199">
        <v>2005436545</v>
      </c>
      <c r="I12" s="193"/>
      <c r="J12" s="194">
        <v>4.9600573730001649</v>
      </c>
      <c r="K12" s="187"/>
    </row>
    <row r="13" spans="1:13" s="173" customFormat="1" ht="10" customHeight="1" x14ac:dyDescent="0.15">
      <c r="A13" s="190" t="s">
        <v>123</v>
      </c>
      <c r="B13" s="191" t="s">
        <v>124</v>
      </c>
      <c r="C13" s="202">
        <v>3802</v>
      </c>
      <c r="D13" s="198">
        <v>307093283</v>
      </c>
      <c r="E13" s="193"/>
      <c r="F13" s="194">
        <v>0.8</v>
      </c>
      <c r="G13" s="203">
        <v>4016</v>
      </c>
      <c r="H13" s="199">
        <v>334759152</v>
      </c>
      <c r="I13" s="193"/>
      <c r="J13" s="194">
        <v>0.8279616745773839</v>
      </c>
      <c r="K13" s="188"/>
      <c r="L13" s="188"/>
    </row>
    <row r="14" spans="1:13" s="173" customFormat="1" ht="10" customHeight="1" x14ac:dyDescent="0.15">
      <c r="A14" s="190" t="s">
        <v>125</v>
      </c>
      <c r="B14" s="191" t="s">
        <v>126</v>
      </c>
      <c r="C14" s="200">
        <v>164</v>
      </c>
      <c r="D14" s="192">
        <v>15214423</v>
      </c>
      <c r="E14" s="193"/>
      <c r="F14" s="194">
        <v>0</v>
      </c>
      <c r="G14" s="201">
        <v>64</v>
      </c>
      <c r="H14" s="195">
        <v>6587675</v>
      </c>
      <c r="I14" s="193"/>
      <c r="J14" s="194">
        <v>1.6293333257611928E-2</v>
      </c>
      <c r="L14" s="188"/>
    </row>
    <row r="15" spans="1:13" s="173" customFormat="1" ht="10" customHeight="1" x14ac:dyDescent="0.15">
      <c r="A15" s="190" t="s">
        <v>127</v>
      </c>
      <c r="B15" s="204" t="s">
        <v>128</v>
      </c>
      <c r="C15" s="200">
        <v>215722</v>
      </c>
      <c r="D15" s="192">
        <v>2570579780</v>
      </c>
      <c r="E15" s="193"/>
      <c r="F15" s="194">
        <v>6.5</v>
      </c>
      <c r="G15" s="201">
        <v>225065</v>
      </c>
      <c r="H15" s="195">
        <v>2729356082</v>
      </c>
      <c r="I15" s="193"/>
      <c r="J15" s="194">
        <v>6.7505315946393818</v>
      </c>
      <c r="K15" s="188"/>
      <c r="L15" s="188"/>
    </row>
    <row r="16" spans="1:13" s="173" customFormat="1" ht="10" customHeight="1" x14ac:dyDescent="0.15">
      <c r="A16" s="190" t="s">
        <v>129</v>
      </c>
      <c r="B16" s="204" t="s">
        <v>130</v>
      </c>
      <c r="C16" s="200">
        <v>4696</v>
      </c>
      <c r="D16" s="192">
        <v>129380019</v>
      </c>
      <c r="E16" s="193"/>
      <c r="F16" s="194">
        <v>0.3</v>
      </c>
      <c r="G16" s="201">
        <v>4570</v>
      </c>
      <c r="H16" s="195">
        <v>128531642</v>
      </c>
      <c r="I16" s="193"/>
      <c r="J16" s="194">
        <v>0.31789802582156379</v>
      </c>
      <c r="K16" s="188"/>
      <c r="L16" s="188"/>
    </row>
    <row r="17" spans="1:12" s="173" customFormat="1" ht="11" x14ac:dyDescent="0.15">
      <c r="A17" s="190" t="s">
        <v>131</v>
      </c>
      <c r="B17" s="204" t="s">
        <v>132</v>
      </c>
      <c r="C17" s="200">
        <v>3456</v>
      </c>
      <c r="D17" s="192">
        <v>310545571</v>
      </c>
      <c r="E17" s="193"/>
      <c r="F17" s="194">
        <v>0.8</v>
      </c>
      <c r="G17" s="201">
        <v>3430</v>
      </c>
      <c r="H17" s="195">
        <v>301398031</v>
      </c>
      <c r="I17" s="193"/>
      <c r="J17" s="194">
        <v>0.74544942825367844</v>
      </c>
      <c r="K17" s="188"/>
      <c r="L17" s="188"/>
    </row>
    <row r="18" spans="1:12" s="173" customFormat="1" ht="11" x14ac:dyDescent="0.15">
      <c r="A18" s="190" t="s">
        <v>133</v>
      </c>
      <c r="B18" s="205" t="s">
        <v>134</v>
      </c>
      <c r="C18" s="202">
        <v>38038</v>
      </c>
      <c r="D18" s="198">
        <v>6589593732</v>
      </c>
      <c r="E18" s="193"/>
      <c r="F18" s="194">
        <v>16.8</v>
      </c>
      <c r="G18" s="203">
        <v>39317</v>
      </c>
      <c r="H18" s="199">
        <v>7106360585</v>
      </c>
      <c r="I18" s="193"/>
      <c r="J18" s="194">
        <v>17.576201203028848</v>
      </c>
    </row>
    <row r="19" spans="1:12" s="173" customFormat="1" ht="12" thickBot="1" x14ac:dyDescent="0.2">
      <c r="A19" s="206" t="s">
        <v>135</v>
      </c>
      <c r="B19" s="207" t="s">
        <v>136</v>
      </c>
      <c r="C19" s="208">
        <v>334327</v>
      </c>
      <c r="D19" s="209">
        <v>4054757515</v>
      </c>
      <c r="E19" s="210"/>
      <c r="F19" s="211">
        <v>10.3</v>
      </c>
      <c r="G19" s="212">
        <v>319352</v>
      </c>
      <c r="H19" s="213">
        <v>4133357739</v>
      </c>
      <c r="I19" s="210"/>
      <c r="J19" s="211">
        <v>10.223056710365395</v>
      </c>
    </row>
    <row r="20" spans="1:12" s="173" customFormat="1" ht="13" thickTop="1" thickBot="1" x14ac:dyDescent="0.2">
      <c r="A20" s="214" t="s">
        <v>137</v>
      </c>
      <c r="B20" s="215"/>
      <c r="C20" s="216">
        <v>1257891</v>
      </c>
      <c r="D20" s="216">
        <v>39288738629</v>
      </c>
      <c r="E20" s="217">
        <v>51.5</v>
      </c>
      <c r="F20" s="218">
        <v>100</v>
      </c>
      <c r="G20" s="219">
        <v>1233573</v>
      </c>
      <c r="H20" s="219">
        <v>40431720728</v>
      </c>
      <c r="I20" s="217">
        <v>50.951331086084942</v>
      </c>
      <c r="J20" s="218">
        <v>100</v>
      </c>
    </row>
    <row r="21" spans="1:12" s="173" customFormat="1" ht="12" thickTop="1" x14ac:dyDescent="0.15">
      <c r="A21" s="220" t="s">
        <v>138</v>
      </c>
      <c r="B21" s="221" t="s">
        <v>139</v>
      </c>
      <c r="C21" s="222">
        <v>3038</v>
      </c>
      <c r="D21" s="222">
        <v>444392231</v>
      </c>
      <c r="E21" s="223"/>
      <c r="F21" s="224">
        <v>3.4</v>
      </c>
      <c r="G21" s="225">
        <v>3168</v>
      </c>
      <c r="H21" s="225">
        <v>498740739</v>
      </c>
      <c r="I21" s="223"/>
      <c r="J21" s="224">
        <v>3.5042097037278488</v>
      </c>
    </row>
    <row r="22" spans="1:12" s="173" customFormat="1" ht="11" x14ac:dyDescent="0.15">
      <c r="A22" s="190" t="s">
        <v>140</v>
      </c>
      <c r="B22" s="204" t="s">
        <v>82</v>
      </c>
      <c r="C22" s="226">
        <v>4331</v>
      </c>
      <c r="D22" s="227">
        <v>96111800</v>
      </c>
      <c r="E22" s="228"/>
      <c r="F22" s="184">
        <v>0.7</v>
      </c>
      <c r="G22" s="229">
        <v>4414</v>
      </c>
      <c r="H22" s="230">
        <v>103443692</v>
      </c>
      <c r="I22" s="228"/>
      <c r="J22" s="184">
        <v>0.7268072586623705</v>
      </c>
    </row>
    <row r="23" spans="1:12" s="173" customFormat="1" ht="11" x14ac:dyDescent="0.15">
      <c r="A23" s="190" t="s">
        <v>141</v>
      </c>
      <c r="B23" s="204" t="s">
        <v>83</v>
      </c>
      <c r="C23" s="226">
        <v>51800</v>
      </c>
      <c r="D23" s="192">
        <v>3203795681</v>
      </c>
      <c r="E23" s="228"/>
      <c r="F23" s="184">
        <v>27.1</v>
      </c>
      <c r="G23" s="229">
        <v>58920</v>
      </c>
      <c r="H23" s="195">
        <v>3615613187</v>
      </c>
      <c r="I23" s="228"/>
      <c r="J23" s="184">
        <v>25.403713440805909</v>
      </c>
    </row>
    <row r="24" spans="1:12" s="173" customFormat="1" ht="11" x14ac:dyDescent="0.15">
      <c r="A24" s="190" t="s">
        <v>142</v>
      </c>
      <c r="B24" s="204" t="s">
        <v>84</v>
      </c>
      <c r="C24" s="200">
        <v>12713</v>
      </c>
      <c r="D24" s="192">
        <v>1385577153</v>
      </c>
      <c r="E24" s="228"/>
      <c r="F24" s="194">
        <v>10.5</v>
      </c>
      <c r="G24" s="201">
        <v>12428</v>
      </c>
      <c r="H24" s="195">
        <v>1382852027</v>
      </c>
      <c r="I24" s="228"/>
      <c r="J24" s="194">
        <v>9.7160771376912223</v>
      </c>
    </row>
    <row r="25" spans="1:12" s="173" customFormat="1" ht="11" x14ac:dyDescent="0.15">
      <c r="A25" s="190" t="s">
        <v>143</v>
      </c>
      <c r="B25" s="204" t="s">
        <v>85</v>
      </c>
      <c r="C25" s="200">
        <v>8786</v>
      </c>
      <c r="D25" s="192">
        <v>1573896380</v>
      </c>
      <c r="E25" s="228"/>
      <c r="F25" s="194">
        <v>12</v>
      </c>
      <c r="G25" s="201">
        <v>9299</v>
      </c>
      <c r="H25" s="195">
        <v>1764866925</v>
      </c>
      <c r="I25" s="228"/>
      <c r="J25" s="194">
        <v>12.400157678663842</v>
      </c>
    </row>
    <row r="26" spans="1:12" s="173" customFormat="1" ht="11" x14ac:dyDescent="0.15">
      <c r="A26" s="231" t="s">
        <v>144</v>
      </c>
      <c r="B26" s="232" t="s">
        <v>145</v>
      </c>
      <c r="C26" s="200">
        <v>21026</v>
      </c>
      <c r="D26" s="192">
        <v>5328070276</v>
      </c>
      <c r="E26" s="228"/>
      <c r="F26" s="194">
        <v>40.5</v>
      </c>
      <c r="G26" s="201">
        <v>21752</v>
      </c>
      <c r="H26" s="195">
        <v>5768513799</v>
      </c>
      <c r="I26" s="228"/>
      <c r="J26" s="194">
        <v>40.530240363107367</v>
      </c>
    </row>
    <row r="27" spans="1:12" s="173" customFormat="1" ht="11" x14ac:dyDescent="0.15">
      <c r="A27" s="190" t="s">
        <v>146</v>
      </c>
      <c r="B27" s="204" t="s">
        <v>87</v>
      </c>
      <c r="C27" s="200">
        <v>0</v>
      </c>
      <c r="D27" s="192">
        <v>0</v>
      </c>
      <c r="E27" s="228"/>
      <c r="F27" s="194">
        <v>0</v>
      </c>
      <c r="G27" s="201">
        <v>0</v>
      </c>
      <c r="H27" s="195">
        <v>0</v>
      </c>
      <c r="I27" s="228"/>
      <c r="J27" s="194">
        <v>0</v>
      </c>
    </row>
    <row r="28" spans="1:12" s="173" customFormat="1" ht="11" x14ac:dyDescent="0.15">
      <c r="A28" s="231" t="s">
        <v>147</v>
      </c>
      <c r="B28" s="205" t="s">
        <v>88</v>
      </c>
      <c r="C28" s="202">
        <v>3193</v>
      </c>
      <c r="D28" s="198">
        <v>835752318</v>
      </c>
      <c r="E28" s="228"/>
      <c r="F28" s="211">
        <v>6.4</v>
      </c>
      <c r="G28" s="203">
        <v>2963</v>
      </c>
      <c r="H28" s="199">
        <v>794550373</v>
      </c>
      <c r="I28" s="228"/>
      <c r="J28" s="211">
        <v>5.5826021606933169</v>
      </c>
    </row>
    <row r="29" spans="1:12" s="173" customFormat="1" ht="12" thickBot="1" x14ac:dyDescent="0.2">
      <c r="A29" s="206" t="s">
        <v>148</v>
      </c>
      <c r="B29" s="207" t="s">
        <v>149</v>
      </c>
      <c r="C29" s="208">
        <v>1212</v>
      </c>
      <c r="D29" s="209">
        <v>274120699</v>
      </c>
      <c r="E29" s="233"/>
      <c r="F29" s="234">
        <v>2.1</v>
      </c>
      <c r="G29" s="212">
        <v>1234</v>
      </c>
      <c r="H29" s="213">
        <v>304036058</v>
      </c>
      <c r="I29" s="233"/>
      <c r="J29" s="234">
        <v>2.136192256648124</v>
      </c>
    </row>
    <row r="30" spans="1:12" s="173" customFormat="1" ht="13" thickTop="1" thickBot="1" x14ac:dyDescent="0.2">
      <c r="A30" s="214" t="s">
        <v>150</v>
      </c>
      <c r="B30" s="215"/>
      <c r="C30" s="216">
        <v>106099</v>
      </c>
      <c r="D30" s="216">
        <v>13141716538</v>
      </c>
      <c r="E30" s="217">
        <v>17.2</v>
      </c>
      <c r="F30" s="218">
        <v>100</v>
      </c>
      <c r="G30" s="219">
        <v>114178</v>
      </c>
      <c r="H30" s="219">
        <v>14232616800</v>
      </c>
      <c r="I30" s="217">
        <v>17.935689051591005</v>
      </c>
      <c r="J30" s="218">
        <v>100</v>
      </c>
    </row>
    <row r="31" spans="1:12" s="173" customFormat="1" ht="12" thickTop="1" x14ac:dyDescent="0.15">
      <c r="A31" s="235" t="s">
        <v>151</v>
      </c>
      <c r="B31" s="236" t="s">
        <v>95</v>
      </c>
      <c r="C31" s="237">
        <v>48344</v>
      </c>
      <c r="D31" s="238">
        <v>11804069519</v>
      </c>
      <c r="E31" s="239"/>
      <c r="F31" s="240">
        <v>59.6</v>
      </c>
      <c r="G31" s="241">
        <v>49328</v>
      </c>
      <c r="H31" s="242">
        <v>12406794357</v>
      </c>
      <c r="I31" s="239"/>
      <c r="J31" s="240">
        <v>60.366450259714277</v>
      </c>
    </row>
    <row r="32" spans="1:12" s="173" customFormat="1" ht="11" x14ac:dyDescent="0.15">
      <c r="A32" s="190" t="s">
        <v>152</v>
      </c>
      <c r="B32" s="204" t="s">
        <v>96</v>
      </c>
      <c r="C32" s="200">
        <v>24008</v>
      </c>
      <c r="D32" s="192">
        <v>6366547803</v>
      </c>
      <c r="E32" s="193"/>
      <c r="F32" s="194">
        <v>32.200000000000003</v>
      </c>
      <c r="G32" s="201">
        <v>24560</v>
      </c>
      <c r="H32" s="195">
        <v>6663962743</v>
      </c>
      <c r="I32" s="193"/>
      <c r="J32" s="194">
        <v>32.424151145128761</v>
      </c>
    </row>
    <row r="33" spans="1:10" s="173" customFormat="1" ht="12" thickBot="1" x14ac:dyDescent="0.2">
      <c r="A33" s="231" t="s">
        <v>153</v>
      </c>
      <c r="B33" s="243" t="s">
        <v>97</v>
      </c>
      <c r="C33" s="244">
        <v>4638</v>
      </c>
      <c r="D33" s="245">
        <v>1626042264</v>
      </c>
      <c r="E33" s="210"/>
      <c r="F33" s="246">
        <v>8.1999999999999993</v>
      </c>
      <c r="G33" s="247">
        <v>4400</v>
      </c>
      <c r="H33" s="248">
        <v>1481709218</v>
      </c>
      <c r="I33" s="210"/>
      <c r="J33" s="246">
        <v>7.209398595156963</v>
      </c>
    </row>
    <row r="34" spans="1:10" s="173" customFormat="1" ht="13" thickTop="1" thickBot="1" x14ac:dyDescent="0.2">
      <c r="A34" s="214" t="s">
        <v>154</v>
      </c>
      <c r="B34" s="215"/>
      <c r="C34" s="216">
        <v>76990</v>
      </c>
      <c r="D34" s="216">
        <v>19796659586</v>
      </c>
      <c r="E34" s="217">
        <v>26</v>
      </c>
      <c r="F34" s="218">
        <v>100</v>
      </c>
      <c r="G34" s="219">
        <v>78288</v>
      </c>
      <c r="H34" s="219">
        <v>20552466318</v>
      </c>
      <c r="I34" s="217">
        <v>25.899850343961027</v>
      </c>
      <c r="J34" s="218">
        <v>100</v>
      </c>
    </row>
    <row r="35" spans="1:10" s="173" customFormat="1" ht="12" thickTop="1" x14ac:dyDescent="0.15">
      <c r="A35" s="235" t="s">
        <v>155</v>
      </c>
      <c r="B35" s="236" t="s">
        <v>156</v>
      </c>
      <c r="C35" s="237">
        <v>170143</v>
      </c>
      <c r="D35" s="238">
        <v>1922791824</v>
      </c>
      <c r="E35" s="223"/>
      <c r="F35" s="240">
        <v>47.9</v>
      </c>
      <c r="G35" s="241">
        <v>174885</v>
      </c>
      <c r="H35" s="242">
        <v>2041953248</v>
      </c>
      <c r="I35" s="223"/>
      <c r="J35" s="240">
        <v>47.9</v>
      </c>
    </row>
    <row r="36" spans="1:10" s="173" customFormat="1" ht="11" x14ac:dyDescent="0.15">
      <c r="A36" s="190" t="s">
        <v>157</v>
      </c>
      <c r="B36" s="204" t="s">
        <v>158</v>
      </c>
      <c r="C36" s="200">
        <v>7458</v>
      </c>
      <c r="D36" s="192">
        <v>236542641</v>
      </c>
      <c r="E36" s="228"/>
      <c r="F36" s="194">
        <v>5.9</v>
      </c>
      <c r="G36" s="201">
        <v>8742</v>
      </c>
      <c r="H36" s="195">
        <v>308716888</v>
      </c>
      <c r="I36" s="228"/>
      <c r="J36" s="194">
        <v>5.9</v>
      </c>
    </row>
    <row r="37" spans="1:10" s="173" customFormat="1" ht="12" thickBot="1" x14ac:dyDescent="0.2">
      <c r="A37" s="249" t="s">
        <v>159</v>
      </c>
      <c r="B37" s="250" t="s">
        <v>160</v>
      </c>
      <c r="C37" s="208">
        <v>96298</v>
      </c>
      <c r="D37" s="209">
        <v>1853177435</v>
      </c>
      <c r="E37" s="233"/>
      <c r="F37" s="184">
        <v>46.2</v>
      </c>
      <c r="G37" s="212">
        <v>139915</v>
      </c>
      <c r="H37" s="213">
        <v>1786136348</v>
      </c>
      <c r="I37" s="233"/>
      <c r="J37" s="184">
        <v>46.2</v>
      </c>
    </row>
    <row r="38" spans="1:10" s="173" customFormat="1" ht="13" thickTop="1" thickBot="1" x14ac:dyDescent="0.2">
      <c r="A38" s="231" t="s">
        <v>161</v>
      </c>
      <c r="B38" s="251"/>
      <c r="C38" s="216">
        <v>273899</v>
      </c>
      <c r="D38" s="216">
        <v>4012511900</v>
      </c>
      <c r="E38" s="217">
        <v>5.3</v>
      </c>
      <c r="F38" s="218">
        <v>100</v>
      </c>
      <c r="G38" s="219">
        <v>323542</v>
      </c>
      <c r="H38" s="219">
        <v>4136806484</v>
      </c>
      <c r="I38" s="217">
        <v>5.213129518363024</v>
      </c>
      <c r="J38" s="218">
        <v>100</v>
      </c>
    </row>
    <row r="39" spans="1:10" s="173" customFormat="1" ht="13" thickTop="1" thickBot="1" x14ac:dyDescent="0.2">
      <c r="A39" s="252" t="s">
        <v>162</v>
      </c>
      <c r="B39" s="253"/>
      <c r="C39" s="254">
        <v>1714879</v>
      </c>
      <c r="D39" s="254">
        <v>76239626653</v>
      </c>
      <c r="E39" s="255"/>
      <c r="F39" s="256"/>
      <c r="G39" s="257">
        <v>1749581</v>
      </c>
      <c r="H39" s="257">
        <v>79353610330</v>
      </c>
      <c r="I39" s="255"/>
      <c r="J39" s="256"/>
    </row>
    <row r="40" spans="1:10" s="173" customFormat="1" ht="12" thickBot="1" x14ac:dyDescent="0.2">
      <c r="A40" s="258"/>
      <c r="B40" s="258"/>
      <c r="C40" s="259"/>
      <c r="D40" s="259"/>
      <c r="E40" s="260"/>
      <c r="F40" s="260"/>
      <c r="G40" s="172"/>
      <c r="H40" s="172"/>
      <c r="J40" s="261"/>
    </row>
    <row r="41" spans="1:10" s="265" customFormat="1" ht="11" x14ac:dyDescent="0.15">
      <c r="A41" s="168"/>
      <c r="B41" s="169"/>
      <c r="C41" s="262" t="s">
        <v>163</v>
      </c>
      <c r="D41" s="263"/>
      <c r="E41" s="263"/>
      <c r="F41" s="263"/>
      <c r="G41" s="264"/>
    </row>
    <row r="42" spans="1:10" s="265" customFormat="1" ht="12" thickBot="1" x14ac:dyDescent="0.2">
      <c r="A42" s="174"/>
      <c r="B42" s="175"/>
      <c r="C42" s="176" t="s">
        <v>103</v>
      </c>
      <c r="D42" s="176" t="s">
        <v>104</v>
      </c>
      <c r="E42" s="176" t="s">
        <v>105</v>
      </c>
      <c r="F42" s="266" t="s">
        <v>106</v>
      </c>
      <c r="G42" s="264"/>
    </row>
    <row r="43" spans="1:10" s="265" customFormat="1" ht="11" x14ac:dyDescent="0.15">
      <c r="A43" s="179" t="s">
        <v>107</v>
      </c>
      <c r="B43" s="180" t="s">
        <v>108</v>
      </c>
      <c r="C43" s="181">
        <v>123273</v>
      </c>
      <c r="D43" s="182">
        <v>8483526561</v>
      </c>
      <c r="E43" s="267"/>
      <c r="F43" s="268">
        <v>20.055394179890186</v>
      </c>
      <c r="G43" s="264"/>
    </row>
    <row r="44" spans="1:10" s="265" customFormat="1" ht="11" x14ac:dyDescent="0.15">
      <c r="A44" s="190" t="s">
        <v>109</v>
      </c>
      <c r="B44" s="191" t="s">
        <v>110</v>
      </c>
      <c r="C44" s="181">
        <v>10818</v>
      </c>
      <c r="D44" s="192">
        <v>739994680</v>
      </c>
      <c r="E44" s="269"/>
      <c r="F44" s="270">
        <v>1.7493768530940184</v>
      </c>
      <c r="G44" s="264"/>
    </row>
    <row r="45" spans="1:10" s="265" customFormat="1" ht="11" x14ac:dyDescent="0.15">
      <c r="A45" s="190" t="s">
        <v>111</v>
      </c>
      <c r="B45" s="191" t="s">
        <v>112</v>
      </c>
      <c r="C45" s="181">
        <v>68866</v>
      </c>
      <c r="D45" s="192">
        <v>3213757786</v>
      </c>
      <c r="E45" s="269"/>
      <c r="F45" s="270">
        <v>7.5974512171885875</v>
      </c>
      <c r="G45" s="264"/>
    </row>
    <row r="46" spans="1:10" s="265" customFormat="1" ht="11" x14ac:dyDescent="0.15">
      <c r="A46" s="190" t="s">
        <v>113</v>
      </c>
      <c r="B46" s="191" t="s">
        <v>114</v>
      </c>
      <c r="C46" s="181">
        <v>6232</v>
      </c>
      <c r="D46" s="192">
        <v>234391849</v>
      </c>
      <c r="E46" s="269"/>
      <c r="F46" s="270">
        <v>0.55411165279527186</v>
      </c>
      <c r="G46" s="264"/>
    </row>
    <row r="47" spans="1:10" s="265" customFormat="1" ht="11" x14ac:dyDescent="0.15">
      <c r="A47" s="190" t="s">
        <v>115</v>
      </c>
      <c r="B47" s="191" t="s">
        <v>116</v>
      </c>
      <c r="C47" s="181">
        <v>255718</v>
      </c>
      <c r="D47" s="192">
        <v>2004184058</v>
      </c>
      <c r="E47" s="269"/>
      <c r="F47" s="270">
        <v>4.7379708194729719</v>
      </c>
      <c r="G47" s="264"/>
    </row>
    <row r="48" spans="1:10" s="265" customFormat="1" ht="11" x14ac:dyDescent="0.15">
      <c r="A48" s="190" t="s">
        <v>117</v>
      </c>
      <c r="B48" s="191" t="s">
        <v>118</v>
      </c>
      <c r="C48" s="181">
        <v>110423</v>
      </c>
      <c r="D48" s="198">
        <v>7820609733</v>
      </c>
      <c r="E48" s="269"/>
      <c r="F48" s="270">
        <v>18.488232434308838</v>
      </c>
      <c r="G48" s="264"/>
    </row>
    <row r="49" spans="1:8" s="265" customFormat="1" ht="11" x14ac:dyDescent="0.15">
      <c r="A49" s="190" t="s">
        <v>119</v>
      </c>
      <c r="B49" s="191" t="s">
        <v>120</v>
      </c>
      <c r="C49" s="181">
        <v>31872</v>
      </c>
      <c r="D49" s="192">
        <v>2174559008</v>
      </c>
      <c r="E49" s="269"/>
      <c r="F49" s="270">
        <v>5.1407439770814163</v>
      </c>
      <c r="G49" s="264"/>
    </row>
    <row r="50" spans="1:8" s="265" customFormat="1" ht="11" x14ac:dyDescent="0.15">
      <c r="A50" s="190" t="s">
        <v>121</v>
      </c>
      <c r="B50" s="191" t="s">
        <v>122</v>
      </c>
      <c r="C50" s="181">
        <v>25489</v>
      </c>
      <c r="D50" s="198">
        <v>1951356022</v>
      </c>
      <c r="E50" s="269"/>
      <c r="F50" s="270">
        <v>4.6130832413990079</v>
      </c>
      <c r="G50" s="264"/>
    </row>
    <row r="51" spans="1:8" s="265" customFormat="1" ht="11" x14ac:dyDescent="0.15">
      <c r="A51" s="190" t="s">
        <v>123</v>
      </c>
      <c r="B51" s="191" t="s">
        <v>124</v>
      </c>
      <c r="C51" s="202">
        <v>3791</v>
      </c>
      <c r="D51" s="198">
        <v>353154472</v>
      </c>
      <c r="E51" s="269"/>
      <c r="F51" s="270">
        <v>0.83487121675447662</v>
      </c>
      <c r="G51" s="264"/>
    </row>
    <row r="52" spans="1:8" s="265" customFormat="1" ht="11" x14ac:dyDescent="0.15">
      <c r="A52" s="190" t="s">
        <v>125</v>
      </c>
      <c r="B52" s="191" t="s">
        <v>126</v>
      </c>
      <c r="C52" s="200">
        <v>32</v>
      </c>
      <c r="D52" s="192">
        <v>4249247</v>
      </c>
      <c r="E52" s="269"/>
      <c r="F52" s="270" t="s">
        <v>164</v>
      </c>
      <c r="G52" s="264"/>
    </row>
    <row r="53" spans="1:8" s="265" customFormat="1" ht="11" x14ac:dyDescent="0.15">
      <c r="A53" s="190" t="s">
        <v>127</v>
      </c>
      <c r="B53" s="204" t="s">
        <v>128</v>
      </c>
      <c r="C53" s="200">
        <v>223197</v>
      </c>
      <c r="D53" s="192">
        <v>2898079530</v>
      </c>
      <c r="E53" s="269"/>
      <c r="F53" s="270">
        <v>6.8511752654864919</v>
      </c>
      <c r="G53" s="264"/>
    </row>
    <row r="54" spans="1:8" s="265" customFormat="1" ht="11" x14ac:dyDescent="0.15">
      <c r="A54" s="190" t="s">
        <v>129</v>
      </c>
      <c r="B54" s="204" t="s">
        <v>130</v>
      </c>
      <c r="C54" s="200">
        <v>4162</v>
      </c>
      <c r="D54" s="192">
        <v>122004362</v>
      </c>
      <c r="E54" s="269"/>
      <c r="F54" s="270">
        <v>0.28842316387910172</v>
      </c>
      <c r="G54" s="271"/>
      <c r="H54" s="271"/>
    </row>
    <row r="55" spans="1:8" s="265" customFormat="1" ht="11" x14ac:dyDescent="0.15">
      <c r="A55" s="190" t="s">
        <v>131</v>
      </c>
      <c r="B55" s="204" t="s">
        <v>132</v>
      </c>
      <c r="C55" s="200">
        <v>3240</v>
      </c>
      <c r="D55" s="192">
        <v>291077985</v>
      </c>
      <c r="E55" s="269"/>
      <c r="F55" s="270">
        <v>0.68811993270579708</v>
      </c>
      <c r="G55" s="271"/>
      <c r="H55" s="271"/>
    </row>
    <row r="56" spans="1:8" s="265" customFormat="1" ht="11" x14ac:dyDescent="0.15">
      <c r="A56" s="190" t="s">
        <v>133</v>
      </c>
      <c r="B56" s="205" t="s">
        <v>134</v>
      </c>
      <c r="C56" s="202">
        <v>38950</v>
      </c>
      <c r="D56" s="198">
        <v>7633925032</v>
      </c>
      <c r="E56" s="269"/>
      <c r="F56" s="270">
        <v>18.046902376697915</v>
      </c>
      <c r="G56" s="264"/>
    </row>
    <row r="57" spans="1:8" s="265" customFormat="1" ht="12" thickBot="1" x14ac:dyDescent="0.2">
      <c r="A57" s="206" t="s">
        <v>135</v>
      </c>
      <c r="B57" s="207" t="s">
        <v>136</v>
      </c>
      <c r="C57" s="208">
        <v>307229</v>
      </c>
      <c r="D57" s="209">
        <v>4375602480</v>
      </c>
      <c r="E57" s="272"/>
      <c r="F57" s="273">
        <v>10.344098280345451</v>
      </c>
      <c r="G57" s="264"/>
    </row>
    <row r="58" spans="1:8" s="265" customFormat="1" ht="13" thickTop="1" thickBot="1" x14ac:dyDescent="0.2">
      <c r="A58" s="214" t="s">
        <v>137</v>
      </c>
      <c r="B58" s="215"/>
      <c r="C58" s="216">
        <v>1213292</v>
      </c>
      <c r="D58" s="216">
        <v>42300472805</v>
      </c>
      <c r="E58" s="274">
        <v>51.053789298583126</v>
      </c>
      <c r="F58" s="275">
        <v>100</v>
      </c>
      <c r="G58" s="264"/>
    </row>
    <row r="59" spans="1:8" s="265" customFormat="1" ht="12" thickTop="1" x14ac:dyDescent="0.15">
      <c r="A59" s="220" t="s">
        <v>138</v>
      </c>
      <c r="B59" s="221" t="s">
        <v>139</v>
      </c>
      <c r="C59" s="222">
        <v>3751</v>
      </c>
      <c r="D59" s="222">
        <v>655818677</v>
      </c>
      <c r="E59" s="276"/>
      <c r="F59" s="268">
        <v>4.3073534830537774</v>
      </c>
      <c r="G59" s="264"/>
    </row>
    <row r="60" spans="1:8" s="265" customFormat="1" ht="11" x14ac:dyDescent="0.15">
      <c r="A60" s="190" t="s">
        <v>140</v>
      </c>
      <c r="B60" s="204" t="s">
        <v>82</v>
      </c>
      <c r="C60" s="226">
        <v>4303</v>
      </c>
      <c r="D60" s="227">
        <v>108941878</v>
      </c>
      <c r="E60" s="277"/>
      <c r="F60" s="268">
        <v>0.71551969181524189</v>
      </c>
      <c r="G60" s="264"/>
    </row>
    <row r="61" spans="1:8" s="265" customFormat="1" ht="11" x14ac:dyDescent="0.15">
      <c r="A61" s="190" t="s">
        <v>141</v>
      </c>
      <c r="B61" s="204" t="s">
        <v>83</v>
      </c>
      <c r="C61" s="226">
        <v>56198</v>
      </c>
      <c r="D61" s="192">
        <v>3549611441</v>
      </c>
      <c r="E61" s="277"/>
      <c r="F61" s="268">
        <v>23.313503777933555</v>
      </c>
      <c r="G61" s="264"/>
    </row>
    <row r="62" spans="1:8" s="265" customFormat="1" ht="11" x14ac:dyDescent="0.15">
      <c r="A62" s="190" t="s">
        <v>142</v>
      </c>
      <c r="B62" s="204" t="s">
        <v>84</v>
      </c>
      <c r="C62" s="200">
        <v>11161</v>
      </c>
      <c r="D62" s="192">
        <v>1381852852</v>
      </c>
      <c r="E62" s="277"/>
      <c r="F62" s="270">
        <v>9.0758755489514602</v>
      </c>
      <c r="G62" s="264"/>
    </row>
    <row r="63" spans="1:8" s="265" customFormat="1" ht="11" x14ac:dyDescent="0.15">
      <c r="A63" s="190" t="s">
        <v>143</v>
      </c>
      <c r="B63" s="204" t="s">
        <v>85</v>
      </c>
      <c r="C63" s="200">
        <v>10042</v>
      </c>
      <c r="D63" s="192">
        <v>2025651057</v>
      </c>
      <c r="E63" s="277"/>
      <c r="F63" s="270">
        <v>13.304279737401433</v>
      </c>
      <c r="G63" s="264"/>
    </row>
    <row r="64" spans="1:8" s="265" customFormat="1" ht="11" x14ac:dyDescent="0.15">
      <c r="A64" s="231" t="s">
        <v>144</v>
      </c>
      <c r="B64" s="232" t="s">
        <v>145</v>
      </c>
      <c r="C64" s="200">
        <v>21827</v>
      </c>
      <c r="D64" s="192">
        <v>6159946837</v>
      </c>
      <c r="E64" s="277"/>
      <c r="F64" s="270">
        <v>40.457933563514615</v>
      </c>
      <c r="G64" s="264"/>
    </row>
    <row r="65" spans="1:7" s="265" customFormat="1" ht="11" x14ac:dyDescent="0.15">
      <c r="A65" s="190" t="s">
        <v>146</v>
      </c>
      <c r="B65" s="204" t="s">
        <v>87</v>
      </c>
      <c r="C65" s="200">
        <v>0</v>
      </c>
      <c r="D65" s="192">
        <v>0</v>
      </c>
      <c r="E65" s="277"/>
      <c r="F65" s="270">
        <v>0</v>
      </c>
      <c r="G65" s="264"/>
    </row>
    <row r="66" spans="1:7" s="265" customFormat="1" ht="11" x14ac:dyDescent="0.15">
      <c r="A66" s="231" t="s">
        <v>147</v>
      </c>
      <c r="B66" s="205" t="s">
        <v>88</v>
      </c>
      <c r="C66" s="202">
        <v>2681</v>
      </c>
      <c r="D66" s="198">
        <v>802938417</v>
      </c>
      <c r="E66" s="277"/>
      <c r="F66" s="273">
        <v>5.2736216708000772</v>
      </c>
      <c r="G66" s="264"/>
    </row>
    <row r="67" spans="1:7" s="265" customFormat="1" ht="12" thickBot="1" x14ac:dyDescent="0.2">
      <c r="A67" s="206" t="s">
        <v>148</v>
      </c>
      <c r="B67" s="207" t="s">
        <v>149</v>
      </c>
      <c r="C67" s="208">
        <v>2005</v>
      </c>
      <c r="D67" s="209">
        <v>540798563</v>
      </c>
      <c r="E67" s="278"/>
      <c r="F67" s="279">
        <v>3.5519125265298408</v>
      </c>
      <c r="G67" s="264"/>
    </row>
    <row r="68" spans="1:7" s="265" customFormat="1" ht="13" thickTop="1" thickBot="1" x14ac:dyDescent="0.2">
      <c r="A68" s="214" t="s">
        <v>150</v>
      </c>
      <c r="B68" s="215"/>
      <c r="C68" s="216">
        <v>111968</v>
      </c>
      <c r="D68" s="216">
        <v>15225559722</v>
      </c>
      <c r="E68" s="274">
        <v>18.37621346653366</v>
      </c>
      <c r="F68" s="275">
        <v>100</v>
      </c>
      <c r="G68" s="264"/>
    </row>
    <row r="69" spans="1:7" s="265" customFormat="1" ht="12" thickTop="1" x14ac:dyDescent="0.15">
      <c r="A69" s="235" t="s">
        <v>151</v>
      </c>
      <c r="B69" s="236" t="s">
        <v>95</v>
      </c>
      <c r="C69" s="237">
        <v>46288</v>
      </c>
      <c r="D69" s="238">
        <v>12912086326</v>
      </c>
      <c r="E69" s="280"/>
      <c r="F69" s="268">
        <v>61.556247844618184</v>
      </c>
      <c r="G69" s="264"/>
    </row>
    <row r="70" spans="1:7" s="265" customFormat="1" ht="11" x14ac:dyDescent="0.15">
      <c r="A70" s="190" t="s">
        <v>152</v>
      </c>
      <c r="B70" s="204" t="s">
        <v>96</v>
      </c>
      <c r="C70" s="200">
        <v>22619</v>
      </c>
      <c r="D70" s="192">
        <v>6746616473</v>
      </c>
      <c r="E70" s="281"/>
      <c r="F70" s="268">
        <v>32.163384385707197</v>
      </c>
      <c r="G70" s="264"/>
    </row>
    <row r="71" spans="1:7" s="265" customFormat="1" ht="11" x14ac:dyDescent="0.15">
      <c r="A71" s="179" t="s">
        <v>153</v>
      </c>
      <c r="B71" s="180" t="s">
        <v>97</v>
      </c>
      <c r="C71" s="226">
        <v>3394</v>
      </c>
      <c r="D71" s="182">
        <v>1316558801</v>
      </c>
      <c r="E71" s="281"/>
      <c r="F71" s="268">
        <v>6.276477542841465</v>
      </c>
      <c r="G71" s="264"/>
    </row>
    <row r="72" spans="1:7" s="265" customFormat="1" ht="12" thickBot="1" x14ac:dyDescent="0.2">
      <c r="A72" s="231" t="s">
        <v>155</v>
      </c>
      <c r="B72" s="243" t="s">
        <v>98</v>
      </c>
      <c r="C72" s="244">
        <v>1</v>
      </c>
      <c r="D72" s="245">
        <v>816017</v>
      </c>
      <c r="E72" s="282"/>
      <c r="F72" s="268">
        <v>3.8902268331552198E-3</v>
      </c>
      <c r="G72" s="264"/>
    </row>
    <row r="73" spans="1:7" s="265" customFormat="1" ht="13" thickTop="1" thickBot="1" x14ac:dyDescent="0.2">
      <c r="A73" s="214" t="s">
        <v>165</v>
      </c>
      <c r="B73" s="215"/>
      <c r="C73" s="216">
        <v>72302</v>
      </c>
      <c r="D73" s="216">
        <v>20976077617</v>
      </c>
      <c r="E73" s="274">
        <v>25.316696858349541</v>
      </c>
      <c r="F73" s="275">
        <v>100</v>
      </c>
      <c r="G73" s="264"/>
    </row>
    <row r="74" spans="1:7" s="265" customFormat="1" ht="12" thickTop="1" x14ac:dyDescent="0.15">
      <c r="A74" s="235" t="s">
        <v>157</v>
      </c>
      <c r="B74" s="236" t="s">
        <v>156</v>
      </c>
      <c r="C74" s="237">
        <v>180770</v>
      </c>
      <c r="D74" s="238">
        <v>2289686663</v>
      </c>
      <c r="E74" s="276"/>
      <c r="F74" s="268">
        <v>52.604946182580811</v>
      </c>
      <c r="G74" s="264"/>
    </row>
    <row r="75" spans="1:7" s="265" customFormat="1" ht="11" x14ac:dyDescent="0.15">
      <c r="A75" s="190" t="s">
        <v>159</v>
      </c>
      <c r="B75" s="204" t="s">
        <v>158</v>
      </c>
      <c r="C75" s="200">
        <v>9054</v>
      </c>
      <c r="D75" s="192">
        <v>315827580</v>
      </c>
      <c r="E75" s="277"/>
      <c r="F75" s="268">
        <v>7.2560552137324192</v>
      </c>
      <c r="G75" s="264"/>
    </row>
    <row r="76" spans="1:7" s="265" customFormat="1" ht="12" thickBot="1" x14ac:dyDescent="0.2">
      <c r="A76" s="249" t="s">
        <v>166</v>
      </c>
      <c r="B76" s="250" t="s">
        <v>160</v>
      </c>
      <c r="C76" s="208">
        <v>95206</v>
      </c>
      <c r="D76" s="209">
        <v>1747092934</v>
      </c>
      <c r="E76" s="278"/>
      <c r="F76" s="268">
        <v>40.138998603686765</v>
      </c>
      <c r="G76" s="264"/>
    </row>
    <row r="77" spans="1:7" s="265" customFormat="1" ht="13" thickTop="1" thickBot="1" x14ac:dyDescent="0.2">
      <c r="A77" s="231" t="s">
        <v>167</v>
      </c>
      <c r="B77" s="251"/>
      <c r="C77" s="216">
        <v>285030</v>
      </c>
      <c r="D77" s="216">
        <v>4352607177</v>
      </c>
      <c r="E77" s="274">
        <v>5.2533003765336694</v>
      </c>
      <c r="F77" s="275">
        <v>100</v>
      </c>
      <c r="G77" s="264"/>
    </row>
    <row r="78" spans="1:7" s="265" customFormat="1" ht="13" thickTop="1" thickBot="1" x14ac:dyDescent="0.2">
      <c r="A78" s="252" t="s">
        <v>162</v>
      </c>
      <c r="B78" s="253"/>
      <c r="C78" s="254">
        <v>1682592</v>
      </c>
      <c r="D78" s="254">
        <v>82854717321</v>
      </c>
      <c r="E78" s="283"/>
      <c r="F78" s="284"/>
      <c r="G78" s="264"/>
    </row>
    <row r="79" spans="1:7" s="289" customFormat="1" x14ac:dyDescent="0.15">
      <c r="A79" s="285" t="s">
        <v>168</v>
      </c>
      <c r="B79" s="286"/>
      <c r="C79" s="287"/>
      <c r="D79" s="287"/>
      <c r="E79" s="288"/>
      <c r="F79" s="288"/>
    </row>
    <row r="80" spans="1:7" s="291" customFormat="1" x14ac:dyDescent="0.15">
      <c r="A80" s="290"/>
      <c r="B80" s="287"/>
      <c r="C80" s="287"/>
      <c r="D80" s="287"/>
      <c r="E80" s="288"/>
      <c r="F80" s="288"/>
    </row>
    <row r="81" spans="1:10" s="291" customFormat="1" x14ac:dyDescent="0.15">
      <c r="A81" s="290"/>
      <c r="B81" s="287"/>
      <c r="C81" s="287"/>
      <c r="D81" s="287"/>
      <c r="E81" s="288"/>
      <c r="F81" s="288"/>
      <c r="G81" s="288"/>
      <c r="H81" s="288"/>
      <c r="I81" s="288"/>
      <c r="J81" s="288"/>
    </row>
    <row r="82" spans="1:10" s="291" customFormat="1" x14ac:dyDescent="0.15">
      <c r="A82" s="290"/>
      <c r="B82" s="287"/>
      <c r="C82" s="287"/>
      <c r="D82" s="287"/>
      <c r="E82" s="288"/>
      <c r="F82" s="288"/>
      <c r="G82" s="288"/>
      <c r="H82" s="288"/>
      <c r="I82" s="288"/>
      <c r="J82" s="288"/>
    </row>
    <row r="83" spans="1:10" s="291" customFormat="1" x14ac:dyDescent="0.15">
      <c r="A83" s="290"/>
      <c r="B83" s="287"/>
      <c r="C83" s="287"/>
      <c r="D83" s="287"/>
      <c r="E83" s="288"/>
      <c r="F83" s="288"/>
      <c r="G83" s="288"/>
      <c r="H83" s="288"/>
      <c r="I83" s="288"/>
      <c r="J83" s="288"/>
    </row>
    <row r="84" spans="1:10" s="291" customFormat="1" x14ac:dyDescent="0.15">
      <c r="A84" s="290"/>
      <c r="B84" s="287"/>
      <c r="C84" s="287"/>
      <c r="D84" s="287"/>
      <c r="E84" s="288"/>
      <c r="F84" s="288"/>
      <c r="G84" s="288"/>
      <c r="H84" s="288"/>
      <c r="I84" s="288"/>
      <c r="J84" s="288"/>
    </row>
    <row r="85" spans="1:10" s="291" customFormat="1" x14ac:dyDescent="0.15">
      <c r="A85" s="290"/>
      <c r="B85" s="287"/>
      <c r="C85" s="287"/>
      <c r="D85" s="287"/>
      <c r="E85" s="288"/>
      <c r="F85" s="288"/>
      <c r="G85" s="288"/>
      <c r="H85" s="288"/>
      <c r="I85" s="288"/>
      <c r="J85" s="288"/>
    </row>
    <row r="86" spans="1:10" s="291" customFormat="1" x14ac:dyDescent="0.15">
      <c r="A86" s="290"/>
      <c r="B86" s="287"/>
      <c r="C86" s="287"/>
      <c r="D86" s="287"/>
      <c r="E86" s="288"/>
      <c r="F86" s="288"/>
      <c r="G86" s="288"/>
      <c r="H86" s="288"/>
      <c r="I86" s="288"/>
      <c r="J86" s="288"/>
    </row>
    <row r="87" spans="1:10" s="291" customFormat="1" x14ac:dyDescent="0.15">
      <c r="A87" s="290"/>
      <c r="B87" s="287"/>
      <c r="C87" s="287"/>
      <c r="D87" s="287"/>
      <c r="E87" s="288"/>
      <c r="F87" s="288"/>
      <c r="G87" s="288"/>
      <c r="H87" s="288"/>
      <c r="I87" s="288"/>
      <c r="J87" s="288"/>
    </row>
    <row r="88" spans="1:10" s="291" customFormat="1" x14ac:dyDescent="0.15">
      <c r="A88" s="290"/>
      <c r="B88" s="287"/>
      <c r="C88" s="287"/>
      <c r="D88" s="287"/>
      <c r="E88" s="288"/>
      <c r="F88" s="288"/>
      <c r="G88" s="288"/>
      <c r="H88" s="288"/>
      <c r="I88" s="288"/>
      <c r="J88" s="288"/>
    </row>
    <row r="89" spans="1:10" s="291" customFormat="1" x14ac:dyDescent="0.15">
      <c r="A89" s="290"/>
      <c r="B89" s="287"/>
      <c r="C89" s="287"/>
      <c r="D89" s="287"/>
      <c r="E89" s="288"/>
      <c r="F89" s="288"/>
      <c r="G89" s="288"/>
      <c r="H89" s="288"/>
      <c r="I89" s="288"/>
      <c r="J89" s="288"/>
    </row>
    <row r="90" spans="1:10" s="291" customFormat="1" x14ac:dyDescent="0.15">
      <c r="A90" s="290"/>
      <c r="B90" s="287"/>
      <c r="C90" s="287"/>
      <c r="D90" s="287"/>
      <c r="E90" s="288"/>
      <c r="F90" s="288"/>
      <c r="G90" s="288"/>
      <c r="H90" s="288"/>
      <c r="I90" s="288"/>
      <c r="J90" s="288"/>
    </row>
    <row r="91" spans="1:10" s="291" customFormat="1" x14ac:dyDescent="0.15">
      <c r="A91" s="290"/>
      <c r="B91" s="287"/>
      <c r="C91" s="287"/>
      <c r="D91" s="287"/>
      <c r="E91" s="288"/>
      <c r="F91" s="288"/>
      <c r="G91" s="288"/>
      <c r="H91" s="288"/>
      <c r="I91" s="288"/>
      <c r="J91" s="288"/>
    </row>
    <row r="92" spans="1:10" s="291" customFormat="1" x14ac:dyDescent="0.15">
      <c r="A92" s="290"/>
      <c r="B92" s="287"/>
      <c r="C92" s="287"/>
      <c r="D92" s="287"/>
      <c r="E92" s="288"/>
      <c r="F92" s="288"/>
      <c r="G92" s="288"/>
      <c r="H92" s="288"/>
      <c r="I92" s="288"/>
      <c r="J92" s="288"/>
    </row>
    <row r="93" spans="1:10" s="291" customFormat="1" x14ac:dyDescent="0.15">
      <c r="A93" s="290"/>
      <c r="B93" s="287"/>
      <c r="C93" s="287"/>
      <c r="D93" s="287"/>
      <c r="E93" s="288"/>
      <c r="F93" s="288"/>
      <c r="G93" s="288"/>
      <c r="H93" s="288"/>
      <c r="I93" s="288"/>
      <c r="J93" s="288"/>
    </row>
    <row r="94" spans="1:10" s="291" customFormat="1" x14ac:dyDescent="0.15">
      <c r="A94" s="290"/>
      <c r="B94" s="287"/>
      <c r="C94" s="287"/>
      <c r="D94" s="287"/>
      <c r="E94" s="288"/>
      <c r="F94" s="288"/>
      <c r="G94" s="288"/>
      <c r="H94" s="288"/>
      <c r="I94" s="288"/>
      <c r="J94" s="288"/>
    </row>
    <row r="95" spans="1:10" s="291" customFormat="1" x14ac:dyDescent="0.15">
      <c r="A95" s="290"/>
      <c r="B95" s="287"/>
      <c r="C95" s="287"/>
      <c r="D95" s="287"/>
      <c r="E95" s="288"/>
      <c r="F95" s="288"/>
      <c r="G95" s="288"/>
      <c r="H95" s="288"/>
      <c r="I95" s="288"/>
      <c r="J95" s="288"/>
    </row>
    <row r="96" spans="1:10" s="291" customFormat="1" x14ac:dyDescent="0.15">
      <c r="A96" s="290"/>
      <c r="B96" s="287"/>
      <c r="C96" s="287"/>
      <c r="D96" s="287"/>
      <c r="E96" s="288"/>
      <c r="F96" s="288"/>
      <c r="G96" s="288"/>
      <c r="H96" s="288"/>
      <c r="I96" s="288"/>
      <c r="J96" s="288"/>
    </row>
    <row r="97" spans="1:10" s="291" customFormat="1" x14ac:dyDescent="0.15">
      <c r="A97" s="290"/>
      <c r="B97" s="287"/>
      <c r="C97" s="287"/>
      <c r="D97" s="287"/>
      <c r="E97" s="288"/>
      <c r="F97" s="288"/>
      <c r="G97" s="288"/>
      <c r="H97" s="288"/>
      <c r="I97" s="288"/>
      <c r="J97" s="288"/>
    </row>
    <row r="98" spans="1:10" s="291" customFormat="1" x14ac:dyDescent="0.15">
      <c r="A98" s="290"/>
      <c r="B98" s="287"/>
      <c r="C98" s="287"/>
      <c r="D98" s="287"/>
      <c r="E98" s="288"/>
      <c r="F98" s="288"/>
      <c r="G98" s="288"/>
      <c r="H98" s="288"/>
      <c r="I98" s="288"/>
      <c r="J98" s="288"/>
    </row>
    <row r="99" spans="1:10" s="291" customFormat="1" x14ac:dyDescent="0.15">
      <c r="A99" s="290"/>
      <c r="B99" s="287"/>
      <c r="C99" s="287"/>
      <c r="D99" s="287"/>
      <c r="E99" s="288"/>
      <c r="F99" s="288"/>
      <c r="G99" s="288"/>
      <c r="H99" s="288"/>
      <c r="I99" s="288"/>
      <c r="J99" s="288"/>
    </row>
    <row r="100" spans="1:10" s="291" customFormat="1" x14ac:dyDescent="0.15">
      <c r="A100" s="290"/>
      <c r="B100" s="287"/>
      <c r="C100" s="287"/>
      <c r="D100" s="287"/>
      <c r="E100" s="288"/>
      <c r="F100" s="288"/>
      <c r="G100" s="288"/>
      <c r="H100" s="288"/>
      <c r="I100" s="288"/>
      <c r="J100" s="288"/>
    </row>
    <row r="101" spans="1:10" s="291" customFormat="1" x14ac:dyDescent="0.15">
      <c r="A101" s="290"/>
      <c r="B101" s="287"/>
      <c r="C101" s="287"/>
      <c r="D101" s="287"/>
      <c r="E101" s="288"/>
      <c r="F101" s="288"/>
      <c r="G101" s="288"/>
      <c r="H101" s="288"/>
      <c r="I101" s="288"/>
      <c r="J101" s="288"/>
    </row>
    <row r="102" spans="1:10" s="291" customFormat="1" x14ac:dyDescent="0.15">
      <c r="A102" s="290"/>
      <c r="B102" s="287"/>
      <c r="C102" s="287"/>
      <c r="D102" s="287"/>
      <c r="E102" s="288"/>
      <c r="F102" s="288"/>
      <c r="G102" s="288"/>
      <c r="H102" s="288"/>
      <c r="I102" s="288"/>
      <c r="J102" s="288"/>
    </row>
    <row r="103" spans="1:10" s="291" customFormat="1" x14ac:dyDescent="0.15">
      <c r="A103" s="290"/>
      <c r="B103" s="287"/>
      <c r="C103" s="287"/>
      <c r="D103" s="287"/>
      <c r="E103" s="288"/>
      <c r="F103" s="288"/>
      <c r="G103" s="288"/>
      <c r="H103" s="288"/>
      <c r="I103" s="288"/>
      <c r="J103" s="288"/>
    </row>
    <row r="104" spans="1:10" s="291" customFormat="1" x14ac:dyDescent="0.15">
      <c r="A104" s="290"/>
      <c r="B104" s="287"/>
      <c r="C104" s="287"/>
      <c r="D104" s="287"/>
      <c r="E104" s="288"/>
      <c r="F104" s="288"/>
      <c r="G104" s="288"/>
      <c r="H104" s="288"/>
      <c r="I104" s="288"/>
      <c r="J104" s="288"/>
    </row>
    <row r="105" spans="1:10" s="291" customFormat="1" x14ac:dyDescent="0.15">
      <c r="A105" s="290"/>
      <c r="B105" s="287"/>
      <c r="C105" s="287"/>
      <c r="D105" s="287"/>
      <c r="E105" s="288"/>
      <c r="F105" s="288"/>
      <c r="G105" s="288"/>
      <c r="H105" s="288"/>
      <c r="I105" s="288"/>
      <c r="J105" s="288"/>
    </row>
    <row r="106" spans="1:10" s="291" customFormat="1" x14ac:dyDescent="0.15">
      <c r="A106" s="290"/>
      <c r="B106" s="287"/>
      <c r="C106" s="287"/>
      <c r="D106" s="287"/>
      <c r="E106" s="288"/>
      <c r="F106" s="288"/>
      <c r="G106" s="288"/>
      <c r="H106" s="288"/>
      <c r="I106" s="288"/>
      <c r="J106" s="288"/>
    </row>
    <row r="107" spans="1:10" s="291" customFormat="1" x14ac:dyDescent="0.15">
      <c r="A107" s="290"/>
      <c r="B107" s="287"/>
      <c r="C107" s="287"/>
      <c r="D107" s="287"/>
      <c r="E107" s="288"/>
      <c r="F107" s="288"/>
      <c r="G107" s="288"/>
      <c r="H107" s="288"/>
      <c r="I107" s="288"/>
      <c r="J107" s="288"/>
    </row>
    <row r="108" spans="1:10" s="291" customFormat="1" x14ac:dyDescent="0.15">
      <c r="A108" s="290"/>
      <c r="B108" s="287"/>
      <c r="C108" s="287"/>
      <c r="D108" s="287"/>
      <c r="E108" s="288"/>
      <c r="F108" s="288"/>
      <c r="G108" s="288"/>
      <c r="H108" s="288"/>
      <c r="I108" s="288"/>
      <c r="J108" s="288"/>
    </row>
    <row r="109" spans="1:10" s="291" customFormat="1" x14ac:dyDescent="0.15">
      <c r="A109" s="290"/>
      <c r="B109" s="287"/>
      <c r="C109" s="287"/>
      <c r="D109" s="287"/>
      <c r="E109" s="288"/>
      <c r="F109" s="288"/>
      <c r="G109" s="288"/>
      <c r="H109" s="288"/>
      <c r="I109" s="288"/>
      <c r="J109" s="288"/>
    </row>
    <row r="110" spans="1:10" s="291" customFormat="1" x14ac:dyDescent="0.15">
      <c r="A110" s="290"/>
      <c r="B110" s="287"/>
      <c r="C110" s="287"/>
      <c r="D110" s="287"/>
      <c r="E110" s="288"/>
      <c r="F110" s="288"/>
      <c r="G110" s="288"/>
      <c r="H110" s="288"/>
      <c r="I110" s="288"/>
      <c r="J110" s="288"/>
    </row>
    <row r="111" spans="1:10" s="291" customFormat="1" x14ac:dyDescent="0.15">
      <c r="A111" s="290"/>
      <c r="B111" s="287"/>
      <c r="C111" s="287"/>
      <c r="D111" s="287"/>
      <c r="E111" s="288"/>
      <c r="F111" s="288"/>
      <c r="G111" s="288"/>
      <c r="H111" s="288"/>
      <c r="I111" s="288"/>
      <c r="J111" s="288"/>
    </row>
    <row r="112" spans="1:10" s="291" customFormat="1" x14ac:dyDescent="0.15">
      <c r="A112" s="290"/>
      <c r="B112" s="287"/>
      <c r="C112" s="287"/>
      <c r="D112" s="287"/>
      <c r="E112" s="288"/>
      <c r="F112" s="288"/>
      <c r="G112" s="288"/>
      <c r="H112" s="288"/>
      <c r="I112" s="288"/>
      <c r="J112" s="288"/>
    </row>
    <row r="113" spans="1:10" s="291" customFormat="1" x14ac:dyDescent="0.15">
      <c r="A113" s="290"/>
      <c r="B113" s="287"/>
      <c r="C113" s="287"/>
      <c r="D113" s="287"/>
      <c r="E113" s="288"/>
      <c r="F113" s="288"/>
      <c r="G113" s="288"/>
      <c r="H113" s="288"/>
      <c r="I113" s="288"/>
      <c r="J113" s="288"/>
    </row>
    <row r="114" spans="1:10" s="291" customFormat="1" x14ac:dyDescent="0.15">
      <c r="A114" s="290"/>
      <c r="B114" s="287"/>
      <c r="C114" s="287"/>
      <c r="D114" s="287"/>
      <c r="E114" s="288"/>
      <c r="F114" s="288"/>
      <c r="G114" s="288"/>
      <c r="H114" s="288"/>
      <c r="I114" s="288"/>
      <c r="J114" s="288"/>
    </row>
    <row r="115" spans="1:10" s="291" customFormat="1" x14ac:dyDescent="0.15">
      <c r="A115" s="290"/>
      <c r="B115" s="287"/>
      <c r="C115" s="287"/>
      <c r="D115" s="287"/>
      <c r="E115" s="288"/>
      <c r="F115" s="288"/>
      <c r="G115" s="288"/>
      <c r="H115" s="288"/>
      <c r="I115" s="288"/>
      <c r="J115" s="288"/>
    </row>
    <row r="116" spans="1:10" s="291" customFormat="1" x14ac:dyDescent="0.15">
      <c r="A116" s="290"/>
      <c r="B116" s="287"/>
      <c r="C116" s="287"/>
      <c r="D116" s="287"/>
      <c r="E116" s="288"/>
      <c r="F116" s="288"/>
      <c r="G116" s="288"/>
      <c r="H116" s="288"/>
      <c r="I116" s="288"/>
      <c r="J116" s="288"/>
    </row>
    <row r="117" spans="1:10" s="291" customFormat="1" x14ac:dyDescent="0.15">
      <c r="A117" s="290"/>
      <c r="B117" s="287"/>
      <c r="C117" s="287"/>
      <c r="D117" s="287"/>
      <c r="E117" s="288"/>
      <c r="F117" s="288"/>
      <c r="G117" s="288"/>
      <c r="H117" s="288"/>
      <c r="I117" s="288"/>
      <c r="J117" s="288"/>
    </row>
    <row r="118" spans="1:10" s="291" customFormat="1" x14ac:dyDescent="0.15">
      <c r="A118" s="290"/>
      <c r="B118" s="287"/>
      <c r="C118" s="287"/>
      <c r="D118" s="287"/>
      <c r="E118" s="288"/>
      <c r="F118" s="288"/>
      <c r="G118" s="288"/>
      <c r="H118" s="288"/>
      <c r="I118" s="288"/>
      <c r="J118" s="288"/>
    </row>
    <row r="119" spans="1:10" s="291" customFormat="1" x14ac:dyDescent="0.15">
      <c r="A119" s="290"/>
      <c r="B119" s="287"/>
      <c r="C119" s="287"/>
      <c r="D119" s="287"/>
      <c r="E119" s="288"/>
      <c r="F119" s="288"/>
      <c r="G119" s="288"/>
      <c r="H119" s="288"/>
      <c r="I119" s="288"/>
      <c r="J119" s="288"/>
    </row>
    <row r="120" spans="1:10" s="291" customFormat="1" x14ac:dyDescent="0.15">
      <c r="A120" s="290"/>
      <c r="B120" s="287"/>
      <c r="C120" s="287"/>
      <c r="D120" s="287"/>
      <c r="E120" s="288"/>
      <c r="F120" s="288"/>
      <c r="G120" s="288"/>
      <c r="H120" s="288"/>
      <c r="I120" s="288"/>
      <c r="J120" s="288"/>
    </row>
    <row r="121" spans="1:10" s="291" customFormat="1" x14ac:dyDescent="0.15">
      <c r="A121" s="290"/>
      <c r="B121" s="287"/>
      <c r="C121" s="287"/>
      <c r="D121" s="287"/>
      <c r="E121" s="288"/>
      <c r="F121" s="288"/>
      <c r="G121" s="288"/>
      <c r="H121" s="288"/>
      <c r="I121" s="288"/>
      <c r="J121" s="288"/>
    </row>
    <row r="122" spans="1:10" s="291" customFormat="1" x14ac:dyDescent="0.15">
      <c r="A122" s="290"/>
      <c r="B122" s="287"/>
      <c r="C122" s="287"/>
      <c r="D122" s="287"/>
      <c r="E122" s="288"/>
      <c r="F122" s="288"/>
      <c r="G122" s="288"/>
      <c r="H122" s="288"/>
      <c r="I122" s="288"/>
      <c r="J122" s="288"/>
    </row>
    <row r="123" spans="1:10" s="291" customFormat="1" x14ac:dyDescent="0.15">
      <c r="A123" s="290"/>
      <c r="B123" s="287"/>
      <c r="C123" s="287"/>
      <c r="D123" s="287"/>
      <c r="E123" s="288"/>
      <c r="F123" s="288"/>
      <c r="G123" s="288"/>
      <c r="H123" s="288"/>
      <c r="I123" s="288"/>
      <c r="J123" s="288"/>
    </row>
    <row r="124" spans="1:10" s="291" customFormat="1" x14ac:dyDescent="0.15">
      <c r="A124" s="290"/>
      <c r="B124" s="287"/>
      <c r="C124" s="287"/>
      <c r="D124" s="287"/>
      <c r="E124" s="288"/>
      <c r="F124" s="288"/>
      <c r="G124" s="288"/>
      <c r="H124" s="288"/>
      <c r="I124" s="288"/>
      <c r="J124" s="288"/>
    </row>
    <row r="125" spans="1:10" s="291" customFormat="1" x14ac:dyDescent="0.15">
      <c r="A125" s="290"/>
      <c r="B125" s="287"/>
      <c r="C125" s="287"/>
      <c r="D125" s="287"/>
      <c r="E125" s="288"/>
      <c r="F125" s="288"/>
      <c r="G125" s="288"/>
      <c r="H125" s="288"/>
      <c r="I125" s="288"/>
      <c r="J125" s="288"/>
    </row>
    <row r="126" spans="1:10" s="291" customFormat="1" x14ac:dyDescent="0.15">
      <c r="A126" s="290"/>
      <c r="B126" s="287"/>
      <c r="C126" s="287"/>
      <c r="D126" s="287"/>
      <c r="E126" s="288"/>
      <c r="F126" s="288"/>
      <c r="G126" s="288"/>
      <c r="H126" s="288"/>
      <c r="I126" s="288"/>
      <c r="J126" s="288"/>
    </row>
    <row r="127" spans="1:10" s="291" customFormat="1" x14ac:dyDescent="0.15">
      <c r="A127" s="290"/>
      <c r="B127" s="287"/>
      <c r="C127" s="287"/>
      <c r="D127" s="287"/>
      <c r="E127" s="288"/>
      <c r="F127" s="288"/>
      <c r="G127" s="288"/>
      <c r="H127" s="288"/>
      <c r="I127" s="288"/>
      <c r="J127" s="288"/>
    </row>
    <row r="128" spans="1:10" s="291" customFormat="1" x14ac:dyDescent="0.15">
      <c r="A128" s="290"/>
      <c r="B128" s="287"/>
      <c r="C128" s="287"/>
      <c r="D128" s="287"/>
      <c r="E128" s="288"/>
      <c r="F128" s="288"/>
      <c r="G128" s="288"/>
      <c r="H128" s="288"/>
      <c r="I128" s="288"/>
      <c r="J128" s="288"/>
    </row>
    <row r="129" spans="1:10" s="291" customFormat="1" x14ac:dyDescent="0.15">
      <c r="A129" s="290"/>
      <c r="B129" s="287"/>
      <c r="C129" s="287"/>
      <c r="D129" s="287"/>
      <c r="E129" s="288"/>
      <c r="F129" s="288"/>
      <c r="G129" s="288"/>
      <c r="H129" s="288"/>
      <c r="I129" s="288"/>
      <c r="J129" s="288"/>
    </row>
    <row r="130" spans="1:10" s="291" customFormat="1" x14ac:dyDescent="0.15">
      <c r="A130" s="290"/>
      <c r="B130" s="287"/>
      <c r="C130" s="287"/>
      <c r="D130" s="287"/>
      <c r="E130" s="288"/>
      <c r="F130" s="288"/>
      <c r="G130" s="288"/>
      <c r="H130" s="288"/>
      <c r="I130" s="288"/>
      <c r="J130" s="288"/>
    </row>
    <row r="131" spans="1:10" s="291" customFormat="1" x14ac:dyDescent="0.15">
      <c r="A131" s="290"/>
      <c r="B131" s="287"/>
      <c r="C131" s="287"/>
      <c r="D131" s="287"/>
      <c r="E131" s="288"/>
      <c r="F131" s="288"/>
      <c r="G131" s="288"/>
      <c r="H131" s="288"/>
      <c r="I131" s="288"/>
      <c r="J131" s="288"/>
    </row>
    <row r="132" spans="1:10" s="291" customFormat="1" x14ac:dyDescent="0.15">
      <c r="A132" s="290"/>
      <c r="B132" s="287"/>
      <c r="C132" s="287"/>
      <c r="D132" s="287"/>
      <c r="E132" s="288"/>
      <c r="F132" s="288"/>
      <c r="G132" s="288"/>
      <c r="H132" s="288"/>
      <c r="I132" s="288"/>
      <c r="J132" s="288"/>
    </row>
    <row r="133" spans="1:10" s="291" customFormat="1" x14ac:dyDescent="0.15">
      <c r="A133" s="290"/>
      <c r="B133" s="287"/>
      <c r="C133" s="287"/>
      <c r="D133" s="287"/>
      <c r="E133" s="288"/>
      <c r="F133" s="288"/>
      <c r="G133" s="288"/>
      <c r="H133" s="288"/>
      <c r="I133" s="288"/>
      <c r="J133" s="288"/>
    </row>
    <row r="134" spans="1:10" s="291" customFormat="1" x14ac:dyDescent="0.15">
      <c r="A134" s="290"/>
      <c r="B134" s="287"/>
      <c r="C134" s="287"/>
      <c r="D134" s="287"/>
      <c r="E134" s="288"/>
      <c r="F134" s="288"/>
      <c r="G134" s="288"/>
      <c r="H134" s="288"/>
      <c r="I134" s="288"/>
      <c r="J134" s="288"/>
    </row>
    <row r="135" spans="1:10" s="291" customFormat="1" x14ac:dyDescent="0.15">
      <c r="A135" s="290"/>
      <c r="B135" s="287"/>
      <c r="C135" s="287"/>
      <c r="D135" s="287"/>
      <c r="E135" s="288"/>
      <c r="F135" s="288"/>
      <c r="G135" s="288"/>
      <c r="H135" s="288"/>
      <c r="I135" s="288"/>
      <c r="J135" s="288"/>
    </row>
    <row r="136" spans="1:10" s="291" customFormat="1" x14ac:dyDescent="0.15">
      <c r="A136" s="290"/>
      <c r="B136" s="287"/>
      <c r="C136" s="287"/>
      <c r="D136" s="287"/>
      <c r="E136" s="288"/>
      <c r="F136" s="288"/>
      <c r="G136" s="288"/>
      <c r="H136" s="288"/>
      <c r="I136" s="288"/>
      <c r="J136" s="288"/>
    </row>
    <row r="137" spans="1:10" s="291" customFormat="1" x14ac:dyDescent="0.15">
      <c r="A137" s="290"/>
      <c r="B137" s="287"/>
      <c r="C137" s="287"/>
      <c r="D137" s="287"/>
      <c r="E137" s="288"/>
      <c r="F137" s="288"/>
      <c r="G137" s="288"/>
      <c r="H137" s="288"/>
      <c r="I137" s="288"/>
      <c r="J137" s="288"/>
    </row>
    <row r="138" spans="1:10" s="291" customFormat="1" x14ac:dyDescent="0.15">
      <c r="A138" s="290"/>
      <c r="B138" s="287"/>
      <c r="C138" s="287"/>
      <c r="D138" s="287"/>
      <c r="E138" s="288"/>
      <c r="F138" s="288"/>
      <c r="G138" s="288"/>
      <c r="H138" s="288"/>
      <c r="I138" s="288"/>
      <c r="J138" s="288"/>
    </row>
    <row r="139" spans="1:10" s="291" customFormat="1" x14ac:dyDescent="0.15">
      <c r="A139" s="290"/>
      <c r="B139" s="287"/>
      <c r="C139" s="287"/>
      <c r="D139" s="287"/>
      <c r="E139" s="288"/>
      <c r="F139" s="288"/>
      <c r="G139" s="288"/>
      <c r="H139" s="288"/>
      <c r="I139" s="288"/>
      <c r="J139" s="288"/>
    </row>
    <row r="140" spans="1:10" s="291" customFormat="1" x14ac:dyDescent="0.15">
      <c r="A140" s="290"/>
      <c r="B140" s="287"/>
      <c r="C140" s="287"/>
      <c r="D140" s="287"/>
      <c r="E140" s="288"/>
      <c r="F140" s="288"/>
      <c r="G140" s="288"/>
      <c r="H140" s="288"/>
      <c r="I140" s="288"/>
      <c r="J140" s="288"/>
    </row>
    <row r="141" spans="1:10" s="291" customFormat="1" x14ac:dyDescent="0.15">
      <c r="A141" s="290"/>
      <c r="B141" s="287"/>
      <c r="C141" s="287"/>
      <c r="D141" s="287"/>
      <c r="E141" s="288"/>
      <c r="F141" s="288"/>
      <c r="G141" s="288"/>
      <c r="H141" s="288"/>
      <c r="I141" s="288"/>
      <c r="J141" s="288"/>
    </row>
    <row r="142" spans="1:10" s="291" customFormat="1" x14ac:dyDescent="0.15">
      <c r="A142" s="290"/>
      <c r="B142" s="287"/>
      <c r="C142" s="287"/>
      <c r="D142" s="287"/>
      <c r="E142" s="288"/>
      <c r="F142" s="288"/>
      <c r="G142" s="288"/>
      <c r="H142" s="288"/>
      <c r="I142" s="288"/>
      <c r="J142" s="288"/>
    </row>
    <row r="143" spans="1:10" s="291" customFormat="1" x14ac:dyDescent="0.15">
      <c r="A143" s="290"/>
      <c r="B143" s="287"/>
      <c r="C143" s="287"/>
      <c r="D143" s="287"/>
      <c r="E143" s="288"/>
      <c r="F143" s="288"/>
      <c r="G143" s="288"/>
      <c r="H143" s="288"/>
      <c r="I143" s="288"/>
      <c r="J143" s="288"/>
    </row>
    <row r="144" spans="1:10" s="291" customFormat="1" x14ac:dyDescent="0.15">
      <c r="A144" s="290"/>
      <c r="B144" s="287"/>
      <c r="C144" s="287"/>
      <c r="D144" s="287"/>
      <c r="E144" s="288"/>
      <c r="F144" s="288"/>
      <c r="G144" s="288"/>
      <c r="H144" s="288"/>
      <c r="I144" s="288"/>
      <c r="J144" s="288"/>
    </row>
    <row r="145" spans="1:10" s="291" customFormat="1" x14ac:dyDescent="0.15">
      <c r="A145" s="290"/>
      <c r="B145" s="287"/>
      <c r="C145" s="287"/>
      <c r="D145" s="287"/>
      <c r="E145" s="288"/>
      <c r="F145" s="288"/>
      <c r="G145" s="288"/>
      <c r="H145" s="288"/>
      <c r="I145" s="288"/>
      <c r="J145" s="288"/>
    </row>
    <row r="146" spans="1:10" s="291" customFormat="1" x14ac:dyDescent="0.15">
      <c r="A146" s="290"/>
      <c r="B146" s="287"/>
      <c r="C146" s="287"/>
      <c r="D146" s="287"/>
      <c r="E146" s="288"/>
      <c r="F146" s="288"/>
      <c r="G146" s="288"/>
      <c r="H146" s="288"/>
      <c r="I146" s="288"/>
      <c r="J146" s="288"/>
    </row>
    <row r="147" spans="1:10" s="291" customFormat="1" x14ac:dyDescent="0.15">
      <c r="A147" s="290"/>
      <c r="B147" s="287"/>
      <c r="C147" s="287"/>
      <c r="D147" s="287"/>
      <c r="E147" s="288"/>
      <c r="F147" s="288"/>
      <c r="G147" s="288"/>
      <c r="H147" s="288"/>
      <c r="I147" s="288"/>
      <c r="J147" s="288"/>
    </row>
    <row r="148" spans="1:10" s="291" customFormat="1" x14ac:dyDescent="0.15">
      <c r="A148" s="290"/>
      <c r="B148" s="287"/>
      <c r="C148" s="287"/>
      <c r="D148" s="287"/>
      <c r="E148" s="288"/>
      <c r="F148" s="288"/>
      <c r="G148" s="288"/>
      <c r="H148" s="288"/>
      <c r="I148" s="288"/>
      <c r="J148" s="288"/>
    </row>
    <row r="149" spans="1:10" s="291" customFormat="1" x14ac:dyDescent="0.15">
      <c r="A149" s="290"/>
      <c r="B149" s="287"/>
      <c r="C149" s="287"/>
      <c r="D149" s="287"/>
      <c r="E149" s="288"/>
      <c r="F149" s="288"/>
      <c r="G149" s="288"/>
      <c r="H149" s="288"/>
      <c r="I149" s="288"/>
      <c r="J149" s="288"/>
    </row>
    <row r="150" spans="1:10" s="291" customFormat="1" x14ac:dyDescent="0.15">
      <c r="A150" s="290"/>
      <c r="B150" s="287"/>
      <c r="C150" s="287"/>
      <c r="D150" s="287"/>
      <c r="E150" s="288"/>
      <c r="F150" s="288"/>
      <c r="G150" s="288"/>
      <c r="H150" s="288"/>
      <c r="I150" s="288"/>
      <c r="J150" s="288"/>
    </row>
    <row r="151" spans="1:10" s="291" customFormat="1" x14ac:dyDescent="0.15">
      <c r="A151" s="290"/>
      <c r="B151" s="287"/>
      <c r="C151" s="287"/>
      <c r="D151" s="287"/>
      <c r="E151" s="288"/>
      <c r="F151" s="288"/>
      <c r="G151" s="288"/>
      <c r="H151" s="288"/>
      <c r="I151" s="288"/>
      <c r="J151" s="288"/>
    </row>
    <row r="152" spans="1:10" s="291" customFormat="1" x14ac:dyDescent="0.15">
      <c r="A152" s="290"/>
      <c r="B152" s="287"/>
      <c r="C152" s="287"/>
      <c r="D152" s="287"/>
      <c r="E152" s="288"/>
      <c r="F152" s="288"/>
      <c r="G152" s="288"/>
      <c r="H152" s="288"/>
      <c r="I152" s="288"/>
      <c r="J152" s="288"/>
    </row>
    <row r="153" spans="1:10" s="291" customFormat="1" x14ac:dyDescent="0.15">
      <c r="A153" s="290"/>
      <c r="B153" s="287"/>
      <c r="C153" s="287"/>
      <c r="D153" s="287"/>
      <c r="E153" s="288"/>
      <c r="F153" s="288"/>
      <c r="G153" s="288"/>
      <c r="H153" s="288"/>
      <c r="I153" s="288"/>
      <c r="J153" s="288"/>
    </row>
    <row r="154" spans="1:10" s="291" customFormat="1" x14ac:dyDescent="0.15">
      <c r="A154" s="290"/>
      <c r="B154" s="287"/>
      <c r="C154" s="287"/>
      <c r="D154" s="287"/>
      <c r="E154" s="288"/>
      <c r="F154" s="288"/>
      <c r="G154" s="288"/>
      <c r="H154" s="288"/>
      <c r="I154" s="288"/>
      <c r="J154" s="288"/>
    </row>
    <row r="155" spans="1:10" s="291" customFormat="1" x14ac:dyDescent="0.15">
      <c r="A155" s="290"/>
      <c r="B155" s="287"/>
      <c r="C155" s="287"/>
      <c r="D155" s="287"/>
      <c r="E155" s="288"/>
      <c r="F155" s="288"/>
      <c r="G155" s="288"/>
      <c r="H155" s="288"/>
      <c r="I155" s="288"/>
      <c r="J155" s="288"/>
    </row>
    <row r="156" spans="1:10" s="291" customFormat="1" x14ac:dyDescent="0.15">
      <c r="A156" s="290"/>
      <c r="B156" s="287"/>
      <c r="C156" s="287"/>
      <c r="D156" s="287"/>
      <c r="E156" s="288"/>
      <c r="F156" s="288"/>
      <c r="G156" s="288"/>
      <c r="H156" s="288"/>
      <c r="I156" s="288"/>
      <c r="J156" s="288"/>
    </row>
  </sheetData>
  <mergeCells count="16">
    <mergeCell ref="E59:E67"/>
    <mergeCell ref="E69:E72"/>
    <mergeCell ref="E74:E76"/>
    <mergeCell ref="E31:E33"/>
    <mergeCell ref="I31:I33"/>
    <mergeCell ref="E35:E37"/>
    <mergeCell ref="I35:I37"/>
    <mergeCell ref="C41:F41"/>
    <mergeCell ref="E43:E57"/>
    <mergeCell ref="F1:G1"/>
    <mergeCell ref="C3:F3"/>
    <mergeCell ref="G3:J3"/>
    <mergeCell ref="E5:E19"/>
    <mergeCell ref="I5:I19"/>
    <mergeCell ref="E21:E29"/>
    <mergeCell ref="I21:I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 ３９５  第１号被保険者数</vt:lpstr>
      <vt:lpstr>表 ３９６  第１号被保険者数の推移</vt:lpstr>
      <vt:lpstr>表 ３９７  要介護等認定者数の状況</vt:lpstr>
      <vt:lpstr>表 ３９８  要介護等認定者数の推移</vt:lpstr>
      <vt:lpstr>表 ３９９  第１号被保険者保険料の収納状況の推移</vt:lpstr>
      <vt:lpstr>表 ４００  給付サービス量の推移Ⅰ</vt:lpstr>
      <vt:lpstr>表 ４０1  給付サービス費の推移Ⅱ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2019-12-22T13:11:02Z</cp:lastPrinted>
  <dcterms:created xsi:type="dcterms:W3CDTF">2002-07-25T04:22:31Z</dcterms:created>
  <dcterms:modified xsi:type="dcterms:W3CDTF">2020-03-30T03:58:45Z</dcterms:modified>
</cp:coreProperties>
</file>