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H30/page/&gt;&gt;&gt;/Excel_セクションごと/第５章　予防衛生/"/>
    </mc:Choice>
  </mc:AlternateContent>
  <bookViews>
    <workbookView xWindow="6520" yWindow="820" windowWidth="24860" windowHeight="23700"/>
  </bookViews>
  <sheets>
    <sheet name="表９９　指定難病（特定医療費）疾病別支給認定件数" sheetId="1" r:id="rId1"/>
    <sheet name="表 １００  相談に伴う診断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" l="1"/>
  <c r="K15" i="2"/>
  <c r="J15" i="2"/>
  <c r="I15" i="2"/>
  <c r="H15" i="2"/>
  <c r="G15" i="2"/>
  <c r="F15" i="2"/>
  <c r="E15" i="2"/>
  <c r="D15" i="2"/>
  <c r="C15" i="2"/>
  <c r="B15" i="2"/>
  <c r="B11" i="2"/>
  <c r="B10" i="2"/>
  <c r="B9" i="2"/>
  <c r="B8" i="2"/>
  <c r="B7" i="2"/>
  <c r="B6" i="2"/>
  <c r="B5" i="2"/>
  <c r="L4" i="2"/>
  <c r="K4" i="2"/>
  <c r="J4" i="2"/>
  <c r="I4" i="2"/>
  <c r="H4" i="2"/>
  <c r="G4" i="2"/>
  <c r="F4" i="2"/>
  <c r="E4" i="2"/>
  <c r="D4" i="2"/>
  <c r="C4" i="2"/>
  <c r="B4" i="2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K4" i="1"/>
  <c r="J4" i="1"/>
  <c r="I4" i="1"/>
  <c r="H4" i="1"/>
  <c r="G4" i="1"/>
  <c r="F4" i="1"/>
  <c r="E4" i="1"/>
  <c r="D4" i="1"/>
  <c r="C4" i="1"/>
  <c r="L4" i="1"/>
</calcChain>
</file>

<file path=xl/sharedStrings.xml><?xml version="1.0" encoding="utf-8"?>
<sst xmlns="http://schemas.openxmlformats.org/spreadsheetml/2006/main" count="390" uniqueCount="381">
  <si>
    <t>球脊髄性筋萎縮症</t>
  </si>
  <si>
    <t>筋萎縮性側索硬化症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</si>
  <si>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</si>
  <si>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</si>
  <si>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</si>
  <si>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</si>
  <si>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</si>
  <si>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ハンチントン病</t>
  </si>
  <si>
    <t>神経有棘赤血球症</t>
  </si>
  <si>
    <t>シャルコー・マリー・トゥース病</t>
  </si>
  <si>
    <t>重症筋無力症</t>
  </si>
  <si>
    <t>先天性筋無力症候群</t>
  </si>
  <si>
    <t>多発性硬化症／視神経脊髄炎</t>
  </si>
  <si>
    <t>慢性炎症性脱髄性多発神経炎／多巣性運動ニューロパチー</t>
  </si>
  <si>
    <t>封入体筋炎</t>
  </si>
  <si>
    <t>クロウ・深瀬症候群</t>
  </si>
  <si>
    <t>多系統萎縮症</t>
  </si>
  <si>
    <t>脊髄小脳変性症(多系統萎縮症を除く。)</t>
  </si>
  <si>
    <t>ライソゾーム病</t>
  </si>
  <si>
    <t>副腎白質ジストロフィー</t>
  </si>
  <si>
    <t>ミトコンドリア病</t>
  </si>
  <si>
    <t>もやもや病</t>
  </si>
  <si>
    <t>プリオン病</t>
  </si>
  <si>
    <t>亜急性硬化性全脳炎</t>
  </si>
  <si>
    <t>進行性多巣性白質脳症</t>
  </si>
  <si>
    <t>HTLV-1関連脊髄症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</si>
  <si>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</si>
  <si>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</si>
  <si>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</si>
  <si>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</si>
  <si>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</si>
  <si>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</si>
  <si>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</si>
  <si>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神経線維腫症</t>
  </si>
  <si>
    <t>天疱瘡</t>
  </si>
  <si>
    <t>表皮水疱症</t>
  </si>
  <si>
    <t>膿疱性乾癬（汎発型）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</si>
  <si>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</si>
  <si>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</si>
  <si>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</si>
  <si>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</si>
  <si>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</si>
  <si>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</si>
  <si>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</si>
  <si>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</si>
  <si>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悪性関節リウマチ</t>
  </si>
  <si>
    <t>バージャー病</t>
  </si>
  <si>
    <t>原発性抗リン脂質抗体症候群</t>
  </si>
  <si>
    <t>全身性エリテマトーデス</t>
  </si>
  <si>
    <t>皮膚筋炎／多発性筋炎</t>
  </si>
  <si>
    <t>全身性強皮症</t>
  </si>
  <si>
    <t>混合性結合組織病</t>
  </si>
  <si>
    <t>シェーグレン症候群</t>
  </si>
  <si>
    <t>成人スチル病</t>
  </si>
  <si>
    <t>再発性多発軟骨炎</t>
  </si>
  <si>
    <t>ベーチェット病</t>
  </si>
  <si>
    <t>特発性拡張型心筋症</t>
  </si>
  <si>
    <t>肥大型心筋症</t>
  </si>
  <si>
    <t>拘束型心筋症</t>
  </si>
  <si>
    <t>再生不良性貧血</t>
  </si>
  <si>
    <t>自己免疫性溶血性貧血</t>
  </si>
  <si>
    <t>発作性夜間ヘモグロビン尿症</t>
  </si>
  <si>
    <t>特発性血小板減少性紫斑病</t>
  </si>
  <si>
    <t>血栓性血小板減少性紫斑病</t>
  </si>
  <si>
    <t>原発性免疫不全症候群</t>
  </si>
  <si>
    <t>IgＡ腎症</t>
  </si>
  <si>
    <t>多発性嚢胞腎</t>
  </si>
  <si>
    <t>黄色靱帯骨化症</t>
  </si>
  <si>
    <t>後縦靱帯骨化症</t>
  </si>
  <si>
    <t>広範脊柱管狭窄症</t>
  </si>
  <si>
    <t>特発性大腿骨頭壊死症</t>
  </si>
  <si>
    <t>下垂体性ADH分泌異常症</t>
  </si>
  <si>
    <t>下垂体性TSH分泌亢進症</t>
  </si>
  <si>
    <t>下垂体性PRL分泌亢進症</t>
  </si>
  <si>
    <t>クッシング病</t>
  </si>
  <si>
    <t>下垂体性ゴナドトロピン分泌亢進症</t>
  </si>
  <si>
    <t>下垂体性成長ホルモン分泌亢進症</t>
  </si>
  <si>
    <t>下垂体前葉機能低下症</t>
  </si>
  <si>
    <t>家族性高コレステロール血症（ホモ接合体）</t>
  </si>
  <si>
    <t>甲状腺ホルモン不応症</t>
  </si>
  <si>
    <t>先天性副腎皮質酵素欠損症</t>
  </si>
  <si>
    <t>先天性副腎低形成症</t>
  </si>
  <si>
    <t>アジソン病</t>
  </si>
  <si>
    <t>サルコイドーシス</t>
  </si>
  <si>
    <t>特発性間質性肺炎</t>
  </si>
  <si>
    <t>肺動脈性肺高血圧症</t>
  </si>
  <si>
    <t>肺静脈閉塞症／肺毛細血管腫症</t>
  </si>
  <si>
    <t>慢性血栓塞栓性肺高血圧症</t>
  </si>
  <si>
    <t>リンパ脈管筋腫症</t>
  </si>
  <si>
    <t>網膜色素変性症</t>
  </si>
  <si>
    <t>バッド・キアリ症候群</t>
  </si>
  <si>
    <t>特発性門脈圧亢進症</t>
  </si>
  <si>
    <t>原発性胆汁性胆管炎</t>
  </si>
  <si>
    <t>原発性硬化性胆管炎</t>
  </si>
  <si>
    <t>自己免疫性肝炎</t>
  </si>
  <si>
    <t>クローン病</t>
  </si>
  <si>
    <t>潰瘍性大腸炎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</si>
  <si>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</si>
  <si>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</si>
  <si>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</si>
  <si>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</si>
  <si>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</si>
  <si>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CFC症候群</t>
  </si>
  <si>
    <t>コステロ症候群</t>
  </si>
  <si>
    <t>チャージ症候群</t>
  </si>
  <si>
    <t>クリオピリン関連周期熱症候群</t>
  </si>
  <si>
    <t>若年性特発性関節炎</t>
  </si>
  <si>
    <t>TNF受容体関連周期性症候群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</si>
  <si>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</si>
  <si>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</si>
  <si>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</si>
  <si>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</si>
  <si>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</si>
  <si>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</si>
  <si>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</si>
  <si>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</si>
  <si>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</si>
  <si>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</si>
  <si>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</si>
  <si>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</si>
  <si>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</si>
  <si>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</si>
  <si>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</si>
  <si>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</si>
  <si>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</si>
  <si>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</si>
  <si>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</si>
  <si>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</si>
  <si>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痙攣重積型（二相性）急性脳症</t>
  </si>
  <si>
    <t>先天性無痛無汗症</t>
  </si>
  <si>
    <t>アレキサンダー病</t>
  </si>
  <si>
    <t>先天性核上性球麻痺</t>
  </si>
  <si>
    <t>メビウス症候群</t>
  </si>
  <si>
    <t>中隔視神経形成異常症/ドモルシア症候群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</si>
  <si>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</si>
  <si>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</si>
  <si>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</si>
  <si>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</si>
  <si>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</si>
  <si>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</si>
  <si>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</si>
  <si>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</si>
  <si>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</si>
  <si>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</si>
  <si>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</si>
  <si>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</si>
  <si>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</si>
  <si>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</si>
  <si>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</si>
  <si>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</si>
  <si>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</si>
  <si>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</si>
  <si>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</si>
  <si>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</si>
  <si>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</si>
  <si>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</si>
  <si>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</si>
  <si>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</si>
  <si>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</si>
  <si>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</si>
  <si>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</si>
  <si>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類天疱瘡（後天性表皮水疱症を含む。）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</si>
  <si>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</si>
  <si>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</si>
  <si>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</si>
  <si>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</si>
  <si>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</si>
  <si>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</si>
  <si>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</si>
  <si>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</si>
  <si>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</si>
  <si>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</si>
  <si>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VATER症候群</t>
  </si>
  <si>
    <t>那須・ハコラ病</t>
  </si>
  <si>
    <t>ウィーバー症候群</t>
  </si>
  <si>
    <t>コフィン・ローリー症候群</t>
  </si>
  <si>
    <t>ジュベール症候群関連疾患</t>
  </si>
  <si>
    <t>モワット・ウィルソン症候群</t>
  </si>
  <si>
    <t>ウィリアムズ症候群</t>
  </si>
  <si>
    <t>ＡＴＲ－Ｘ症候群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</si>
  <si>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</si>
  <si>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</si>
  <si>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</si>
  <si>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</si>
  <si>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</si>
  <si>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</si>
  <si>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</si>
  <si>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</si>
  <si>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</si>
  <si>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</si>
  <si>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</si>
  <si>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</si>
  <si>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</si>
  <si>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</si>
  <si>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</si>
  <si>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</si>
  <si>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１p36欠失症候群</t>
  </si>
  <si>
    <t>４p欠失症候群</t>
  </si>
  <si>
    <t>５p欠失症候群</t>
  </si>
  <si>
    <t>第14番染色体父親性ダイソミー症候群</t>
  </si>
  <si>
    <t>アンジェルマン症候群</t>
  </si>
  <si>
    <t>スミス・マギニス症候群</t>
  </si>
  <si>
    <t>22q11.2欠失症候群</t>
  </si>
  <si>
    <t>エマヌエル症候群</t>
  </si>
  <si>
    <t>脆弱Ｘ症候群関連疾患</t>
  </si>
  <si>
    <t>脆弱X症候群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</si>
  <si>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</si>
  <si>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</si>
  <si>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</si>
  <si>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</si>
  <si>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</si>
  <si>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</si>
  <si>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</si>
  <si>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</si>
  <si>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</si>
  <si>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</si>
  <si>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</si>
  <si>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</si>
  <si>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</si>
  <si>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</si>
  <si>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</si>
  <si>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</si>
  <si>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</si>
  <si>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</si>
  <si>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</si>
  <si>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間質性膀胱炎（ハンナ型）</t>
  </si>
  <si>
    <t>オスラー病</t>
  </si>
  <si>
    <t>閉塞性細気管支炎</t>
  </si>
  <si>
    <t>肺胞蛋白症（自己免疫性又は先天性）</t>
  </si>
  <si>
    <t>肺胞低換気症候群</t>
  </si>
  <si>
    <t>α1－アンチトリプシン欠乏症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</si>
  <si>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</si>
  <si>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</si>
  <si>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</si>
  <si>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</si>
  <si>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</si>
  <si>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</si>
  <si>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ビタミンＤ抵抗性くる病/骨軟化症</t>
  </si>
  <si>
    <t>ビタミンＤ依存性くる病/骨軟化症</t>
  </si>
  <si>
    <t>フェニルケトン尿症</t>
  </si>
  <si>
    <t>高チロシン血症1型</t>
  </si>
  <si>
    <t>高チロシン血症2型</t>
  </si>
  <si>
    <t>高チロシン血症3型</t>
  </si>
  <si>
    <t>メープルシロップ尿症</t>
  </si>
  <si>
    <t>プロピオン酸血症</t>
  </si>
  <si>
    <t>メチルマロン酸血症</t>
  </si>
  <si>
    <t>イソ吉草酸血症</t>
  </si>
  <si>
    <t>グルコーストランスポーター1欠損症</t>
  </si>
  <si>
    <t>グルタル酸血症1型</t>
  </si>
  <si>
    <t>グルタル酸血症2型</t>
  </si>
  <si>
    <t>尿素サイクル異常症</t>
  </si>
  <si>
    <t>リジン尿性蛋白不耐症</t>
  </si>
  <si>
    <t>先天性葉酸吸収不全</t>
  </si>
  <si>
    <t>ポルフィリン症</t>
  </si>
  <si>
    <t>複合カルボキシラーゼ欠損症</t>
  </si>
  <si>
    <t>筋型糖原病</t>
  </si>
  <si>
    <t>肝型糖原病</t>
  </si>
  <si>
    <t>ガラクトース－１－リン酸ウリジルトランスフェラーゼ欠損症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</si>
  <si>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</si>
  <si>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</si>
  <si>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</si>
  <si>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</si>
  <si>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</si>
  <si>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無βリポタンパク血症</t>
  </si>
  <si>
    <t>脂肪萎縮症</t>
  </si>
  <si>
    <t>家族性地中海熱</t>
  </si>
  <si>
    <t>高ＩｇＤ症候群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</si>
  <si>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</si>
  <si>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</si>
  <si>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</si>
  <si>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</si>
  <si>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</si>
  <si>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</si>
  <si>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</si>
  <si>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</si>
  <si>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</si>
  <si>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リンパ管腫症/ゴーハム病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</si>
  <si>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</si>
  <si>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</si>
  <si>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</si>
  <si>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</si>
  <si>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</si>
  <si>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</si>
  <si>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</si>
  <si>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</si>
  <si>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</si>
  <si>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</si>
  <si>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自己免疫性後天性凝固因子欠乏症</t>
  </si>
  <si>
    <t>クロンカイト・カナダ症候群</t>
  </si>
  <si>
    <t>非特異性多発性小腸潰瘍症</t>
  </si>
  <si>
    <t>ヒルシュスプルング病（全結腸型又は小腸型）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</si>
  <si>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</si>
  <si>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</si>
  <si>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</si>
  <si>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</si>
  <si>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</si>
  <si>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</si>
  <si>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</si>
  <si>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</si>
  <si>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ＩｇＧ４関連疾患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</si>
  <si>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</si>
  <si>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</si>
  <si>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</si>
  <si>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</si>
  <si>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</si>
  <si>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</si>
  <si>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カナバン病</t>
  </si>
  <si>
    <t>進行性白質脳症</t>
  </si>
  <si>
    <t>進行性ミオクローヌスてんかん</t>
  </si>
  <si>
    <t>先天異常症候群</t>
  </si>
  <si>
    <t>先天性三尖弁狭窄症</t>
  </si>
  <si>
    <t>先天性僧帽弁狭窄症</t>
  </si>
  <si>
    <t>先天性肺静脈狭窄症</t>
  </si>
  <si>
    <t>左肺動脈右肺動脈起始症</t>
  </si>
  <si>
    <t>ネイルパテラ症候群（爪膝蓋骨症候群）／ＬＭＸ１Ｂ関連腎症</t>
  </si>
  <si>
    <t>カルニチン回路異常症</t>
  </si>
  <si>
    <t>三頭酵素欠損症</t>
  </si>
  <si>
    <t>シトリン欠損症</t>
  </si>
  <si>
    <t>セピアプテリン還元酵素（ＳＲ）欠損症</t>
  </si>
  <si>
    <t>先天性グリコシルホスファチジルイノシトール（GPI）欠損症</t>
  </si>
  <si>
    <t>非ケトーシス型高グリシン血症</t>
  </si>
  <si>
    <t>β―ケトチオラーゼ欠損症</t>
  </si>
  <si>
    <t>芳香族L－アミノ酸脱炭酸酵素欠損症</t>
  </si>
  <si>
    <t>メチルグルタコン酸尿症</t>
  </si>
  <si>
    <t>遺伝性自己炎症疾患</t>
  </si>
  <si>
    <t>大理石骨病</t>
  </si>
  <si>
    <t>特発性血栓症（遺伝性血栓性素因によるものに限る。）</t>
  </si>
  <si>
    <t>前眼部形成異常</t>
  </si>
  <si>
    <t>無虹彩症</t>
  </si>
  <si>
    <t>先天性気管狭窄症／先天性声門下狭窄症</t>
  </si>
  <si>
    <t>特発性多中心性キャッスルマン病</t>
  </si>
  <si>
    <t>総計</t>
    <rPh sb="0" eb="2">
      <t>ソウケイ</t>
    </rPh>
    <phoneticPr fontId="18"/>
  </si>
  <si>
    <t>指定難病名称</t>
    <rPh sb="0" eb="2">
      <t>シテイ</t>
    </rPh>
    <rPh sb="2" eb="4">
      <t>ナンビョウ</t>
    </rPh>
    <rPh sb="4" eb="6">
      <t>メイショウ</t>
    </rPh>
    <phoneticPr fontId="18"/>
  </si>
  <si>
    <t>平成３１年３月３１日現在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8"/>
  </si>
  <si>
    <t>－</t>
    <phoneticPr fontId="18"/>
  </si>
  <si>
    <t>資料：長寿・福祉医療課「平成３０年度衛生行政報告例」より</t>
    <rPh sb="0" eb="2">
      <t>シリョウ</t>
    </rPh>
    <rPh sb="3" eb="11">
      <t>チョウジュテンフクシイリョウカ</t>
    </rPh>
    <rPh sb="12" eb="14">
      <t>ヘイセイ</t>
    </rPh>
    <rPh sb="16" eb="18">
      <t>ネンド</t>
    </rPh>
    <rPh sb="18" eb="25">
      <t>エイセイギョウセイホウコクレイ</t>
    </rPh>
    <phoneticPr fontId="18"/>
  </si>
  <si>
    <t>§5　指定難病関係業務</t>
    <rPh sb="3" eb="5">
      <t>シテイ</t>
    </rPh>
    <rPh sb="5" eb="7">
      <t>ナンビョウ</t>
    </rPh>
    <rPh sb="7" eb="9">
      <t>カンケイ</t>
    </rPh>
    <rPh sb="9" eb="11">
      <t>ギョウム</t>
    </rPh>
    <phoneticPr fontId="21"/>
  </si>
  <si>
    <t>0～
9歳</t>
    <phoneticPr fontId="18"/>
  </si>
  <si>
    <t>70～
74歳</t>
    <phoneticPr fontId="18"/>
  </si>
  <si>
    <t>60～
69歳</t>
    <phoneticPr fontId="18"/>
  </si>
  <si>
    <t>50～
59歳</t>
    <phoneticPr fontId="18"/>
  </si>
  <si>
    <t>40～
49歳</t>
    <phoneticPr fontId="18"/>
  </si>
  <si>
    <t>30～
39歳</t>
    <phoneticPr fontId="18"/>
  </si>
  <si>
    <t>75歳
以上</t>
    <phoneticPr fontId="18"/>
  </si>
  <si>
    <t>20～
29歳</t>
    <phoneticPr fontId="18"/>
  </si>
  <si>
    <t>10～
19歳</t>
    <phoneticPr fontId="18"/>
  </si>
  <si>
    <t>告示
番号</t>
    <rPh sb="0" eb="2">
      <t>コクジ</t>
    </rPh>
    <rPh sb="2" eb="4">
      <t>バンゴウ</t>
    </rPh>
    <phoneticPr fontId="18"/>
  </si>
  <si>
    <t>表９９　指定難病（特定医療費）疾病別支給認定件数</t>
    <rPh sb="0" eb="1">
      <t>ヒョウ</t>
    </rPh>
    <rPh sb="4" eb="6">
      <t>シテイ</t>
    </rPh>
    <rPh sb="6" eb="8">
      <t>ナンビョウ</t>
    </rPh>
    <rPh sb="9" eb="11">
      <t>トクテイ</t>
    </rPh>
    <rPh sb="11" eb="14">
      <t>イリョウヒ</t>
    </rPh>
    <rPh sb="15" eb="18">
      <t>ジュキュウシャ</t>
    </rPh>
    <rPh sb="18" eb="19">
      <t>スウ</t>
    </rPh>
    <phoneticPr fontId="18"/>
  </si>
  <si>
    <t>※複数の疾病で支給認定を受けている場合があるため、受給者数とは一致しない。</t>
    <rPh sb="1" eb="3">
      <t xml:space="preserve">フクスウノ </t>
    </rPh>
    <rPh sb="4" eb="6">
      <t xml:space="preserve">シッペイ </t>
    </rPh>
    <rPh sb="7" eb="9">
      <t xml:space="preserve">シキュウ </t>
    </rPh>
    <rPh sb="9" eb="11">
      <t xml:space="preserve">ニンテイヲ </t>
    </rPh>
    <rPh sb="12" eb="13">
      <t xml:space="preserve">ウケテイル </t>
    </rPh>
    <rPh sb="17" eb="19">
      <t xml:space="preserve">バアイガ </t>
    </rPh>
    <rPh sb="25" eb="29">
      <t xml:space="preserve">ジュキュウシャスウ </t>
    </rPh>
    <rPh sb="31" eb="33">
      <t xml:space="preserve">イッチ </t>
    </rPh>
    <phoneticPr fontId="18"/>
  </si>
  <si>
    <t>総数</t>
    <rPh sb="0" eb="1">
      <t>フサ</t>
    </rPh>
    <rPh sb="1" eb="2">
      <t>カズ</t>
    </rPh>
    <phoneticPr fontId="21"/>
  </si>
  <si>
    <t>認知症</t>
    <rPh sb="0" eb="2">
      <t>ニンチ</t>
    </rPh>
    <rPh sb="2" eb="3">
      <t>ショウ</t>
    </rPh>
    <phoneticPr fontId="21"/>
  </si>
  <si>
    <t>症状性</t>
    <rPh sb="0" eb="2">
      <t>ショウジョウ</t>
    </rPh>
    <rPh sb="2" eb="3">
      <t>セイ</t>
    </rPh>
    <phoneticPr fontId="21"/>
  </si>
  <si>
    <t>てんかん</t>
    <phoneticPr fontId="21"/>
  </si>
  <si>
    <t>器質性</t>
    <rPh sb="0" eb="2">
      <t>キシツ</t>
    </rPh>
    <rPh sb="2" eb="3">
      <t>セイ</t>
    </rPh>
    <phoneticPr fontId="21"/>
  </si>
  <si>
    <t>覚せい剤</t>
    <rPh sb="0" eb="1">
      <t>カク</t>
    </rPh>
    <rPh sb="3" eb="4">
      <t>ザイ</t>
    </rPh>
    <phoneticPr fontId="21"/>
  </si>
  <si>
    <t>アルコール</t>
    <phoneticPr fontId="21"/>
  </si>
  <si>
    <t>その他薬剤性</t>
    <rPh sb="2" eb="3">
      <t>タヤクザイセイ</t>
    </rPh>
    <phoneticPr fontId="21"/>
  </si>
  <si>
    <t>統合失調症</t>
    <rPh sb="0" eb="2">
      <t>トウゴウ</t>
    </rPh>
    <rPh sb="2" eb="5">
      <t>シッチョウショウ</t>
    </rPh>
    <phoneticPr fontId="21"/>
  </si>
  <si>
    <t>分裂感情</t>
    <rPh sb="0" eb="2">
      <t>ブンレツ</t>
    </rPh>
    <rPh sb="2" eb="4">
      <t>カンジョウ</t>
    </rPh>
    <phoneticPr fontId="21"/>
  </si>
  <si>
    <t>その他
精神障害</t>
    <rPh sb="2" eb="3">
      <t>タ</t>
    </rPh>
    <rPh sb="4" eb="6">
      <t>セイシン</t>
    </rPh>
    <rPh sb="6" eb="8">
      <t>ショウガイ</t>
    </rPh>
    <phoneticPr fontId="21"/>
  </si>
  <si>
    <t>総　数</t>
    <rPh sb="0" eb="1">
      <t>フサ</t>
    </rPh>
    <rPh sb="2" eb="3">
      <t>カズ</t>
    </rPh>
    <phoneticPr fontId="21"/>
  </si>
  <si>
    <t>川崎</t>
    <rPh sb="0" eb="2">
      <t>カワサキ</t>
    </rPh>
    <phoneticPr fontId="21"/>
  </si>
  <si>
    <t>幸</t>
    <rPh sb="0" eb="1">
      <t>サイワイ</t>
    </rPh>
    <phoneticPr fontId="21"/>
  </si>
  <si>
    <t>中原</t>
    <rPh sb="0" eb="2">
      <t>ナカハラ</t>
    </rPh>
    <phoneticPr fontId="21"/>
  </si>
  <si>
    <t>高津</t>
    <rPh sb="0" eb="2">
      <t>タカツ</t>
    </rPh>
    <phoneticPr fontId="21"/>
  </si>
  <si>
    <t>宮前</t>
    <rPh sb="0" eb="2">
      <t>ミヤマエ</t>
    </rPh>
    <phoneticPr fontId="21"/>
  </si>
  <si>
    <t>多摩</t>
    <rPh sb="0" eb="2">
      <t>タマ</t>
    </rPh>
    <phoneticPr fontId="21"/>
  </si>
  <si>
    <t>麻生</t>
    <rPh sb="0" eb="2">
      <t>アサオ</t>
    </rPh>
    <phoneticPr fontId="21"/>
  </si>
  <si>
    <t>躁うつ病</t>
    <rPh sb="0" eb="1">
      <t>ソウ</t>
    </rPh>
    <rPh sb="3" eb="4">
      <t>ビョウ</t>
    </rPh>
    <phoneticPr fontId="21"/>
  </si>
  <si>
    <t>うつ病</t>
    <rPh sb="2" eb="3">
      <t>ビョウ</t>
    </rPh>
    <phoneticPr fontId="21"/>
  </si>
  <si>
    <t>神経症</t>
    <rPh sb="0" eb="3">
      <t>シンケイショウ</t>
    </rPh>
    <phoneticPr fontId="21"/>
  </si>
  <si>
    <t>心因反応</t>
    <rPh sb="0" eb="2">
      <t>シンイン</t>
    </rPh>
    <rPh sb="2" eb="4">
      <t>ハンノウ</t>
    </rPh>
    <phoneticPr fontId="21"/>
  </si>
  <si>
    <t>摂食障害等</t>
    <rPh sb="0" eb="2">
      <t>セッショク</t>
    </rPh>
    <rPh sb="2" eb="4">
      <t>ショウガイ</t>
    </rPh>
    <rPh sb="4" eb="5">
      <t>トウ</t>
    </rPh>
    <phoneticPr fontId="21"/>
  </si>
  <si>
    <t>人格障害</t>
    <rPh sb="0" eb="2">
      <t>ジンカク</t>
    </rPh>
    <rPh sb="2" eb="4">
      <t>ショウガイ</t>
    </rPh>
    <phoneticPr fontId="21"/>
  </si>
  <si>
    <t>精神発達遅滞</t>
    <rPh sb="0" eb="2">
      <t>セイシン</t>
    </rPh>
    <rPh sb="2" eb="4">
      <t>ハッタツチタイ</t>
    </rPh>
    <phoneticPr fontId="21"/>
  </si>
  <si>
    <t>その他</t>
    <rPh sb="2" eb="3">
      <t>タ</t>
    </rPh>
    <phoneticPr fontId="21"/>
  </si>
  <si>
    <t>異常なし</t>
    <rPh sb="0" eb="2">
      <t>イジョウ</t>
    </rPh>
    <phoneticPr fontId="21"/>
  </si>
  <si>
    <t>診断保留</t>
    <rPh sb="0" eb="2">
      <t>シンダン</t>
    </rPh>
    <rPh sb="2" eb="4">
      <t>ホリュウ</t>
    </rPh>
    <phoneticPr fontId="21"/>
  </si>
  <si>
    <t>不明</t>
    <rPh sb="0" eb="2">
      <t>フメイ</t>
    </rPh>
    <phoneticPr fontId="21"/>
  </si>
  <si>
    <t>資料：精神保健課</t>
    <rPh sb="0" eb="2">
      <t>シリョウ</t>
    </rPh>
    <rPh sb="3" eb="5">
      <t>セイシン</t>
    </rPh>
    <rPh sb="5" eb="7">
      <t>ホケン</t>
    </rPh>
    <rPh sb="7" eb="8">
      <t>カ</t>
    </rPh>
    <phoneticPr fontId="21"/>
  </si>
  <si>
    <t>表 １００  相談に伴う診断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</si>
</sst>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95">
    <xf numFmtId="0" fontId="0" fillId="0" borderId="0" xfId="0">
      <alignment vertical="center"/>
    </xf>
    <xf numFmtId="0" fontId="20" fillId="0" borderId="0" xfId="42" applyFont="1" applyBorder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3" fillId="33" borderId="13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right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11" xfId="0" applyFont="1" applyBorder="1" applyAlignment="1">
      <alignment horizontal="distributed" vertical="center" wrapText="1"/>
    </xf>
    <xf numFmtId="0" fontId="26" fillId="0" borderId="10" xfId="0" applyFont="1" applyBorder="1" applyAlignment="1">
      <alignment horizontal="distributed" vertical="center" wrapText="1"/>
    </xf>
    <xf numFmtId="0" fontId="26" fillId="0" borderId="16" xfId="0" applyFont="1" applyBorder="1" applyAlignment="1">
      <alignment horizontal="distributed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176" fontId="27" fillId="0" borderId="15" xfId="0" applyNumberFormat="1" applyFont="1" applyBorder="1" applyAlignment="1">
      <alignment vertical="center" wrapText="1"/>
    </xf>
    <xf numFmtId="176" fontId="26" fillId="0" borderId="11" xfId="0" applyNumberFormat="1" applyFont="1" applyBorder="1" applyAlignment="1">
      <alignment vertical="center" wrapText="1"/>
    </xf>
    <xf numFmtId="176" fontId="26" fillId="0" borderId="10" xfId="0" applyNumberFormat="1" applyFont="1" applyBorder="1" applyAlignment="1">
      <alignment vertical="center" wrapText="1"/>
    </xf>
    <xf numFmtId="176" fontId="26" fillId="0" borderId="16" xfId="0" applyNumberFormat="1" applyFont="1" applyBorder="1" applyAlignment="1">
      <alignment vertical="center" wrapText="1"/>
    </xf>
    <xf numFmtId="176" fontId="29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29" fillId="0" borderId="12" xfId="0" applyNumberFormat="1" applyFont="1" applyFill="1" applyBorder="1" applyAlignment="1" applyProtection="1">
      <alignment horizontal="right" vertical="center" wrapText="1"/>
      <protection locked="0"/>
    </xf>
    <xf numFmtId="176" fontId="29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>
      <alignment vertical="top"/>
    </xf>
    <xf numFmtId="0" fontId="20" fillId="0" borderId="0" xfId="0" applyFont="1" applyAlignment="1"/>
    <xf numFmtId="0" fontId="31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distributed" textRotation="255"/>
    </xf>
    <xf numFmtId="0" fontId="33" fillId="0" borderId="18" xfId="0" applyFont="1" applyBorder="1" applyAlignment="1">
      <alignment horizontal="distributed" vertical="distributed" textRotation="255"/>
    </xf>
    <xf numFmtId="0" fontId="33" fillId="0" borderId="18" xfId="0" applyFont="1" applyBorder="1" applyAlignment="1">
      <alignment horizontal="center" vertical="distributed" textRotation="255" wrapText="1"/>
    </xf>
    <xf numFmtId="0" fontId="33" fillId="0" borderId="17" xfId="0" applyFont="1" applyBorder="1" applyAlignment="1">
      <alignment horizontal="center" vertical="distributed" textRotation="255" wrapText="1"/>
    </xf>
    <xf numFmtId="0" fontId="33" fillId="0" borderId="18" xfId="0" applyFont="1" applyBorder="1" applyAlignment="1">
      <alignment horizontal="distributed" vertical="distributed" textRotation="255" wrapText="1"/>
    </xf>
    <xf numFmtId="0" fontId="33" fillId="0" borderId="19" xfId="0" applyFont="1" applyBorder="1" applyAlignment="1">
      <alignment horizontal="distributed" vertical="distributed" textRotation="255"/>
    </xf>
    <xf numFmtId="0" fontId="33" fillId="0" borderId="19" xfId="0" applyFont="1" applyBorder="1" applyAlignment="1">
      <alignment vertical="distributed" textRotation="255" wrapText="1"/>
    </xf>
    <xf numFmtId="0" fontId="31" fillId="0" borderId="0" xfId="0" applyFont="1" applyAlignment="1"/>
    <xf numFmtId="0" fontId="31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distributed" textRotation="255"/>
    </xf>
    <xf numFmtId="0" fontId="33" fillId="0" borderId="21" xfId="0" applyFont="1" applyBorder="1" applyAlignment="1">
      <alignment horizontal="distributed" vertical="distributed" textRotation="255"/>
    </xf>
    <xf numFmtId="0" fontId="33" fillId="0" borderId="21" xfId="0" applyFont="1" applyBorder="1" applyAlignment="1">
      <alignment horizontal="center" vertical="distributed" textRotation="255" wrapText="1"/>
    </xf>
    <xf numFmtId="0" fontId="33" fillId="0" borderId="20" xfId="0" applyFont="1" applyBorder="1" applyAlignment="1">
      <alignment horizontal="center" vertical="distributed" textRotation="255" wrapText="1"/>
    </xf>
    <xf numFmtId="0" fontId="33" fillId="0" borderId="22" xfId="0" applyFont="1" applyBorder="1" applyAlignment="1">
      <alignment horizontal="distributed" vertical="distributed" textRotation="255"/>
    </xf>
    <xf numFmtId="0" fontId="33" fillId="0" borderId="22" xfId="0" applyFont="1" applyBorder="1" applyAlignment="1">
      <alignment vertical="distributed" textRotation="255"/>
    </xf>
    <xf numFmtId="0" fontId="34" fillId="0" borderId="23" xfId="0" applyFont="1" applyBorder="1" applyAlignment="1">
      <alignment horizontal="distributed" vertical="distributed"/>
    </xf>
    <xf numFmtId="41" fontId="34" fillId="0" borderId="24" xfId="0" applyNumberFormat="1" applyFont="1" applyBorder="1" applyAlignment="1">
      <alignment horizontal="center" vertical="center"/>
    </xf>
    <xf numFmtId="41" fontId="35" fillId="0" borderId="24" xfId="0" applyNumberFormat="1" applyFont="1" applyBorder="1" applyAlignment="1">
      <alignment horizontal="center" vertical="center"/>
    </xf>
    <xf numFmtId="41" fontId="35" fillId="0" borderId="24" xfId="0" applyNumberFormat="1" applyFont="1" applyBorder="1" applyAlignment="1">
      <alignment horizontal="center" vertical="center" shrinkToFit="1"/>
    </xf>
    <xf numFmtId="41" fontId="35" fillId="0" borderId="25" xfId="0" applyNumberFormat="1" applyFont="1" applyBorder="1" applyAlignment="1">
      <alignment horizontal="center" vertical="center"/>
    </xf>
    <xf numFmtId="0" fontId="32" fillId="0" borderId="0" xfId="0" applyFont="1" applyAlignment="1"/>
    <xf numFmtId="0" fontId="32" fillId="0" borderId="0" xfId="0" applyFont="1" applyBorder="1" applyAlignment="1"/>
    <xf numFmtId="0" fontId="32" fillId="0" borderId="26" xfId="0" applyFont="1" applyFill="1" applyBorder="1" applyAlignment="1">
      <alignment horizontal="distributed" vertical="distributed"/>
    </xf>
    <xf numFmtId="41" fontId="32" fillId="0" borderId="27" xfId="0" applyNumberFormat="1" applyFont="1" applyFill="1" applyBorder="1" applyAlignment="1">
      <alignment horizontal="center" vertical="center"/>
    </xf>
    <xf numFmtId="41" fontId="33" fillId="0" borderId="27" xfId="0" applyNumberFormat="1" applyFont="1" applyFill="1" applyBorder="1" applyAlignment="1">
      <alignment horizontal="center" vertical="center"/>
    </xf>
    <xf numFmtId="41" fontId="33" fillId="0" borderId="28" xfId="0" applyNumberFormat="1" applyFont="1" applyFill="1" applyBorder="1" applyAlignment="1">
      <alignment horizontal="center" vertical="center"/>
    </xf>
    <xf numFmtId="0" fontId="32" fillId="0" borderId="0" xfId="0" applyFont="1" applyFill="1" applyAlignment="1"/>
    <xf numFmtId="0" fontId="32" fillId="0" borderId="23" xfId="0" applyFont="1" applyFill="1" applyBorder="1" applyAlignment="1">
      <alignment horizontal="distributed" vertical="distributed"/>
    </xf>
    <xf numFmtId="41" fontId="32" fillId="0" borderId="24" xfId="0" applyNumberFormat="1" applyFont="1" applyFill="1" applyBorder="1" applyAlignment="1">
      <alignment horizontal="center" vertical="center"/>
    </xf>
    <xf numFmtId="41" fontId="33" fillId="0" borderId="24" xfId="0" applyNumberFormat="1" applyFont="1" applyFill="1" applyBorder="1" applyAlignment="1">
      <alignment horizontal="center" vertical="center"/>
    </xf>
    <xf numFmtId="41" fontId="33" fillId="0" borderId="24" xfId="0" applyNumberFormat="1" applyFont="1" applyFill="1" applyBorder="1" applyAlignment="1">
      <alignment horizontal="right" vertical="center"/>
    </xf>
    <xf numFmtId="41" fontId="33" fillId="0" borderId="25" xfId="0" applyNumberFormat="1" applyFont="1" applyFill="1" applyBorder="1" applyAlignment="1">
      <alignment horizontal="center" vertical="center"/>
    </xf>
    <xf numFmtId="0" fontId="32" fillId="0" borderId="20" xfId="0" applyNumberFormat="1" applyFont="1" applyFill="1" applyBorder="1" applyAlignment="1">
      <alignment horizontal="distributed" vertical="distributed"/>
    </xf>
    <xf numFmtId="41" fontId="32" fillId="0" borderId="21" xfId="0" applyNumberFormat="1" applyFont="1" applyFill="1" applyBorder="1" applyAlignment="1">
      <alignment horizontal="center" vertical="center"/>
    </xf>
    <xf numFmtId="41" fontId="33" fillId="0" borderId="21" xfId="0" applyNumberFormat="1" applyFont="1" applyFill="1" applyBorder="1" applyAlignment="1">
      <alignment vertical="center"/>
    </xf>
    <xf numFmtId="41" fontId="33" fillId="0" borderId="21" xfId="0" applyNumberFormat="1" applyFont="1" applyFill="1" applyBorder="1" applyAlignment="1">
      <alignment horizontal="center" vertical="center"/>
    </xf>
    <xf numFmtId="41" fontId="33" fillId="0" borderId="22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left"/>
    </xf>
    <xf numFmtId="0" fontId="32" fillId="0" borderId="0" xfId="0" applyFont="1" applyFill="1" applyBorder="1" applyAlignment="1"/>
    <xf numFmtId="0" fontId="33" fillId="0" borderId="0" xfId="0" applyFont="1" applyFill="1" applyBorder="1" applyAlignment="1"/>
    <xf numFmtId="0" fontId="32" fillId="0" borderId="29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distributed" vertical="distributed" textRotation="255"/>
    </xf>
    <xf numFmtId="0" fontId="33" fillId="0" borderId="17" xfId="0" applyFont="1" applyFill="1" applyBorder="1" applyAlignment="1">
      <alignment horizontal="distributed" vertical="distributed" textRotation="255"/>
    </xf>
    <xf numFmtId="0" fontId="33" fillId="0" borderId="18" xfId="0" applyFont="1" applyFill="1" applyBorder="1" applyAlignment="1">
      <alignment horizontal="distributed" vertical="distributed" textRotation="255"/>
    </xf>
    <xf numFmtId="0" fontId="33" fillId="0" borderId="17" xfId="0" applyFont="1" applyFill="1" applyBorder="1" applyAlignment="1">
      <alignment horizontal="distributed" vertical="distributed" textRotation="255" wrapText="1"/>
    </xf>
    <xf numFmtId="0" fontId="33" fillId="0" borderId="19" xfId="0" applyFont="1" applyFill="1" applyBorder="1" applyAlignment="1">
      <alignment horizontal="distributed" vertical="distributed" textRotation="255"/>
    </xf>
    <xf numFmtId="0" fontId="32" fillId="0" borderId="0" xfId="0" applyFont="1" applyFill="1" applyBorder="1" applyAlignment="1">
      <alignment horizontal="distributed" vertical="distributed" textRotation="255"/>
    </xf>
    <xf numFmtId="0" fontId="32" fillId="0" borderId="3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distributed" vertical="distributed" textRotation="255"/>
    </xf>
    <xf numFmtId="0" fontId="33" fillId="0" borderId="20" xfId="0" applyFont="1" applyFill="1" applyBorder="1" applyAlignment="1">
      <alignment horizontal="distributed" vertical="distributed" textRotation="255"/>
    </xf>
    <xf numFmtId="0" fontId="33" fillId="0" borderId="21" xfId="0" applyFont="1" applyFill="1" applyBorder="1" applyAlignment="1">
      <alignment horizontal="distributed" vertical="distributed" textRotation="255"/>
    </xf>
    <xf numFmtId="0" fontId="33" fillId="0" borderId="22" xfId="0" applyFont="1" applyFill="1" applyBorder="1" applyAlignment="1">
      <alignment horizontal="distributed" vertical="distributed" textRotation="255"/>
    </xf>
    <xf numFmtId="0" fontId="34" fillId="0" borderId="17" xfId="0" applyFont="1" applyFill="1" applyBorder="1" applyAlignment="1">
      <alignment horizontal="distributed" vertical="distributed"/>
    </xf>
    <xf numFmtId="41" fontId="34" fillId="0" borderId="23" xfId="0" applyNumberFormat="1" applyFont="1" applyFill="1" applyBorder="1" applyAlignment="1">
      <alignment horizontal="center" vertical="center"/>
    </xf>
    <xf numFmtId="41" fontId="35" fillId="0" borderId="23" xfId="0" applyNumberFormat="1" applyFont="1" applyFill="1" applyBorder="1" applyAlignment="1">
      <alignment horizontal="center" vertical="center"/>
    </xf>
    <xf numFmtId="41" fontId="35" fillId="0" borderId="25" xfId="0" applyNumberFormat="1" applyFont="1" applyFill="1" applyBorder="1" applyAlignment="1">
      <alignment horizontal="center" vertical="center"/>
    </xf>
    <xf numFmtId="41" fontId="32" fillId="0" borderId="0" xfId="0" applyNumberFormat="1" applyFont="1" applyFill="1" applyBorder="1" applyAlignment="1">
      <alignment horizontal="center" vertical="center"/>
    </xf>
    <xf numFmtId="41" fontId="32" fillId="0" borderId="26" xfId="0" applyNumberFormat="1" applyFont="1" applyFill="1" applyBorder="1" applyAlignment="1">
      <alignment horizontal="center" vertical="center"/>
    </xf>
    <xf numFmtId="41" fontId="33" fillId="0" borderId="26" xfId="0" applyNumberFormat="1" applyFont="1" applyFill="1" applyBorder="1" applyAlignment="1">
      <alignment horizontal="center" vertical="center"/>
    </xf>
    <xf numFmtId="41" fontId="33" fillId="0" borderId="27" xfId="0" applyNumberFormat="1" applyFont="1" applyFill="1" applyBorder="1" applyAlignment="1">
      <alignment vertical="center"/>
    </xf>
    <xf numFmtId="41" fontId="32" fillId="0" borderId="0" xfId="0" applyNumberFormat="1" applyFont="1" applyFill="1" applyBorder="1" applyAlignment="1"/>
    <xf numFmtId="41" fontId="32" fillId="0" borderId="23" xfId="0" applyNumberFormat="1" applyFont="1" applyFill="1" applyBorder="1" applyAlignment="1">
      <alignment horizontal="center" vertical="center"/>
    </xf>
    <xf numFmtId="41" fontId="33" fillId="0" borderId="23" xfId="0" applyNumberFormat="1" applyFont="1" applyFill="1" applyBorder="1" applyAlignment="1">
      <alignment horizontal="center" vertical="center"/>
    </xf>
    <xf numFmtId="41" fontId="33" fillId="0" borderId="24" xfId="0" applyNumberFormat="1" applyFont="1" applyFill="1" applyBorder="1" applyAlignment="1">
      <alignment vertical="center"/>
    </xf>
    <xf numFmtId="41" fontId="33" fillId="0" borderId="25" xfId="0" applyNumberFormat="1" applyFont="1" applyFill="1" applyBorder="1" applyAlignment="1">
      <alignment horizontal="right" vertical="center"/>
    </xf>
    <xf numFmtId="0" fontId="32" fillId="0" borderId="29" xfId="0" applyNumberFormat="1" applyFont="1" applyFill="1" applyBorder="1" applyAlignment="1">
      <alignment horizontal="left" vertical="distributed"/>
    </xf>
    <xf numFmtId="0" fontId="0" fillId="0" borderId="0" xfId="0" applyAlignment="1"/>
    <xf numFmtId="0" fontId="36" fillId="0" borderId="0" xfId="0" applyFont="1" applyAlignment="1"/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どちらでもない" xfId="8" builtinId="28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メモ" xfId="15" builtinId="10" customBuiltin="1"/>
    <cellStyle name="リンク セル" xfId="12" builtinId="24" customBuiltin="1"/>
    <cellStyle name="入力" xfId="9" builtinId="20" customBuiltin="1"/>
    <cellStyle name="出力" xfId="10" builtinId="21" customBuiltin="1"/>
    <cellStyle name="悪い" xfId="7" builtinId="27" customBuiltin="1"/>
    <cellStyle name="標準" xfId="0" builtinId="0"/>
    <cellStyle name="標準 2" xfId="42"/>
    <cellStyle name="良い" xfId="6" builtinId="26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計算方法" xfId="11" builtinId="22" customBuiltin="1"/>
    <cellStyle name="説明文" xfId="16" builtinId="53" customBuiltin="1"/>
    <cellStyle name="警告文" xfId="14" builtinId="11" customBuiltin="1"/>
    <cellStyle name="集計" xfId="17" builtinId="25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showGridLines="0" tabSelected="1" workbookViewId="0"/>
  </sheetViews>
  <sheetFormatPr baseColWidth="12" defaultColWidth="8.83203125" defaultRowHeight="18" x14ac:dyDescent="0.25"/>
  <cols>
    <col min="1" max="1" width="4.1640625" customWidth="1"/>
    <col min="2" max="2" width="37.6640625" customWidth="1"/>
    <col min="3" max="6" width="4" customWidth="1"/>
    <col min="7" max="9" width="5" customWidth="1"/>
    <col min="10" max="10" width="4.6640625" customWidth="1"/>
    <col min="11" max="11" width="5" customWidth="1"/>
    <col min="12" max="12" width="5.1640625" customWidth="1"/>
  </cols>
  <sheetData>
    <row r="1" spans="1:12" x14ac:dyDescent="0.25">
      <c r="A1" s="1" t="s">
        <v>336</v>
      </c>
    </row>
    <row r="2" spans="1:12" ht="19" thickBot="1" x14ac:dyDescent="0.3">
      <c r="A2" s="2" t="s">
        <v>347</v>
      </c>
      <c r="L2" s="3" t="s">
        <v>333</v>
      </c>
    </row>
    <row r="3" spans="1:12" ht="31" customHeight="1" thickBot="1" x14ac:dyDescent="0.3">
      <c r="A3" s="4" t="s">
        <v>346</v>
      </c>
      <c r="B3" s="4" t="s">
        <v>332</v>
      </c>
      <c r="C3" s="15" t="s">
        <v>337</v>
      </c>
      <c r="D3" s="16" t="s">
        <v>345</v>
      </c>
      <c r="E3" s="16" t="s">
        <v>344</v>
      </c>
      <c r="F3" s="16" t="s">
        <v>342</v>
      </c>
      <c r="G3" s="16" t="s">
        <v>341</v>
      </c>
      <c r="H3" s="16" t="s">
        <v>340</v>
      </c>
      <c r="I3" s="16" t="s">
        <v>339</v>
      </c>
      <c r="J3" s="16" t="s">
        <v>338</v>
      </c>
      <c r="K3" s="16" t="s">
        <v>343</v>
      </c>
      <c r="L3" s="16" t="s">
        <v>331</v>
      </c>
    </row>
    <row r="4" spans="1:12" ht="19" thickBot="1" x14ac:dyDescent="0.3">
      <c r="A4" s="5" t="s">
        <v>334</v>
      </c>
      <c r="B4" s="6" t="s">
        <v>331</v>
      </c>
      <c r="C4" s="17">
        <f t="shared" ref="C4:L4" si="0">SUM(C5:C335)</f>
        <v>11</v>
      </c>
      <c r="D4" s="17">
        <f t="shared" si="0"/>
        <v>66</v>
      </c>
      <c r="E4" s="17">
        <f t="shared" si="0"/>
        <v>538</v>
      </c>
      <c r="F4" s="17">
        <f t="shared" si="0"/>
        <v>889</v>
      </c>
      <c r="G4" s="17">
        <f t="shared" si="0"/>
        <v>1401</v>
      </c>
      <c r="H4" s="17">
        <f t="shared" si="0"/>
        <v>1460</v>
      </c>
      <c r="I4" s="17">
        <f t="shared" si="0"/>
        <v>1463</v>
      </c>
      <c r="J4" s="17">
        <f t="shared" si="0"/>
        <v>853</v>
      </c>
      <c r="K4" s="17">
        <f t="shared" si="0"/>
        <v>2068</v>
      </c>
      <c r="L4" s="17">
        <f t="shared" si="0"/>
        <v>8749</v>
      </c>
    </row>
    <row r="5" spans="1:12" ht="19" thickTop="1" x14ac:dyDescent="0.25">
      <c r="A5" s="7">
        <v>1</v>
      </c>
      <c r="B5" s="12" t="s">
        <v>0</v>
      </c>
      <c r="C5" s="21">
        <v>0</v>
      </c>
      <c r="D5" s="21">
        <v>0</v>
      </c>
      <c r="E5" s="21">
        <v>1</v>
      </c>
      <c r="F5" s="21">
        <v>1</v>
      </c>
      <c r="G5" s="21">
        <v>4</v>
      </c>
      <c r="H5" s="21">
        <v>4</v>
      </c>
      <c r="I5" s="21">
        <v>4</v>
      </c>
      <c r="J5" s="21">
        <v>1</v>
      </c>
      <c r="K5" s="21">
        <v>2</v>
      </c>
      <c r="L5" s="18">
        <f>SUM(C5:K5)</f>
        <v>17</v>
      </c>
    </row>
    <row r="6" spans="1:12" x14ac:dyDescent="0.25">
      <c r="A6" s="8">
        <v>2</v>
      </c>
      <c r="B6" s="13" t="s">
        <v>1</v>
      </c>
      <c r="C6" s="22">
        <v>0</v>
      </c>
      <c r="D6" s="22">
        <v>0</v>
      </c>
      <c r="E6" s="22">
        <v>0</v>
      </c>
      <c r="F6" s="22">
        <v>0</v>
      </c>
      <c r="G6" s="22">
        <v>5</v>
      </c>
      <c r="H6" s="22">
        <v>10</v>
      </c>
      <c r="I6" s="22">
        <v>28</v>
      </c>
      <c r="J6" s="22">
        <v>14</v>
      </c>
      <c r="K6" s="22">
        <v>25</v>
      </c>
      <c r="L6" s="19">
        <f t="shared" ref="L6:L69" si="1">SUM(C6:K6)</f>
        <v>82</v>
      </c>
    </row>
    <row r="7" spans="1:12" x14ac:dyDescent="0.25">
      <c r="A7" s="8">
        <v>3</v>
      </c>
      <c r="B7" s="13" t="s">
        <v>2</v>
      </c>
      <c r="C7" s="22">
        <v>1</v>
      </c>
      <c r="D7" s="22">
        <v>0</v>
      </c>
      <c r="E7" s="22">
        <v>0</v>
      </c>
      <c r="F7" s="22">
        <v>2</v>
      </c>
      <c r="G7" s="22">
        <v>1</v>
      </c>
      <c r="H7" s="22">
        <v>1</v>
      </c>
      <c r="I7" s="22">
        <v>1</v>
      </c>
      <c r="J7" s="22">
        <v>0</v>
      </c>
      <c r="K7" s="22">
        <v>2</v>
      </c>
      <c r="L7" s="19">
        <f t="shared" si="1"/>
        <v>8</v>
      </c>
    </row>
    <row r="8" spans="1:12" x14ac:dyDescent="0.25">
      <c r="A8" s="8">
        <v>4</v>
      </c>
      <c r="B8" s="13" t="s">
        <v>3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19">
        <f t="shared" si="1"/>
        <v>0</v>
      </c>
    </row>
    <row r="9" spans="1:12" x14ac:dyDescent="0.25">
      <c r="A9" s="8">
        <v>5</v>
      </c>
      <c r="B9" s="13" t="s">
        <v>4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1</v>
      </c>
      <c r="I9" s="22">
        <v>19</v>
      </c>
      <c r="J9" s="22">
        <v>17</v>
      </c>
      <c r="K9" s="22">
        <v>62</v>
      </c>
      <c r="L9" s="19">
        <f t="shared" si="1"/>
        <v>99</v>
      </c>
    </row>
    <row r="10" spans="1:12" x14ac:dyDescent="0.25">
      <c r="A10" s="8">
        <v>6</v>
      </c>
      <c r="B10" s="13" t="s">
        <v>5</v>
      </c>
      <c r="C10" s="22">
        <v>0</v>
      </c>
      <c r="D10" s="22">
        <v>0</v>
      </c>
      <c r="E10" s="22">
        <v>0</v>
      </c>
      <c r="F10" s="22">
        <v>1</v>
      </c>
      <c r="G10" s="22">
        <v>14</v>
      </c>
      <c r="H10" s="22">
        <v>69</v>
      </c>
      <c r="I10" s="22">
        <v>184</v>
      </c>
      <c r="J10" s="22">
        <v>218</v>
      </c>
      <c r="K10" s="22">
        <v>760</v>
      </c>
      <c r="L10" s="19">
        <f t="shared" si="1"/>
        <v>1246</v>
      </c>
    </row>
    <row r="11" spans="1:12" x14ac:dyDescent="0.25">
      <c r="A11" s="8">
        <v>7</v>
      </c>
      <c r="B11" s="13" t="s">
        <v>6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1</v>
      </c>
      <c r="I11" s="22">
        <v>8</v>
      </c>
      <c r="J11" s="22">
        <v>5</v>
      </c>
      <c r="K11" s="22">
        <v>27</v>
      </c>
      <c r="L11" s="19">
        <f t="shared" si="1"/>
        <v>41</v>
      </c>
    </row>
    <row r="12" spans="1:12" x14ac:dyDescent="0.25">
      <c r="A12" s="8">
        <v>8</v>
      </c>
      <c r="B12" s="13" t="s">
        <v>7</v>
      </c>
      <c r="C12" s="22">
        <v>0</v>
      </c>
      <c r="D12" s="22">
        <v>0</v>
      </c>
      <c r="E12" s="22">
        <v>0</v>
      </c>
      <c r="F12" s="22">
        <v>0</v>
      </c>
      <c r="G12" s="22">
        <v>3</v>
      </c>
      <c r="H12" s="22">
        <v>2</v>
      </c>
      <c r="I12" s="22">
        <v>2</v>
      </c>
      <c r="J12" s="22">
        <v>3</v>
      </c>
      <c r="K12" s="22">
        <v>0</v>
      </c>
      <c r="L12" s="19">
        <f t="shared" si="1"/>
        <v>10</v>
      </c>
    </row>
    <row r="13" spans="1:12" x14ac:dyDescent="0.25">
      <c r="A13" s="8">
        <v>9</v>
      </c>
      <c r="B13" s="13" t="s">
        <v>8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9">
        <f t="shared" si="1"/>
        <v>0</v>
      </c>
    </row>
    <row r="14" spans="1:12" x14ac:dyDescent="0.25">
      <c r="A14" s="8">
        <v>10</v>
      </c>
      <c r="B14" s="13" t="s">
        <v>9</v>
      </c>
      <c r="C14" s="22">
        <v>1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2</v>
      </c>
      <c r="J14" s="22">
        <v>1</v>
      </c>
      <c r="K14" s="22">
        <v>0</v>
      </c>
      <c r="L14" s="19">
        <f t="shared" si="1"/>
        <v>4</v>
      </c>
    </row>
    <row r="15" spans="1:12" x14ac:dyDescent="0.25">
      <c r="A15" s="8">
        <v>11</v>
      </c>
      <c r="B15" s="13" t="s">
        <v>10</v>
      </c>
      <c r="C15" s="22">
        <v>0</v>
      </c>
      <c r="D15" s="22">
        <v>4</v>
      </c>
      <c r="E15" s="22">
        <v>9</v>
      </c>
      <c r="F15" s="22">
        <v>16</v>
      </c>
      <c r="G15" s="22">
        <v>32</v>
      </c>
      <c r="H15" s="22">
        <v>39</v>
      </c>
      <c r="I15" s="22">
        <v>49</v>
      </c>
      <c r="J15" s="22">
        <v>24</v>
      </c>
      <c r="K15" s="22">
        <v>64</v>
      </c>
      <c r="L15" s="19">
        <f t="shared" si="1"/>
        <v>237</v>
      </c>
    </row>
    <row r="16" spans="1:12" x14ac:dyDescent="0.25">
      <c r="A16" s="8">
        <v>12</v>
      </c>
      <c r="B16" s="13" t="s">
        <v>11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19">
        <f t="shared" si="1"/>
        <v>0</v>
      </c>
    </row>
    <row r="17" spans="1:12" x14ac:dyDescent="0.25">
      <c r="A17" s="8">
        <v>13</v>
      </c>
      <c r="B17" s="13" t="s">
        <v>12</v>
      </c>
      <c r="C17" s="22">
        <v>0</v>
      </c>
      <c r="D17" s="22">
        <v>1</v>
      </c>
      <c r="E17" s="22">
        <v>13</v>
      </c>
      <c r="F17" s="22">
        <v>33</v>
      </c>
      <c r="G17" s="22">
        <v>56</v>
      </c>
      <c r="H17" s="22">
        <v>56</v>
      </c>
      <c r="I17" s="22">
        <v>26</v>
      </c>
      <c r="J17" s="22">
        <v>8</v>
      </c>
      <c r="K17" s="22">
        <v>13</v>
      </c>
      <c r="L17" s="19">
        <f t="shared" si="1"/>
        <v>206</v>
      </c>
    </row>
    <row r="18" spans="1:12" x14ac:dyDescent="0.25">
      <c r="A18" s="8">
        <v>14</v>
      </c>
      <c r="B18" s="13" t="s">
        <v>13</v>
      </c>
      <c r="C18" s="22">
        <v>0</v>
      </c>
      <c r="D18" s="22">
        <v>1</v>
      </c>
      <c r="E18" s="22">
        <v>2</v>
      </c>
      <c r="F18" s="22">
        <v>1</v>
      </c>
      <c r="G18" s="22">
        <v>5</v>
      </c>
      <c r="H18" s="22">
        <v>10</v>
      </c>
      <c r="I18" s="22">
        <v>5</v>
      </c>
      <c r="J18" s="22">
        <v>4</v>
      </c>
      <c r="K18" s="22">
        <v>5</v>
      </c>
      <c r="L18" s="19">
        <f t="shared" si="1"/>
        <v>33</v>
      </c>
    </row>
    <row r="19" spans="1:12" x14ac:dyDescent="0.25">
      <c r="A19" s="8">
        <v>15</v>
      </c>
      <c r="B19" s="13" t="s">
        <v>14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3</v>
      </c>
      <c r="L19" s="19">
        <f t="shared" si="1"/>
        <v>3</v>
      </c>
    </row>
    <row r="20" spans="1:12" x14ac:dyDescent="0.25">
      <c r="A20" s="8">
        <v>16</v>
      </c>
      <c r="B20" s="13" t="s">
        <v>15</v>
      </c>
      <c r="C20" s="22">
        <v>0</v>
      </c>
      <c r="D20" s="22">
        <v>0</v>
      </c>
      <c r="E20" s="22">
        <v>0</v>
      </c>
      <c r="F20" s="22">
        <v>0</v>
      </c>
      <c r="G20" s="22">
        <v>1</v>
      </c>
      <c r="H20" s="22">
        <v>1</v>
      </c>
      <c r="I20" s="22">
        <v>1</v>
      </c>
      <c r="J20" s="22">
        <v>0</v>
      </c>
      <c r="K20" s="22">
        <v>0</v>
      </c>
      <c r="L20" s="19">
        <f t="shared" si="1"/>
        <v>3</v>
      </c>
    </row>
    <row r="21" spans="1:12" x14ac:dyDescent="0.25">
      <c r="A21" s="8">
        <v>17</v>
      </c>
      <c r="B21" s="13" t="s">
        <v>16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13</v>
      </c>
      <c r="I21" s="22">
        <v>29</v>
      </c>
      <c r="J21" s="22">
        <v>11</v>
      </c>
      <c r="K21" s="22">
        <v>35</v>
      </c>
      <c r="L21" s="19">
        <f t="shared" si="1"/>
        <v>88</v>
      </c>
    </row>
    <row r="22" spans="1:12" x14ac:dyDescent="0.25">
      <c r="A22" s="8">
        <v>18</v>
      </c>
      <c r="B22" s="13" t="s">
        <v>17</v>
      </c>
      <c r="C22" s="22">
        <v>0</v>
      </c>
      <c r="D22" s="22">
        <v>0</v>
      </c>
      <c r="E22" s="22">
        <v>4</v>
      </c>
      <c r="F22" s="22">
        <v>12</v>
      </c>
      <c r="G22" s="22">
        <v>22</v>
      </c>
      <c r="H22" s="22">
        <v>28</v>
      </c>
      <c r="I22" s="22">
        <v>50</v>
      </c>
      <c r="J22" s="22">
        <v>31</v>
      </c>
      <c r="K22" s="22">
        <v>82</v>
      </c>
      <c r="L22" s="19">
        <f t="shared" si="1"/>
        <v>229</v>
      </c>
    </row>
    <row r="23" spans="1:12" x14ac:dyDescent="0.25">
      <c r="A23" s="8">
        <v>19</v>
      </c>
      <c r="B23" s="13" t="s">
        <v>18</v>
      </c>
      <c r="C23" s="22">
        <v>0</v>
      </c>
      <c r="D23" s="22">
        <v>0</v>
      </c>
      <c r="E23" s="22">
        <v>2</v>
      </c>
      <c r="F23" s="22">
        <v>5</v>
      </c>
      <c r="G23" s="22">
        <v>2</v>
      </c>
      <c r="H23" s="22">
        <v>2</v>
      </c>
      <c r="I23" s="22">
        <v>2</v>
      </c>
      <c r="J23" s="22">
        <v>1</v>
      </c>
      <c r="K23" s="22">
        <v>0</v>
      </c>
      <c r="L23" s="19">
        <f t="shared" si="1"/>
        <v>14</v>
      </c>
    </row>
    <row r="24" spans="1:12" x14ac:dyDescent="0.25">
      <c r="A24" s="8">
        <v>20</v>
      </c>
      <c r="B24" s="13" t="s">
        <v>19</v>
      </c>
      <c r="C24" s="22">
        <v>0</v>
      </c>
      <c r="D24" s="22">
        <v>0</v>
      </c>
      <c r="E24" s="22">
        <v>0</v>
      </c>
      <c r="F24" s="22">
        <v>1</v>
      </c>
      <c r="G24" s="22">
        <v>1</v>
      </c>
      <c r="H24" s="22">
        <v>2</v>
      </c>
      <c r="I24" s="22">
        <v>0</v>
      </c>
      <c r="J24" s="22">
        <v>0</v>
      </c>
      <c r="K24" s="22">
        <v>0</v>
      </c>
      <c r="L24" s="19">
        <f t="shared" si="1"/>
        <v>4</v>
      </c>
    </row>
    <row r="25" spans="1:12" x14ac:dyDescent="0.25">
      <c r="A25" s="8">
        <v>21</v>
      </c>
      <c r="B25" s="13" t="s">
        <v>20</v>
      </c>
      <c r="C25" s="22">
        <v>0</v>
      </c>
      <c r="D25" s="22">
        <v>0</v>
      </c>
      <c r="E25" s="22">
        <v>1</v>
      </c>
      <c r="F25" s="22">
        <v>5</v>
      </c>
      <c r="G25" s="22">
        <v>2</v>
      </c>
      <c r="H25" s="22">
        <v>3</v>
      </c>
      <c r="I25" s="22">
        <v>2</v>
      </c>
      <c r="J25" s="22">
        <v>2</v>
      </c>
      <c r="K25" s="22">
        <v>3</v>
      </c>
      <c r="L25" s="19">
        <f t="shared" si="1"/>
        <v>18</v>
      </c>
    </row>
    <row r="26" spans="1:12" x14ac:dyDescent="0.25">
      <c r="A26" s="8">
        <v>22</v>
      </c>
      <c r="B26" s="13" t="s">
        <v>21</v>
      </c>
      <c r="C26" s="22">
        <v>0</v>
      </c>
      <c r="D26" s="22">
        <v>5</v>
      </c>
      <c r="E26" s="22">
        <v>10</v>
      </c>
      <c r="F26" s="22">
        <v>15</v>
      </c>
      <c r="G26" s="22">
        <v>26</v>
      </c>
      <c r="H26" s="22">
        <v>32</v>
      </c>
      <c r="I26" s="22">
        <v>8</v>
      </c>
      <c r="J26" s="22">
        <v>6</v>
      </c>
      <c r="K26" s="22">
        <v>6</v>
      </c>
      <c r="L26" s="19">
        <f t="shared" si="1"/>
        <v>108</v>
      </c>
    </row>
    <row r="27" spans="1:12" x14ac:dyDescent="0.25">
      <c r="A27" s="8">
        <v>23</v>
      </c>
      <c r="B27" s="13" t="s">
        <v>22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1</v>
      </c>
      <c r="K27" s="22">
        <v>3</v>
      </c>
      <c r="L27" s="19">
        <f t="shared" si="1"/>
        <v>4</v>
      </c>
    </row>
    <row r="28" spans="1:12" x14ac:dyDescent="0.25">
      <c r="A28" s="8">
        <v>24</v>
      </c>
      <c r="B28" s="13" t="s">
        <v>23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19">
        <f t="shared" si="1"/>
        <v>0</v>
      </c>
    </row>
    <row r="29" spans="1:12" x14ac:dyDescent="0.25">
      <c r="A29" s="8">
        <v>25</v>
      </c>
      <c r="B29" s="13" t="s">
        <v>24</v>
      </c>
      <c r="C29" s="22">
        <v>0</v>
      </c>
      <c r="D29" s="22">
        <v>0</v>
      </c>
      <c r="E29" s="22">
        <v>0</v>
      </c>
      <c r="F29" s="22">
        <v>0</v>
      </c>
      <c r="G29" s="22">
        <v>1</v>
      </c>
      <c r="H29" s="22">
        <v>0</v>
      </c>
      <c r="I29" s="22">
        <v>0</v>
      </c>
      <c r="J29" s="22">
        <v>0</v>
      </c>
      <c r="K29" s="22">
        <v>0</v>
      </c>
      <c r="L29" s="19">
        <f t="shared" si="1"/>
        <v>1</v>
      </c>
    </row>
    <row r="30" spans="1:12" x14ac:dyDescent="0.25">
      <c r="A30" s="8">
        <v>26</v>
      </c>
      <c r="B30" s="13" t="s">
        <v>25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1</v>
      </c>
      <c r="I30" s="22">
        <v>2</v>
      </c>
      <c r="J30" s="22">
        <v>1</v>
      </c>
      <c r="K30" s="22">
        <v>3</v>
      </c>
      <c r="L30" s="19">
        <f t="shared" si="1"/>
        <v>7</v>
      </c>
    </row>
    <row r="31" spans="1:12" x14ac:dyDescent="0.25">
      <c r="A31" s="8">
        <v>27</v>
      </c>
      <c r="B31" s="13" t="s">
        <v>26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19">
        <f t="shared" si="1"/>
        <v>0</v>
      </c>
    </row>
    <row r="32" spans="1:12" x14ac:dyDescent="0.25">
      <c r="A32" s="8">
        <v>28</v>
      </c>
      <c r="B32" s="13" t="s">
        <v>27</v>
      </c>
      <c r="C32" s="22">
        <v>0</v>
      </c>
      <c r="D32" s="22">
        <v>0</v>
      </c>
      <c r="E32" s="22">
        <v>0</v>
      </c>
      <c r="F32" s="22">
        <v>0</v>
      </c>
      <c r="G32" s="22">
        <v>1</v>
      </c>
      <c r="H32" s="22">
        <v>4</v>
      </c>
      <c r="I32" s="22">
        <v>3</v>
      </c>
      <c r="J32" s="22">
        <v>5</v>
      </c>
      <c r="K32" s="22">
        <v>7</v>
      </c>
      <c r="L32" s="19">
        <f t="shared" si="1"/>
        <v>20</v>
      </c>
    </row>
    <row r="33" spans="1:12" x14ac:dyDescent="0.25">
      <c r="A33" s="8">
        <v>29</v>
      </c>
      <c r="B33" s="13" t="s">
        <v>28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9">
        <f t="shared" si="1"/>
        <v>0</v>
      </c>
    </row>
    <row r="34" spans="1:12" x14ac:dyDescent="0.25">
      <c r="A34" s="8">
        <v>30</v>
      </c>
      <c r="B34" s="13" t="s">
        <v>29</v>
      </c>
      <c r="C34" s="22">
        <v>0</v>
      </c>
      <c r="D34" s="22">
        <v>0</v>
      </c>
      <c r="E34" s="22">
        <v>0</v>
      </c>
      <c r="F34" s="22">
        <v>0</v>
      </c>
      <c r="G34" s="22">
        <v>1</v>
      </c>
      <c r="H34" s="22">
        <v>0</v>
      </c>
      <c r="I34" s="22">
        <v>1</v>
      </c>
      <c r="J34" s="22">
        <v>1</v>
      </c>
      <c r="K34" s="22">
        <v>0</v>
      </c>
      <c r="L34" s="19">
        <f t="shared" si="1"/>
        <v>3</v>
      </c>
    </row>
    <row r="35" spans="1:12" x14ac:dyDescent="0.25">
      <c r="A35" s="8">
        <v>31</v>
      </c>
      <c r="B35" s="13" t="s">
        <v>30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9">
        <f t="shared" si="1"/>
        <v>0</v>
      </c>
    </row>
    <row r="36" spans="1:12" x14ac:dyDescent="0.25">
      <c r="A36" s="8">
        <v>32</v>
      </c>
      <c r="B36" s="13" t="s">
        <v>31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9">
        <f t="shared" si="1"/>
        <v>0</v>
      </c>
    </row>
    <row r="37" spans="1:12" x14ac:dyDescent="0.25">
      <c r="A37" s="8">
        <v>33</v>
      </c>
      <c r="B37" s="13" t="s">
        <v>32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19">
        <f t="shared" si="1"/>
        <v>0</v>
      </c>
    </row>
    <row r="38" spans="1:12" x14ac:dyDescent="0.25">
      <c r="A38" s="8">
        <v>34</v>
      </c>
      <c r="B38" s="13" t="s">
        <v>33</v>
      </c>
      <c r="C38" s="22">
        <v>1</v>
      </c>
      <c r="D38" s="22">
        <v>1</v>
      </c>
      <c r="E38" s="22">
        <v>2</v>
      </c>
      <c r="F38" s="22">
        <v>6</v>
      </c>
      <c r="G38" s="22">
        <v>6</v>
      </c>
      <c r="H38" s="22">
        <v>8</v>
      </c>
      <c r="I38" s="22">
        <v>2</v>
      </c>
      <c r="J38" s="22">
        <v>2</v>
      </c>
      <c r="K38" s="22">
        <v>3</v>
      </c>
      <c r="L38" s="19">
        <f t="shared" si="1"/>
        <v>31</v>
      </c>
    </row>
    <row r="39" spans="1:12" x14ac:dyDescent="0.25">
      <c r="A39" s="8">
        <v>35</v>
      </c>
      <c r="B39" s="13" t="s">
        <v>34</v>
      </c>
      <c r="C39" s="22">
        <v>0</v>
      </c>
      <c r="D39" s="22">
        <v>0</v>
      </c>
      <c r="E39" s="22">
        <v>1</v>
      </c>
      <c r="F39" s="22">
        <v>0</v>
      </c>
      <c r="G39" s="22">
        <v>2</v>
      </c>
      <c r="H39" s="22">
        <v>2</v>
      </c>
      <c r="I39" s="22">
        <v>7</v>
      </c>
      <c r="J39" s="22">
        <v>6</v>
      </c>
      <c r="K39" s="22">
        <v>3</v>
      </c>
      <c r="L39" s="19">
        <f t="shared" si="1"/>
        <v>21</v>
      </c>
    </row>
    <row r="40" spans="1:12" x14ac:dyDescent="0.25">
      <c r="A40" s="8">
        <v>36</v>
      </c>
      <c r="B40" s="13" t="s">
        <v>35</v>
      </c>
      <c r="C40" s="22">
        <v>1</v>
      </c>
      <c r="D40" s="22">
        <v>0</v>
      </c>
      <c r="E40" s="22">
        <v>0</v>
      </c>
      <c r="F40" s="22">
        <v>1</v>
      </c>
      <c r="G40" s="22">
        <v>1</v>
      </c>
      <c r="H40" s="22">
        <v>0</v>
      </c>
      <c r="I40" s="22">
        <v>0</v>
      </c>
      <c r="J40" s="22">
        <v>0</v>
      </c>
      <c r="K40" s="22">
        <v>0</v>
      </c>
      <c r="L40" s="19">
        <f t="shared" si="1"/>
        <v>3</v>
      </c>
    </row>
    <row r="41" spans="1:12" x14ac:dyDescent="0.25">
      <c r="A41" s="8">
        <v>37</v>
      </c>
      <c r="B41" s="13" t="s">
        <v>36</v>
      </c>
      <c r="C41" s="22">
        <v>0</v>
      </c>
      <c r="D41" s="22">
        <v>0</v>
      </c>
      <c r="E41" s="22">
        <v>1</v>
      </c>
      <c r="F41" s="22">
        <v>1</v>
      </c>
      <c r="G41" s="22">
        <v>2</v>
      </c>
      <c r="H41" s="22">
        <v>2</v>
      </c>
      <c r="I41" s="22">
        <v>4</v>
      </c>
      <c r="J41" s="22">
        <v>0</v>
      </c>
      <c r="K41" s="22">
        <v>5</v>
      </c>
      <c r="L41" s="19">
        <f t="shared" si="1"/>
        <v>15</v>
      </c>
    </row>
    <row r="42" spans="1:12" x14ac:dyDescent="0.25">
      <c r="A42" s="8">
        <v>38</v>
      </c>
      <c r="B42" s="13" t="s">
        <v>37</v>
      </c>
      <c r="C42" s="22">
        <v>0</v>
      </c>
      <c r="D42" s="22">
        <v>0</v>
      </c>
      <c r="E42" s="22">
        <v>1</v>
      </c>
      <c r="F42" s="22">
        <v>0</v>
      </c>
      <c r="G42" s="22">
        <v>2</v>
      </c>
      <c r="H42" s="22">
        <v>0</v>
      </c>
      <c r="I42" s="22">
        <v>0</v>
      </c>
      <c r="J42" s="22">
        <v>0</v>
      </c>
      <c r="K42" s="22">
        <v>0</v>
      </c>
      <c r="L42" s="19">
        <f t="shared" si="1"/>
        <v>3</v>
      </c>
    </row>
    <row r="43" spans="1:12" x14ac:dyDescent="0.25">
      <c r="A43" s="8">
        <v>39</v>
      </c>
      <c r="B43" s="13" t="s">
        <v>38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19">
        <f t="shared" si="1"/>
        <v>0</v>
      </c>
    </row>
    <row r="44" spans="1:12" x14ac:dyDescent="0.25">
      <c r="A44" s="8">
        <v>40</v>
      </c>
      <c r="B44" s="13" t="s">
        <v>39</v>
      </c>
      <c r="C44" s="22">
        <v>0</v>
      </c>
      <c r="D44" s="22">
        <v>0</v>
      </c>
      <c r="E44" s="22">
        <v>4</v>
      </c>
      <c r="F44" s="22">
        <v>5</v>
      </c>
      <c r="G44" s="22">
        <v>7</v>
      </c>
      <c r="H44" s="22">
        <v>3</v>
      </c>
      <c r="I44" s="22">
        <v>4</v>
      </c>
      <c r="J44" s="22">
        <v>3</v>
      </c>
      <c r="K44" s="22">
        <v>6</v>
      </c>
      <c r="L44" s="19">
        <f t="shared" si="1"/>
        <v>32</v>
      </c>
    </row>
    <row r="45" spans="1:12" x14ac:dyDescent="0.25">
      <c r="A45" s="8">
        <v>41</v>
      </c>
      <c r="B45" s="13" t="s">
        <v>40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1</v>
      </c>
      <c r="J45" s="22">
        <v>1</v>
      </c>
      <c r="K45" s="22">
        <v>5</v>
      </c>
      <c r="L45" s="19">
        <f t="shared" si="1"/>
        <v>7</v>
      </c>
    </row>
    <row r="46" spans="1:12" x14ac:dyDescent="0.25">
      <c r="A46" s="8">
        <v>42</v>
      </c>
      <c r="B46" s="13" t="s">
        <v>41</v>
      </c>
      <c r="C46" s="22">
        <v>0</v>
      </c>
      <c r="D46" s="22">
        <v>0</v>
      </c>
      <c r="E46" s="22">
        <v>1</v>
      </c>
      <c r="F46" s="22">
        <v>0</v>
      </c>
      <c r="G46" s="22">
        <v>4</v>
      </c>
      <c r="H46" s="22">
        <v>7</v>
      </c>
      <c r="I46" s="22">
        <v>12</v>
      </c>
      <c r="J46" s="22">
        <v>1</v>
      </c>
      <c r="K46" s="22">
        <v>5</v>
      </c>
      <c r="L46" s="19">
        <f t="shared" si="1"/>
        <v>30</v>
      </c>
    </row>
    <row r="47" spans="1:12" x14ac:dyDescent="0.25">
      <c r="A47" s="8">
        <v>43</v>
      </c>
      <c r="B47" s="13" t="s">
        <v>42</v>
      </c>
      <c r="C47" s="22">
        <v>0</v>
      </c>
      <c r="D47" s="22">
        <v>0</v>
      </c>
      <c r="E47" s="22">
        <v>0</v>
      </c>
      <c r="F47" s="22">
        <v>3</v>
      </c>
      <c r="G47" s="22">
        <v>4</v>
      </c>
      <c r="H47" s="22">
        <v>8</v>
      </c>
      <c r="I47" s="22">
        <v>18</v>
      </c>
      <c r="J47" s="22">
        <v>15</v>
      </c>
      <c r="K47" s="22">
        <v>40</v>
      </c>
      <c r="L47" s="19">
        <f t="shared" si="1"/>
        <v>88</v>
      </c>
    </row>
    <row r="48" spans="1:12" x14ac:dyDescent="0.25">
      <c r="A48" s="8">
        <v>44</v>
      </c>
      <c r="B48" s="13" t="s">
        <v>43</v>
      </c>
      <c r="C48" s="22">
        <v>0</v>
      </c>
      <c r="D48" s="22">
        <v>1</v>
      </c>
      <c r="E48" s="22">
        <v>1</v>
      </c>
      <c r="F48" s="22">
        <v>2</v>
      </c>
      <c r="G48" s="22">
        <v>5</v>
      </c>
      <c r="H48" s="22">
        <v>3</v>
      </c>
      <c r="I48" s="22">
        <v>6</v>
      </c>
      <c r="J48" s="22">
        <v>2</v>
      </c>
      <c r="K48" s="22">
        <v>12</v>
      </c>
      <c r="L48" s="19">
        <f t="shared" si="1"/>
        <v>32</v>
      </c>
    </row>
    <row r="49" spans="1:12" x14ac:dyDescent="0.25">
      <c r="A49" s="8">
        <v>45</v>
      </c>
      <c r="B49" s="13" t="s">
        <v>44</v>
      </c>
      <c r="C49" s="22">
        <v>0</v>
      </c>
      <c r="D49" s="22">
        <v>0</v>
      </c>
      <c r="E49" s="22">
        <v>0</v>
      </c>
      <c r="F49" s="22">
        <v>3</v>
      </c>
      <c r="G49" s="22">
        <v>7</v>
      </c>
      <c r="H49" s="22">
        <v>6</v>
      </c>
      <c r="I49" s="22">
        <v>10</v>
      </c>
      <c r="J49" s="22">
        <v>5</v>
      </c>
      <c r="K49" s="22">
        <v>7</v>
      </c>
      <c r="L49" s="19">
        <f t="shared" si="1"/>
        <v>38</v>
      </c>
    </row>
    <row r="50" spans="1:12" x14ac:dyDescent="0.25">
      <c r="A50" s="8">
        <v>46</v>
      </c>
      <c r="B50" s="13" t="s">
        <v>45</v>
      </c>
      <c r="C50" s="22">
        <v>0</v>
      </c>
      <c r="D50" s="22">
        <v>0</v>
      </c>
      <c r="E50" s="22">
        <v>2</v>
      </c>
      <c r="F50" s="22">
        <v>3</v>
      </c>
      <c r="G50" s="22">
        <v>6</v>
      </c>
      <c r="H50" s="22">
        <v>16</v>
      </c>
      <c r="I50" s="22">
        <v>23</v>
      </c>
      <c r="J50" s="22">
        <v>10</v>
      </c>
      <c r="K50" s="22">
        <v>20</v>
      </c>
      <c r="L50" s="19">
        <f t="shared" si="1"/>
        <v>80</v>
      </c>
    </row>
    <row r="51" spans="1:12" x14ac:dyDescent="0.25">
      <c r="A51" s="8">
        <v>47</v>
      </c>
      <c r="B51" s="13" t="s">
        <v>46</v>
      </c>
      <c r="C51" s="22">
        <v>0</v>
      </c>
      <c r="D51" s="22">
        <v>0</v>
      </c>
      <c r="E51" s="22">
        <v>0</v>
      </c>
      <c r="F51" s="22">
        <v>2</v>
      </c>
      <c r="G51" s="22">
        <v>4</v>
      </c>
      <c r="H51" s="22">
        <v>2</v>
      </c>
      <c r="I51" s="22">
        <v>2</v>
      </c>
      <c r="J51" s="22">
        <v>2</v>
      </c>
      <c r="K51" s="22">
        <v>2</v>
      </c>
      <c r="L51" s="19">
        <f t="shared" si="1"/>
        <v>14</v>
      </c>
    </row>
    <row r="52" spans="1:12" x14ac:dyDescent="0.25">
      <c r="A52" s="8">
        <v>48</v>
      </c>
      <c r="B52" s="13" t="s">
        <v>47</v>
      </c>
      <c r="C52" s="22">
        <v>0</v>
      </c>
      <c r="D52" s="22">
        <v>0</v>
      </c>
      <c r="E52" s="22">
        <v>1</v>
      </c>
      <c r="F52" s="22">
        <v>2</v>
      </c>
      <c r="G52" s="22">
        <v>1</v>
      </c>
      <c r="H52" s="22">
        <v>1</v>
      </c>
      <c r="I52" s="22">
        <v>1</v>
      </c>
      <c r="J52" s="22">
        <v>1</v>
      </c>
      <c r="K52" s="22">
        <v>1</v>
      </c>
      <c r="L52" s="19">
        <f t="shared" si="1"/>
        <v>8</v>
      </c>
    </row>
    <row r="53" spans="1:12" x14ac:dyDescent="0.25">
      <c r="A53" s="8">
        <v>49</v>
      </c>
      <c r="B53" s="13" t="s">
        <v>48</v>
      </c>
      <c r="C53" s="22">
        <v>0</v>
      </c>
      <c r="D53" s="22">
        <v>3</v>
      </c>
      <c r="E53" s="22">
        <v>59</v>
      </c>
      <c r="F53" s="22">
        <v>132</v>
      </c>
      <c r="G53" s="22">
        <v>165</v>
      </c>
      <c r="H53" s="22">
        <v>125</v>
      </c>
      <c r="I53" s="22">
        <v>81</v>
      </c>
      <c r="J53" s="22">
        <v>26</v>
      </c>
      <c r="K53" s="22">
        <v>41</v>
      </c>
      <c r="L53" s="19">
        <f t="shared" si="1"/>
        <v>632</v>
      </c>
    </row>
    <row r="54" spans="1:12" x14ac:dyDescent="0.25">
      <c r="A54" s="8">
        <v>50</v>
      </c>
      <c r="B54" s="13" t="s">
        <v>49</v>
      </c>
      <c r="C54" s="22">
        <v>0</v>
      </c>
      <c r="D54" s="22">
        <v>1</v>
      </c>
      <c r="E54" s="22">
        <v>8</v>
      </c>
      <c r="F54" s="22">
        <v>6</v>
      </c>
      <c r="G54" s="22">
        <v>30</v>
      </c>
      <c r="H54" s="22">
        <v>48</v>
      </c>
      <c r="I54" s="22">
        <v>60</v>
      </c>
      <c r="J54" s="22">
        <v>21</v>
      </c>
      <c r="K54" s="22">
        <v>43</v>
      </c>
      <c r="L54" s="19">
        <f t="shared" si="1"/>
        <v>217</v>
      </c>
    </row>
    <row r="55" spans="1:12" x14ac:dyDescent="0.25">
      <c r="A55" s="8">
        <v>51</v>
      </c>
      <c r="B55" s="13" t="s">
        <v>50</v>
      </c>
      <c r="C55" s="22">
        <v>0</v>
      </c>
      <c r="D55" s="22">
        <v>0</v>
      </c>
      <c r="E55" s="22">
        <v>3</v>
      </c>
      <c r="F55" s="22">
        <v>8</v>
      </c>
      <c r="G55" s="22">
        <v>25</v>
      </c>
      <c r="H55" s="22">
        <v>38</v>
      </c>
      <c r="I55" s="22">
        <v>58</v>
      </c>
      <c r="J55" s="22">
        <v>40</v>
      </c>
      <c r="K55" s="22">
        <v>66</v>
      </c>
      <c r="L55" s="19">
        <f t="shared" si="1"/>
        <v>238</v>
      </c>
    </row>
    <row r="56" spans="1:12" x14ac:dyDescent="0.25">
      <c r="A56" s="8">
        <v>52</v>
      </c>
      <c r="B56" s="13" t="s">
        <v>51</v>
      </c>
      <c r="C56" s="22">
        <v>0</v>
      </c>
      <c r="D56" s="22">
        <v>1</v>
      </c>
      <c r="E56" s="22">
        <v>3</v>
      </c>
      <c r="F56" s="22">
        <v>9</v>
      </c>
      <c r="G56" s="22">
        <v>33</v>
      </c>
      <c r="H56" s="22">
        <v>16</v>
      </c>
      <c r="I56" s="22">
        <v>20</v>
      </c>
      <c r="J56" s="22">
        <v>7</v>
      </c>
      <c r="K56" s="22">
        <v>8</v>
      </c>
      <c r="L56" s="19">
        <f t="shared" si="1"/>
        <v>97</v>
      </c>
    </row>
    <row r="57" spans="1:12" x14ac:dyDescent="0.25">
      <c r="A57" s="8">
        <v>53</v>
      </c>
      <c r="B57" s="13" t="s">
        <v>52</v>
      </c>
      <c r="C57" s="22">
        <v>0</v>
      </c>
      <c r="D57" s="22">
        <v>1</v>
      </c>
      <c r="E57" s="22">
        <v>0</v>
      </c>
      <c r="F57" s="22">
        <v>10</v>
      </c>
      <c r="G57" s="22">
        <v>13</v>
      </c>
      <c r="H57" s="22">
        <v>17</v>
      </c>
      <c r="I57" s="22">
        <v>15</v>
      </c>
      <c r="J57" s="22">
        <v>11</v>
      </c>
      <c r="K57" s="22">
        <v>9</v>
      </c>
      <c r="L57" s="19">
        <f t="shared" si="1"/>
        <v>76</v>
      </c>
    </row>
    <row r="58" spans="1:12" x14ac:dyDescent="0.25">
      <c r="A58" s="8">
        <v>54</v>
      </c>
      <c r="B58" s="13" t="s">
        <v>53</v>
      </c>
      <c r="C58" s="22">
        <v>0</v>
      </c>
      <c r="D58" s="22">
        <v>0</v>
      </c>
      <c r="E58" s="22">
        <v>3</v>
      </c>
      <c r="F58" s="22">
        <v>7</v>
      </c>
      <c r="G58" s="22">
        <v>8</v>
      </c>
      <c r="H58" s="22">
        <v>4</v>
      </c>
      <c r="I58" s="22">
        <v>6</v>
      </c>
      <c r="J58" s="22">
        <v>1</v>
      </c>
      <c r="K58" s="22">
        <v>7</v>
      </c>
      <c r="L58" s="19">
        <f t="shared" si="1"/>
        <v>36</v>
      </c>
    </row>
    <row r="59" spans="1:12" x14ac:dyDescent="0.25">
      <c r="A59" s="8">
        <v>55</v>
      </c>
      <c r="B59" s="13" t="s">
        <v>54</v>
      </c>
      <c r="C59" s="22">
        <v>0</v>
      </c>
      <c r="D59" s="22">
        <v>0</v>
      </c>
      <c r="E59" s="22">
        <v>0</v>
      </c>
      <c r="F59" s="22">
        <v>1</v>
      </c>
      <c r="G59" s="22">
        <v>2</v>
      </c>
      <c r="H59" s="22">
        <v>1</v>
      </c>
      <c r="I59" s="22">
        <v>3</v>
      </c>
      <c r="J59" s="22">
        <v>1</v>
      </c>
      <c r="K59" s="22">
        <v>0</v>
      </c>
      <c r="L59" s="19">
        <f t="shared" si="1"/>
        <v>8</v>
      </c>
    </row>
    <row r="60" spans="1:12" x14ac:dyDescent="0.25">
      <c r="A60" s="8">
        <v>56</v>
      </c>
      <c r="B60" s="13" t="s">
        <v>55</v>
      </c>
      <c r="C60" s="22">
        <v>0</v>
      </c>
      <c r="D60" s="22">
        <v>0</v>
      </c>
      <c r="E60" s="22">
        <v>8</v>
      </c>
      <c r="F60" s="22">
        <v>22</v>
      </c>
      <c r="G60" s="22">
        <v>35</v>
      </c>
      <c r="H60" s="22">
        <v>36</v>
      </c>
      <c r="I60" s="22">
        <v>18</v>
      </c>
      <c r="J60" s="22">
        <v>6</v>
      </c>
      <c r="K60" s="22">
        <v>13</v>
      </c>
      <c r="L60" s="19">
        <f t="shared" si="1"/>
        <v>138</v>
      </c>
    </row>
    <row r="61" spans="1:12" x14ac:dyDescent="0.25">
      <c r="A61" s="8">
        <v>57</v>
      </c>
      <c r="B61" s="13" t="s">
        <v>56</v>
      </c>
      <c r="C61" s="22">
        <v>0</v>
      </c>
      <c r="D61" s="22">
        <v>1</v>
      </c>
      <c r="E61" s="22">
        <v>1</v>
      </c>
      <c r="F61" s="22">
        <v>7</v>
      </c>
      <c r="G61" s="22">
        <v>20</v>
      </c>
      <c r="H61" s="22">
        <v>27</v>
      </c>
      <c r="I61" s="22">
        <v>24</v>
      </c>
      <c r="J61" s="22">
        <v>13</v>
      </c>
      <c r="K61" s="22">
        <v>26</v>
      </c>
      <c r="L61" s="19">
        <f t="shared" si="1"/>
        <v>119</v>
      </c>
    </row>
    <row r="62" spans="1:12" x14ac:dyDescent="0.25">
      <c r="A62" s="8">
        <v>58</v>
      </c>
      <c r="B62" s="13" t="s">
        <v>57</v>
      </c>
      <c r="C62" s="22">
        <v>0</v>
      </c>
      <c r="D62" s="22">
        <v>0</v>
      </c>
      <c r="E62" s="22">
        <v>3</v>
      </c>
      <c r="F62" s="22">
        <v>0</v>
      </c>
      <c r="G62" s="22">
        <v>5</v>
      </c>
      <c r="H62" s="22">
        <v>9</v>
      </c>
      <c r="I62" s="22">
        <v>8</v>
      </c>
      <c r="J62" s="22">
        <v>7</v>
      </c>
      <c r="K62" s="22">
        <v>11</v>
      </c>
      <c r="L62" s="19">
        <f t="shared" si="1"/>
        <v>43</v>
      </c>
    </row>
    <row r="63" spans="1:12" x14ac:dyDescent="0.25">
      <c r="A63" s="8">
        <v>59</v>
      </c>
      <c r="B63" s="13" t="s">
        <v>58</v>
      </c>
      <c r="C63" s="22">
        <v>0</v>
      </c>
      <c r="D63" s="22">
        <v>0</v>
      </c>
      <c r="E63" s="22">
        <v>1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19">
        <f t="shared" si="1"/>
        <v>1</v>
      </c>
    </row>
    <row r="64" spans="1:12" x14ac:dyDescent="0.25">
      <c r="A64" s="8">
        <v>60</v>
      </c>
      <c r="B64" s="13" t="s">
        <v>59</v>
      </c>
      <c r="C64" s="22">
        <v>0</v>
      </c>
      <c r="D64" s="22">
        <v>2</v>
      </c>
      <c r="E64" s="22">
        <v>5</v>
      </c>
      <c r="F64" s="22">
        <v>7</v>
      </c>
      <c r="G64" s="22">
        <v>6</v>
      </c>
      <c r="H64" s="22">
        <v>12</v>
      </c>
      <c r="I64" s="22">
        <v>10</v>
      </c>
      <c r="J64" s="22">
        <v>12</v>
      </c>
      <c r="K64" s="22">
        <v>18</v>
      </c>
      <c r="L64" s="19">
        <f t="shared" si="1"/>
        <v>72</v>
      </c>
    </row>
    <row r="65" spans="1:12" x14ac:dyDescent="0.25">
      <c r="A65" s="8">
        <v>61</v>
      </c>
      <c r="B65" s="13" t="s">
        <v>60</v>
      </c>
      <c r="C65" s="22">
        <v>0</v>
      </c>
      <c r="D65" s="22">
        <v>0</v>
      </c>
      <c r="E65" s="22">
        <v>0</v>
      </c>
      <c r="F65" s="22">
        <v>1</v>
      </c>
      <c r="G65" s="22">
        <v>1</v>
      </c>
      <c r="H65" s="22">
        <v>0</v>
      </c>
      <c r="I65" s="22">
        <v>2</v>
      </c>
      <c r="J65" s="22">
        <v>2</v>
      </c>
      <c r="K65" s="22">
        <v>2</v>
      </c>
      <c r="L65" s="19">
        <f t="shared" si="1"/>
        <v>8</v>
      </c>
    </row>
    <row r="66" spans="1:12" x14ac:dyDescent="0.25">
      <c r="A66" s="8">
        <v>62</v>
      </c>
      <c r="B66" s="13" t="s">
        <v>61</v>
      </c>
      <c r="C66" s="22">
        <v>0</v>
      </c>
      <c r="D66" s="22">
        <v>0</v>
      </c>
      <c r="E66" s="22">
        <v>1</v>
      </c>
      <c r="F66" s="22">
        <v>4</v>
      </c>
      <c r="G66" s="22">
        <v>1</v>
      </c>
      <c r="H66" s="22">
        <v>1</v>
      </c>
      <c r="I66" s="22">
        <v>0</v>
      </c>
      <c r="J66" s="22">
        <v>0</v>
      </c>
      <c r="K66" s="22">
        <v>1</v>
      </c>
      <c r="L66" s="19">
        <f t="shared" si="1"/>
        <v>8</v>
      </c>
    </row>
    <row r="67" spans="1:12" x14ac:dyDescent="0.25">
      <c r="A67" s="8">
        <v>63</v>
      </c>
      <c r="B67" s="13" t="s">
        <v>62</v>
      </c>
      <c r="C67" s="22">
        <v>0</v>
      </c>
      <c r="D67" s="22">
        <v>0</v>
      </c>
      <c r="E67" s="22">
        <v>10</v>
      </c>
      <c r="F67" s="22">
        <v>16</v>
      </c>
      <c r="G67" s="22">
        <v>15</v>
      </c>
      <c r="H67" s="22">
        <v>8</v>
      </c>
      <c r="I67" s="22">
        <v>33</v>
      </c>
      <c r="J67" s="22">
        <v>22</v>
      </c>
      <c r="K67" s="22">
        <v>41</v>
      </c>
      <c r="L67" s="19">
        <f t="shared" si="1"/>
        <v>145</v>
      </c>
    </row>
    <row r="68" spans="1:12" x14ac:dyDescent="0.25">
      <c r="A68" s="8">
        <v>64</v>
      </c>
      <c r="B68" s="13" t="s">
        <v>63</v>
      </c>
      <c r="C68" s="22">
        <v>0</v>
      </c>
      <c r="D68" s="22">
        <v>0</v>
      </c>
      <c r="E68" s="22">
        <v>1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19">
        <f t="shared" si="1"/>
        <v>1</v>
      </c>
    </row>
    <row r="69" spans="1:12" x14ac:dyDescent="0.25">
      <c r="A69" s="8">
        <v>65</v>
      </c>
      <c r="B69" s="13" t="s">
        <v>64</v>
      </c>
      <c r="C69" s="22">
        <v>0</v>
      </c>
      <c r="D69" s="22">
        <v>2</v>
      </c>
      <c r="E69" s="22">
        <v>3</v>
      </c>
      <c r="F69" s="22">
        <v>6</v>
      </c>
      <c r="G69" s="22">
        <v>2</v>
      </c>
      <c r="H69" s="22">
        <v>6</v>
      </c>
      <c r="I69" s="22">
        <v>2</v>
      </c>
      <c r="J69" s="22">
        <v>0</v>
      </c>
      <c r="K69" s="22">
        <v>1</v>
      </c>
      <c r="L69" s="19">
        <f t="shared" si="1"/>
        <v>22</v>
      </c>
    </row>
    <row r="70" spans="1:12" x14ac:dyDescent="0.25">
      <c r="A70" s="8">
        <v>66</v>
      </c>
      <c r="B70" s="13" t="s">
        <v>65</v>
      </c>
      <c r="C70" s="22">
        <v>0</v>
      </c>
      <c r="D70" s="22">
        <v>0</v>
      </c>
      <c r="E70" s="22">
        <v>8</v>
      </c>
      <c r="F70" s="22">
        <v>19</v>
      </c>
      <c r="G70" s="22">
        <v>16</v>
      </c>
      <c r="H70" s="22">
        <v>22</v>
      </c>
      <c r="I70" s="22">
        <v>11</v>
      </c>
      <c r="J70" s="22">
        <v>3</v>
      </c>
      <c r="K70" s="22">
        <v>3</v>
      </c>
      <c r="L70" s="19">
        <f t="shared" ref="L70:L133" si="2">SUM(C70:K70)</f>
        <v>82</v>
      </c>
    </row>
    <row r="71" spans="1:12" x14ac:dyDescent="0.25">
      <c r="A71" s="8">
        <v>67</v>
      </c>
      <c r="B71" s="13" t="s">
        <v>66</v>
      </c>
      <c r="C71" s="22">
        <v>0</v>
      </c>
      <c r="D71" s="22">
        <v>0</v>
      </c>
      <c r="E71" s="22">
        <v>1</v>
      </c>
      <c r="F71" s="22">
        <v>12</v>
      </c>
      <c r="G71" s="22">
        <v>47</v>
      </c>
      <c r="H71" s="22">
        <v>36</v>
      </c>
      <c r="I71" s="22">
        <v>12</v>
      </c>
      <c r="J71" s="22">
        <v>4</v>
      </c>
      <c r="K71" s="22">
        <v>4</v>
      </c>
      <c r="L71" s="19">
        <f t="shared" si="2"/>
        <v>116</v>
      </c>
    </row>
    <row r="72" spans="1:12" x14ac:dyDescent="0.25">
      <c r="A72" s="8">
        <v>68</v>
      </c>
      <c r="B72" s="13" t="s">
        <v>67</v>
      </c>
      <c r="C72" s="22">
        <v>0</v>
      </c>
      <c r="D72" s="22">
        <v>0</v>
      </c>
      <c r="E72" s="22">
        <v>0</v>
      </c>
      <c r="F72" s="22">
        <v>1</v>
      </c>
      <c r="G72" s="22">
        <v>4</v>
      </c>
      <c r="H72" s="22">
        <v>6</v>
      </c>
      <c r="I72" s="22">
        <v>5</v>
      </c>
      <c r="J72" s="22">
        <v>8</v>
      </c>
      <c r="K72" s="22">
        <v>15</v>
      </c>
      <c r="L72" s="19">
        <f t="shared" si="2"/>
        <v>39</v>
      </c>
    </row>
    <row r="73" spans="1:12" x14ac:dyDescent="0.25">
      <c r="A73" s="8">
        <v>69</v>
      </c>
      <c r="B73" s="13" t="s">
        <v>68</v>
      </c>
      <c r="C73" s="22">
        <v>0</v>
      </c>
      <c r="D73" s="22">
        <v>0</v>
      </c>
      <c r="E73" s="22">
        <v>0</v>
      </c>
      <c r="F73" s="22">
        <v>1</v>
      </c>
      <c r="G73" s="22">
        <v>11</v>
      </c>
      <c r="H73" s="22">
        <v>33</v>
      </c>
      <c r="I73" s="22">
        <v>45</v>
      </c>
      <c r="J73" s="22">
        <v>28</v>
      </c>
      <c r="K73" s="22">
        <v>90</v>
      </c>
      <c r="L73" s="19">
        <f t="shared" si="2"/>
        <v>208</v>
      </c>
    </row>
    <row r="74" spans="1:12" x14ac:dyDescent="0.25">
      <c r="A74" s="8">
        <v>70</v>
      </c>
      <c r="B74" s="13" t="s">
        <v>69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3</v>
      </c>
      <c r="I74" s="22">
        <v>6</v>
      </c>
      <c r="J74" s="22">
        <v>4</v>
      </c>
      <c r="K74" s="22">
        <v>16</v>
      </c>
      <c r="L74" s="19">
        <f t="shared" si="2"/>
        <v>29</v>
      </c>
    </row>
    <row r="75" spans="1:12" x14ac:dyDescent="0.25">
      <c r="A75" s="8">
        <v>71</v>
      </c>
      <c r="B75" s="13" t="s">
        <v>70</v>
      </c>
      <c r="C75" s="22">
        <v>0</v>
      </c>
      <c r="D75" s="22">
        <v>1</v>
      </c>
      <c r="E75" s="22">
        <v>3</v>
      </c>
      <c r="F75" s="22">
        <v>20</v>
      </c>
      <c r="G75" s="22">
        <v>37</v>
      </c>
      <c r="H75" s="22">
        <v>38</v>
      </c>
      <c r="I75" s="22">
        <v>50</v>
      </c>
      <c r="J75" s="22">
        <v>22</v>
      </c>
      <c r="K75" s="22">
        <v>28</v>
      </c>
      <c r="L75" s="19">
        <f t="shared" si="2"/>
        <v>199</v>
      </c>
    </row>
    <row r="76" spans="1:12" x14ac:dyDescent="0.25">
      <c r="A76" s="8">
        <v>72</v>
      </c>
      <c r="B76" s="13" t="s">
        <v>71</v>
      </c>
      <c r="C76" s="22">
        <v>0</v>
      </c>
      <c r="D76" s="22">
        <v>0</v>
      </c>
      <c r="E76" s="22">
        <v>7</v>
      </c>
      <c r="F76" s="22">
        <v>12</v>
      </c>
      <c r="G76" s="22">
        <v>12</v>
      </c>
      <c r="H76" s="22">
        <v>6</v>
      </c>
      <c r="I76" s="22">
        <v>5</v>
      </c>
      <c r="J76" s="22">
        <v>1</v>
      </c>
      <c r="K76" s="22">
        <v>1</v>
      </c>
      <c r="L76" s="19">
        <f t="shared" si="2"/>
        <v>44</v>
      </c>
    </row>
    <row r="77" spans="1:12" x14ac:dyDescent="0.25">
      <c r="A77" s="8">
        <v>73</v>
      </c>
      <c r="B77" s="13" t="s">
        <v>72</v>
      </c>
      <c r="C77" s="22">
        <v>0</v>
      </c>
      <c r="D77" s="22">
        <v>0</v>
      </c>
      <c r="E77" s="22">
        <v>0</v>
      </c>
      <c r="F77" s="22">
        <v>0</v>
      </c>
      <c r="G77" s="22">
        <v>1</v>
      </c>
      <c r="H77" s="22">
        <v>1</v>
      </c>
      <c r="I77" s="22">
        <v>0</v>
      </c>
      <c r="J77" s="22">
        <v>0</v>
      </c>
      <c r="K77" s="22">
        <v>0</v>
      </c>
      <c r="L77" s="19">
        <f t="shared" si="2"/>
        <v>2</v>
      </c>
    </row>
    <row r="78" spans="1:12" x14ac:dyDescent="0.25">
      <c r="A78" s="8">
        <v>74</v>
      </c>
      <c r="B78" s="13" t="s">
        <v>73</v>
      </c>
      <c r="C78" s="22">
        <v>0</v>
      </c>
      <c r="D78" s="22">
        <v>0</v>
      </c>
      <c r="E78" s="22">
        <v>3</v>
      </c>
      <c r="F78" s="22">
        <v>8</v>
      </c>
      <c r="G78" s="22">
        <v>7</v>
      </c>
      <c r="H78" s="22">
        <v>1</v>
      </c>
      <c r="I78" s="22">
        <v>3</v>
      </c>
      <c r="J78" s="22">
        <v>0</v>
      </c>
      <c r="K78" s="22">
        <v>1</v>
      </c>
      <c r="L78" s="19">
        <f t="shared" si="2"/>
        <v>23</v>
      </c>
    </row>
    <row r="79" spans="1:12" x14ac:dyDescent="0.25">
      <c r="A79" s="8">
        <v>75</v>
      </c>
      <c r="B79" s="13" t="s">
        <v>74</v>
      </c>
      <c r="C79" s="22">
        <v>0</v>
      </c>
      <c r="D79" s="22">
        <v>0</v>
      </c>
      <c r="E79" s="22">
        <v>0</v>
      </c>
      <c r="F79" s="22">
        <v>0</v>
      </c>
      <c r="G79" s="22">
        <v>3</v>
      </c>
      <c r="H79" s="22">
        <v>3</v>
      </c>
      <c r="I79" s="22">
        <v>4</v>
      </c>
      <c r="J79" s="22">
        <v>1</v>
      </c>
      <c r="K79" s="22">
        <v>2</v>
      </c>
      <c r="L79" s="19">
        <f t="shared" si="2"/>
        <v>13</v>
      </c>
    </row>
    <row r="80" spans="1:12" x14ac:dyDescent="0.25">
      <c r="A80" s="8">
        <v>76</v>
      </c>
      <c r="B80" s="13" t="s">
        <v>75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19">
        <f t="shared" si="2"/>
        <v>0</v>
      </c>
    </row>
    <row r="81" spans="1:12" x14ac:dyDescent="0.25">
      <c r="A81" s="8">
        <v>77</v>
      </c>
      <c r="B81" s="13" t="s">
        <v>76</v>
      </c>
      <c r="C81" s="22">
        <v>0</v>
      </c>
      <c r="D81" s="22">
        <v>1</v>
      </c>
      <c r="E81" s="22">
        <v>1</v>
      </c>
      <c r="F81" s="22">
        <v>4</v>
      </c>
      <c r="G81" s="22">
        <v>12</v>
      </c>
      <c r="H81" s="22">
        <v>5</v>
      </c>
      <c r="I81" s="22">
        <v>8</v>
      </c>
      <c r="J81" s="22">
        <v>3</v>
      </c>
      <c r="K81" s="22">
        <v>6</v>
      </c>
      <c r="L81" s="19">
        <f t="shared" si="2"/>
        <v>40</v>
      </c>
    </row>
    <row r="82" spans="1:12" x14ac:dyDescent="0.25">
      <c r="A82" s="8">
        <v>78</v>
      </c>
      <c r="B82" s="13" t="s">
        <v>77</v>
      </c>
      <c r="C82" s="22">
        <v>0</v>
      </c>
      <c r="D82" s="22">
        <v>11</v>
      </c>
      <c r="E82" s="22">
        <v>32</v>
      </c>
      <c r="F82" s="22">
        <v>37</v>
      </c>
      <c r="G82" s="22">
        <v>52</v>
      </c>
      <c r="H82" s="22">
        <v>59</v>
      </c>
      <c r="I82" s="22">
        <v>40</v>
      </c>
      <c r="J82" s="22">
        <v>19</v>
      </c>
      <c r="K82" s="22">
        <v>52</v>
      </c>
      <c r="L82" s="19">
        <f t="shared" si="2"/>
        <v>302</v>
      </c>
    </row>
    <row r="83" spans="1:12" x14ac:dyDescent="0.25">
      <c r="A83" s="8">
        <v>79</v>
      </c>
      <c r="B83" s="13" t="s">
        <v>78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1</v>
      </c>
      <c r="I83" s="22">
        <v>1</v>
      </c>
      <c r="J83" s="22">
        <v>0</v>
      </c>
      <c r="K83" s="22">
        <v>1</v>
      </c>
      <c r="L83" s="19">
        <f t="shared" si="2"/>
        <v>3</v>
      </c>
    </row>
    <row r="84" spans="1:12" x14ac:dyDescent="0.25">
      <c r="A84" s="8">
        <v>80</v>
      </c>
      <c r="B84" s="13" t="s">
        <v>79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1</v>
      </c>
      <c r="I84" s="22">
        <v>0</v>
      </c>
      <c r="J84" s="22">
        <v>0</v>
      </c>
      <c r="K84" s="22">
        <v>0</v>
      </c>
      <c r="L84" s="19">
        <f t="shared" si="2"/>
        <v>1</v>
      </c>
    </row>
    <row r="85" spans="1:12" x14ac:dyDescent="0.25">
      <c r="A85" s="8">
        <v>81</v>
      </c>
      <c r="B85" s="13" t="s">
        <v>80</v>
      </c>
      <c r="C85" s="22">
        <v>0</v>
      </c>
      <c r="D85" s="22">
        <v>0</v>
      </c>
      <c r="E85" s="22">
        <v>5</v>
      </c>
      <c r="F85" s="22">
        <v>1</v>
      </c>
      <c r="G85" s="22">
        <v>2</v>
      </c>
      <c r="H85" s="22">
        <v>1</v>
      </c>
      <c r="I85" s="22">
        <v>0</v>
      </c>
      <c r="J85" s="22">
        <v>0</v>
      </c>
      <c r="K85" s="22">
        <v>0</v>
      </c>
      <c r="L85" s="19">
        <f t="shared" si="2"/>
        <v>9</v>
      </c>
    </row>
    <row r="86" spans="1:12" x14ac:dyDescent="0.25">
      <c r="A86" s="8">
        <v>82</v>
      </c>
      <c r="B86" s="13" t="s">
        <v>81</v>
      </c>
      <c r="C86" s="22">
        <v>0</v>
      </c>
      <c r="D86" s="22">
        <v>0</v>
      </c>
      <c r="E86" s="22">
        <v>0</v>
      </c>
      <c r="F86" s="22">
        <v>0</v>
      </c>
      <c r="G86" s="22">
        <v>1</v>
      </c>
      <c r="H86" s="22">
        <v>0</v>
      </c>
      <c r="I86" s="22">
        <v>0</v>
      </c>
      <c r="J86" s="22">
        <v>0</v>
      </c>
      <c r="K86" s="22">
        <v>0</v>
      </c>
      <c r="L86" s="19">
        <f t="shared" si="2"/>
        <v>1</v>
      </c>
    </row>
    <row r="87" spans="1:12" x14ac:dyDescent="0.25">
      <c r="A87" s="8">
        <v>83</v>
      </c>
      <c r="B87" s="13" t="s">
        <v>82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1</v>
      </c>
      <c r="J87" s="22">
        <v>1</v>
      </c>
      <c r="K87" s="22">
        <v>0</v>
      </c>
      <c r="L87" s="19">
        <f t="shared" si="2"/>
        <v>2</v>
      </c>
    </row>
    <row r="88" spans="1:12" x14ac:dyDescent="0.25">
      <c r="A88" s="8">
        <v>84</v>
      </c>
      <c r="B88" s="13" t="s">
        <v>83</v>
      </c>
      <c r="C88" s="22">
        <v>0</v>
      </c>
      <c r="D88" s="22">
        <v>0</v>
      </c>
      <c r="E88" s="22">
        <v>1</v>
      </c>
      <c r="F88" s="22">
        <v>5</v>
      </c>
      <c r="G88" s="22">
        <v>9</v>
      </c>
      <c r="H88" s="22">
        <v>21</v>
      </c>
      <c r="I88" s="22">
        <v>22</v>
      </c>
      <c r="J88" s="22">
        <v>12</v>
      </c>
      <c r="K88" s="22">
        <v>24</v>
      </c>
      <c r="L88" s="19">
        <f t="shared" si="2"/>
        <v>94</v>
      </c>
    </row>
    <row r="89" spans="1:12" x14ac:dyDescent="0.25">
      <c r="A89" s="8">
        <v>85</v>
      </c>
      <c r="B89" s="13" t="s">
        <v>84</v>
      </c>
      <c r="C89" s="22">
        <v>0</v>
      </c>
      <c r="D89" s="22">
        <v>0</v>
      </c>
      <c r="E89" s="22">
        <v>0</v>
      </c>
      <c r="F89" s="22">
        <v>0</v>
      </c>
      <c r="G89" s="22">
        <v>2</v>
      </c>
      <c r="H89" s="22">
        <v>4</v>
      </c>
      <c r="I89" s="22">
        <v>41</v>
      </c>
      <c r="J89" s="22">
        <v>25</v>
      </c>
      <c r="K89" s="22">
        <v>62</v>
      </c>
      <c r="L89" s="19">
        <f t="shared" si="2"/>
        <v>134</v>
      </c>
    </row>
    <row r="90" spans="1:12" x14ac:dyDescent="0.25">
      <c r="A90" s="8">
        <v>86</v>
      </c>
      <c r="B90" s="13" t="s">
        <v>85</v>
      </c>
      <c r="C90" s="22">
        <v>0</v>
      </c>
      <c r="D90" s="22">
        <v>0</v>
      </c>
      <c r="E90" s="22">
        <v>4</v>
      </c>
      <c r="F90" s="22">
        <v>4</v>
      </c>
      <c r="G90" s="22">
        <v>3</v>
      </c>
      <c r="H90" s="22">
        <v>10</v>
      </c>
      <c r="I90" s="22">
        <v>2</v>
      </c>
      <c r="J90" s="22">
        <v>2</v>
      </c>
      <c r="K90" s="22">
        <v>5</v>
      </c>
      <c r="L90" s="19">
        <f t="shared" si="2"/>
        <v>30</v>
      </c>
    </row>
    <row r="91" spans="1:12" x14ac:dyDescent="0.25">
      <c r="A91" s="8">
        <v>87</v>
      </c>
      <c r="B91" s="13" t="s">
        <v>86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1</v>
      </c>
      <c r="L91" s="19">
        <f t="shared" si="2"/>
        <v>1</v>
      </c>
    </row>
    <row r="92" spans="1:12" x14ac:dyDescent="0.25">
      <c r="A92" s="8">
        <v>88</v>
      </c>
      <c r="B92" s="13" t="s">
        <v>87</v>
      </c>
      <c r="C92" s="22">
        <v>0</v>
      </c>
      <c r="D92" s="22">
        <v>0</v>
      </c>
      <c r="E92" s="22">
        <v>0</v>
      </c>
      <c r="F92" s="22">
        <v>0</v>
      </c>
      <c r="G92" s="22">
        <v>6</v>
      </c>
      <c r="H92" s="22">
        <v>7</v>
      </c>
      <c r="I92" s="22">
        <v>7</v>
      </c>
      <c r="J92" s="22">
        <v>11</v>
      </c>
      <c r="K92" s="22">
        <v>24</v>
      </c>
      <c r="L92" s="19">
        <f t="shared" si="2"/>
        <v>55</v>
      </c>
    </row>
    <row r="93" spans="1:12" x14ac:dyDescent="0.25">
      <c r="A93" s="8">
        <v>89</v>
      </c>
      <c r="B93" s="13" t="s">
        <v>88</v>
      </c>
      <c r="C93" s="22">
        <v>0</v>
      </c>
      <c r="D93" s="22">
        <v>0</v>
      </c>
      <c r="E93" s="22">
        <v>0</v>
      </c>
      <c r="F93" s="22">
        <v>1</v>
      </c>
      <c r="G93" s="22">
        <v>6</v>
      </c>
      <c r="H93" s="22">
        <v>0</v>
      </c>
      <c r="I93" s="22">
        <v>1</v>
      </c>
      <c r="J93" s="22">
        <v>0</v>
      </c>
      <c r="K93" s="22">
        <v>0</v>
      </c>
      <c r="L93" s="19">
        <f t="shared" si="2"/>
        <v>8</v>
      </c>
    </row>
    <row r="94" spans="1:12" x14ac:dyDescent="0.25">
      <c r="A94" s="8">
        <v>90</v>
      </c>
      <c r="B94" s="13" t="s">
        <v>89</v>
      </c>
      <c r="C94" s="22">
        <v>0</v>
      </c>
      <c r="D94" s="22">
        <v>1</v>
      </c>
      <c r="E94" s="22">
        <v>2</v>
      </c>
      <c r="F94" s="22">
        <v>3</v>
      </c>
      <c r="G94" s="22">
        <v>16</v>
      </c>
      <c r="H94" s="22">
        <v>25</v>
      </c>
      <c r="I94" s="22">
        <v>40</v>
      </c>
      <c r="J94" s="22">
        <v>25</v>
      </c>
      <c r="K94" s="22">
        <v>59</v>
      </c>
      <c r="L94" s="19">
        <f t="shared" si="2"/>
        <v>171</v>
      </c>
    </row>
    <row r="95" spans="1:12" x14ac:dyDescent="0.25">
      <c r="A95" s="8">
        <v>91</v>
      </c>
      <c r="B95" s="13" t="s">
        <v>90</v>
      </c>
      <c r="C95" s="22">
        <v>0</v>
      </c>
      <c r="D95" s="22">
        <v>0</v>
      </c>
      <c r="E95" s="22">
        <v>0</v>
      </c>
      <c r="F95" s="22">
        <v>2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19">
        <f t="shared" si="2"/>
        <v>2</v>
      </c>
    </row>
    <row r="96" spans="1:12" x14ac:dyDescent="0.25">
      <c r="A96" s="8">
        <v>92</v>
      </c>
      <c r="B96" s="13" t="s">
        <v>91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1</v>
      </c>
      <c r="L96" s="19">
        <f t="shared" si="2"/>
        <v>1</v>
      </c>
    </row>
    <row r="97" spans="1:12" x14ac:dyDescent="0.25">
      <c r="A97" s="8">
        <v>93</v>
      </c>
      <c r="B97" s="13" t="s">
        <v>92</v>
      </c>
      <c r="C97" s="22">
        <v>0</v>
      </c>
      <c r="D97" s="22">
        <v>0</v>
      </c>
      <c r="E97" s="22">
        <v>0</v>
      </c>
      <c r="F97" s="22">
        <v>2</v>
      </c>
      <c r="G97" s="22">
        <v>9</v>
      </c>
      <c r="H97" s="22">
        <v>36</v>
      </c>
      <c r="I97" s="22">
        <v>51</v>
      </c>
      <c r="J97" s="22">
        <v>27</v>
      </c>
      <c r="K97" s="22">
        <v>49</v>
      </c>
      <c r="L97" s="19">
        <f t="shared" si="2"/>
        <v>174</v>
      </c>
    </row>
    <row r="98" spans="1:12" x14ac:dyDescent="0.25">
      <c r="A98" s="8">
        <v>94</v>
      </c>
      <c r="B98" s="13" t="s">
        <v>93</v>
      </c>
      <c r="C98" s="22">
        <v>0</v>
      </c>
      <c r="D98" s="22">
        <v>1</v>
      </c>
      <c r="E98" s="22">
        <v>2</v>
      </c>
      <c r="F98" s="22">
        <v>6</v>
      </c>
      <c r="G98" s="22">
        <v>2</v>
      </c>
      <c r="H98" s="22">
        <v>3</v>
      </c>
      <c r="I98" s="22">
        <v>1</v>
      </c>
      <c r="J98" s="22">
        <v>1</v>
      </c>
      <c r="K98" s="22">
        <v>0</v>
      </c>
      <c r="L98" s="19">
        <f t="shared" si="2"/>
        <v>16</v>
      </c>
    </row>
    <row r="99" spans="1:12" x14ac:dyDescent="0.25">
      <c r="A99" s="8">
        <v>95</v>
      </c>
      <c r="B99" s="13" t="s">
        <v>94</v>
      </c>
      <c r="C99" s="22">
        <v>0</v>
      </c>
      <c r="D99" s="22">
        <v>0</v>
      </c>
      <c r="E99" s="22">
        <v>1</v>
      </c>
      <c r="F99" s="22">
        <v>2</v>
      </c>
      <c r="G99" s="22">
        <v>2</v>
      </c>
      <c r="H99" s="22">
        <v>12</v>
      </c>
      <c r="I99" s="22">
        <v>15</v>
      </c>
      <c r="J99" s="22">
        <v>5</v>
      </c>
      <c r="K99" s="22">
        <v>9</v>
      </c>
      <c r="L99" s="19">
        <f t="shared" si="2"/>
        <v>46</v>
      </c>
    </row>
    <row r="100" spans="1:12" x14ac:dyDescent="0.25">
      <c r="A100" s="8">
        <v>96</v>
      </c>
      <c r="B100" s="13" t="s">
        <v>95</v>
      </c>
      <c r="C100" s="22">
        <v>0</v>
      </c>
      <c r="D100" s="22">
        <v>2</v>
      </c>
      <c r="E100" s="22">
        <v>84</v>
      </c>
      <c r="F100" s="22">
        <v>108</v>
      </c>
      <c r="G100" s="22">
        <v>132</v>
      </c>
      <c r="H100" s="22">
        <v>75</v>
      </c>
      <c r="I100" s="22">
        <v>23</v>
      </c>
      <c r="J100" s="22">
        <v>12</v>
      </c>
      <c r="K100" s="22">
        <v>15</v>
      </c>
      <c r="L100" s="19">
        <f t="shared" si="2"/>
        <v>451</v>
      </c>
    </row>
    <row r="101" spans="1:12" x14ac:dyDescent="0.25">
      <c r="A101" s="8">
        <v>97</v>
      </c>
      <c r="B101" s="13" t="s">
        <v>96</v>
      </c>
      <c r="C101" s="22">
        <v>0</v>
      </c>
      <c r="D101" s="22">
        <v>15</v>
      </c>
      <c r="E101" s="22">
        <v>143</v>
      </c>
      <c r="F101" s="22">
        <v>237</v>
      </c>
      <c r="G101" s="22">
        <v>318</v>
      </c>
      <c r="H101" s="22">
        <v>280</v>
      </c>
      <c r="I101" s="22">
        <v>154</v>
      </c>
      <c r="J101" s="22">
        <v>42</v>
      </c>
      <c r="K101" s="22">
        <v>63</v>
      </c>
      <c r="L101" s="19">
        <f t="shared" si="2"/>
        <v>1252</v>
      </c>
    </row>
    <row r="102" spans="1:12" x14ac:dyDescent="0.25">
      <c r="A102" s="8">
        <v>98</v>
      </c>
      <c r="B102" s="13" t="s">
        <v>97</v>
      </c>
      <c r="C102" s="22">
        <v>0</v>
      </c>
      <c r="D102" s="22">
        <v>1</v>
      </c>
      <c r="E102" s="22">
        <v>0</v>
      </c>
      <c r="F102" s="22">
        <v>1</v>
      </c>
      <c r="G102" s="22">
        <v>4</v>
      </c>
      <c r="H102" s="22">
        <v>2</v>
      </c>
      <c r="I102" s="22">
        <v>0</v>
      </c>
      <c r="J102" s="22">
        <v>1</v>
      </c>
      <c r="K102" s="22">
        <v>1</v>
      </c>
      <c r="L102" s="19">
        <f t="shared" si="2"/>
        <v>10</v>
      </c>
    </row>
    <row r="103" spans="1:12" x14ac:dyDescent="0.25">
      <c r="A103" s="8">
        <v>99</v>
      </c>
      <c r="B103" s="13" t="s">
        <v>98</v>
      </c>
      <c r="C103" s="22">
        <v>0</v>
      </c>
      <c r="D103" s="22">
        <v>0</v>
      </c>
      <c r="E103" s="22">
        <v>0</v>
      </c>
      <c r="F103" s="22">
        <v>0</v>
      </c>
      <c r="G103" s="22">
        <v>1</v>
      </c>
      <c r="H103" s="22">
        <v>0</v>
      </c>
      <c r="I103" s="22">
        <v>1</v>
      </c>
      <c r="J103" s="22">
        <v>0</v>
      </c>
      <c r="K103" s="22">
        <v>0</v>
      </c>
      <c r="L103" s="19">
        <f t="shared" si="2"/>
        <v>2</v>
      </c>
    </row>
    <row r="104" spans="1:12" x14ac:dyDescent="0.25">
      <c r="A104" s="8">
        <v>100</v>
      </c>
      <c r="B104" s="13" t="s">
        <v>99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19">
        <f t="shared" si="2"/>
        <v>0</v>
      </c>
    </row>
    <row r="105" spans="1:12" x14ac:dyDescent="0.25">
      <c r="A105" s="8">
        <v>101</v>
      </c>
      <c r="B105" s="13" t="s">
        <v>100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19">
        <f t="shared" si="2"/>
        <v>0</v>
      </c>
    </row>
    <row r="106" spans="1:12" x14ac:dyDescent="0.25">
      <c r="A106" s="8">
        <v>102</v>
      </c>
      <c r="B106" s="13" t="s">
        <v>101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19">
        <f t="shared" si="2"/>
        <v>0</v>
      </c>
    </row>
    <row r="107" spans="1:12" x14ac:dyDescent="0.25">
      <c r="A107" s="8">
        <v>103</v>
      </c>
      <c r="B107" s="13" t="s">
        <v>102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19">
        <f t="shared" si="2"/>
        <v>0</v>
      </c>
    </row>
    <row r="108" spans="1:12" x14ac:dyDescent="0.25">
      <c r="A108" s="8">
        <v>104</v>
      </c>
      <c r="B108" s="13" t="s">
        <v>103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19">
        <f t="shared" si="2"/>
        <v>0</v>
      </c>
    </row>
    <row r="109" spans="1:12" x14ac:dyDescent="0.25">
      <c r="A109" s="8">
        <v>105</v>
      </c>
      <c r="B109" s="13" t="s">
        <v>104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19">
        <f t="shared" si="2"/>
        <v>0</v>
      </c>
    </row>
    <row r="110" spans="1:12" x14ac:dyDescent="0.25">
      <c r="A110" s="8">
        <v>106</v>
      </c>
      <c r="B110" s="13" t="s">
        <v>105</v>
      </c>
      <c r="C110" s="22">
        <v>0</v>
      </c>
      <c r="D110" s="22">
        <v>0</v>
      </c>
      <c r="E110" s="22">
        <v>2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19">
        <f t="shared" si="2"/>
        <v>2</v>
      </c>
    </row>
    <row r="111" spans="1:12" x14ac:dyDescent="0.25">
      <c r="A111" s="8">
        <v>107</v>
      </c>
      <c r="B111" s="13" t="s">
        <v>106</v>
      </c>
      <c r="C111" s="22">
        <v>0</v>
      </c>
      <c r="D111" s="22">
        <v>0</v>
      </c>
      <c r="E111" s="22">
        <v>5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19">
        <f t="shared" si="2"/>
        <v>5</v>
      </c>
    </row>
    <row r="112" spans="1:12" x14ac:dyDescent="0.25">
      <c r="A112" s="8">
        <v>108</v>
      </c>
      <c r="B112" s="13" t="s">
        <v>107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19">
        <f t="shared" si="2"/>
        <v>0</v>
      </c>
    </row>
    <row r="113" spans="1:12" x14ac:dyDescent="0.25">
      <c r="A113" s="8">
        <v>109</v>
      </c>
      <c r="B113" s="13" t="s">
        <v>108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19">
        <f t="shared" si="2"/>
        <v>0</v>
      </c>
    </row>
    <row r="114" spans="1:12" x14ac:dyDescent="0.25">
      <c r="A114" s="8">
        <v>110</v>
      </c>
      <c r="B114" s="13" t="s">
        <v>109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19">
        <f t="shared" si="2"/>
        <v>0</v>
      </c>
    </row>
    <row r="115" spans="1:12" x14ac:dyDescent="0.25">
      <c r="A115" s="8">
        <v>111</v>
      </c>
      <c r="B115" s="13" t="s">
        <v>110</v>
      </c>
      <c r="C115" s="22">
        <v>0</v>
      </c>
      <c r="D115" s="22">
        <v>1</v>
      </c>
      <c r="E115" s="22">
        <v>1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19">
        <f t="shared" si="2"/>
        <v>2</v>
      </c>
    </row>
    <row r="116" spans="1:12" x14ac:dyDescent="0.25">
      <c r="A116" s="8">
        <v>112</v>
      </c>
      <c r="B116" s="13" t="s">
        <v>111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19">
        <f t="shared" si="2"/>
        <v>0</v>
      </c>
    </row>
    <row r="117" spans="1:12" x14ac:dyDescent="0.25">
      <c r="A117" s="8">
        <v>113</v>
      </c>
      <c r="B117" s="13" t="s">
        <v>112</v>
      </c>
      <c r="C117" s="22">
        <v>0</v>
      </c>
      <c r="D117" s="22">
        <v>0</v>
      </c>
      <c r="E117" s="22">
        <v>3</v>
      </c>
      <c r="F117" s="22">
        <v>1</v>
      </c>
      <c r="G117" s="22">
        <v>13</v>
      </c>
      <c r="H117" s="22">
        <v>11</v>
      </c>
      <c r="I117" s="22">
        <v>5</v>
      </c>
      <c r="J117" s="22">
        <v>0</v>
      </c>
      <c r="K117" s="22">
        <v>0</v>
      </c>
      <c r="L117" s="19">
        <f t="shared" si="2"/>
        <v>33</v>
      </c>
    </row>
    <row r="118" spans="1:12" x14ac:dyDescent="0.25">
      <c r="A118" s="8">
        <v>114</v>
      </c>
      <c r="B118" s="13" t="s">
        <v>113</v>
      </c>
      <c r="C118" s="22">
        <v>0</v>
      </c>
      <c r="D118" s="22">
        <v>0</v>
      </c>
      <c r="E118" s="22">
        <v>1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19">
        <f t="shared" si="2"/>
        <v>1</v>
      </c>
    </row>
    <row r="119" spans="1:12" x14ac:dyDescent="0.25">
      <c r="A119" s="8">
        <v>115</v>
      </c>
      <c r="B119" s="13" t="s">
        <v>114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19">
        <f t="shared" si="2"/>
        <v>0</v>
      </c>
    </row>
    <row r="120" spans="1:12" x14ac:dyDescent="0.25">
      <c r="A120" s="8">
        <v>116</v>
      </c>
      <c r="B120" s="13" t="s">
        <v>115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19">
        <f t="shared" si="2"/>
        <v>0</v>
      </c>
    </row>
    <row r="121" spans="1:12" x14ac:dyDescent="0.25">
      <c r="A121" s="8">
        <v>117</v>
      </c>
      <c r="B121" s="13" t="s">
        <v>116</v>
      </c>
      <c r="C121" s="22">
        <v>0</v>
      </c>
      <c r="D121" s="22">
        <v>0</v>
      </c>
      <c r="E121" s="22">
        <v>0</v>
      </c>
      <c r="F121" s="22">
        <v>0</v>
      </c>
      <c r="G121" s="22">
        <v>1</v>
      </c>
      <c r="H121" s="22">
        <v>0</v>
      </c>
      <c r="I121" s="22">
        <v>0</v>
      </c>
      <c r="J121" s="22">
        <v>1</v>
      </c>
      <c r="K121" s="22">
        <v>0</v>
      </c>
      <c r="L121" s="19">
        <f t="shared" si="2"/>
        <v>2</v>
      </c>
    </row>
    <row r="122" spans="1:12" x14ac:dyDescent="0.25">
      <c r="A122" s="8">
        <v>118</v>
      </c>
      <c r="B122" s="13" t="s">
        <v>117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19">
        <f t="shared" si="2"/>
        <v>0</v>
      </c>
    </row>
    <row r="123" spans="1:12" x14ac:dyDescent="0.25">
      <c r="A123" s="8">
        <v>119</v>
      </c>
      <c r="B123" s="13" t="s">
        <v>118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1</v>
      </c>
      <c r="I123" s="22">
        <v>0</v>
      </c>
      <c r="J123" s="22">
        <v>0</v>
      </c>
      <c r="K123" s="22">
        <v>0</v>
      </c>
      <c r="L123" s="19">
        <f t="shared" si="2"/>
        <v>1</v>
      </c>
    </row>
    <row r="124" spans="1:12" x14ac:dyDescent="0.25">
      <c r="A124" s="8">
        <v>120</v>
      </c>
      <c r="B124" s="13" t="s">
        <v>119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19">
        <f t="shared" si="2"/>
        <v>0</v>
      </c>
    </row>
    <row r="125" spans="1:12" x14ac:dyDescent="0.25">
      <c r="A125" s="8">
        <v>121</v>
      </c>
      <c r="B125" s="13" t="s">
        <v>120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19">
        <f t="shared" si="2"/>
        <v>0</v>
      </c>
    </row>
    <row r="126" spans="1:12" x14ac:dyDescent="0.25">
      <c r="A126" s="8">
        <v>122</v>
      </c>
      <c r="B126" s="13" t="s">
        <v>121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19">
        <f t="shared" si="2"/>
        <v>0</v>
      </c>
    </row>
    <row r="127" spans="1:12" x14ac:dyDescent="0.25">
      <c r="A127" s="8">
        <v>123</v>
      </c>
      <c r="B127" s="13" t="s">
        <v>122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19">
        <f t="shared" si="2"/>
        <v>0</v>
      </c>
    </row>
    <row r="128" spans="1:12" x14ac:dyDescent="0.25">
      <c r="A128" s="8">
        <v>124</v>
      </c>
      <c r="B128" s="13" t="s">
        <v>123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19">
        <f t="shared" si="2"/>
        <v>0</v>
      </c>
    </row>
    <row r="129" spans="1:12" x14ac:dyDescent="0.25">
      <c r="A129" s="8">
        <v>125</v>
      </c>
      <c r="B129" s="13" t="s">
        <v>124</v>
      </c>
      <c r="C129" s="22">
        <v>0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19">
        <f t="shared" si="2"/>
        <v>0</v>
      </c>
    </row>
    <row r="130" spans="1:12" x14ac:dyDescent="0.25">
      <c r="A130" s="8">
        <v>126</v>
      </c>
      <c r="B130" s="13" t="s">
        <v>125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19">
        <f t="shared" si="2"/>
        <v>0</v>
      </c>
    </row>
    <row r="131" spans="1:12" x14ac:dyDescent="0.25">
      <c r="A131" s="8">
        <v>127</v>
      </c>
      <c r="B131" s="13" t="s">
        <v>126</v>
      </c>
      <c r="C131" s="22">
        <v>0</v>
      </c>
      <c r="D131" s="22">
        <v>0</v>
      </c>
      <c r="E131" s="22">
        <v>0</v>
      </c>
      <c r="F131" s="22">
        <v>0</v>
      </c>
      <c r="G131" s="22">
        <v>1</v>
      </c>
      <c r="H131" s="22">
        <v>2</v>
      </c>
      <c r="I131" s="22">
        <v>4</v>
      </c>
      <c r="J131" s="22">
        <v>3</v>
      </c>
      <c r="K131" s="22">
        <v>0</v>
      </c>
      <c r="L131" s="19">
        <f t="shared" si="2"/>
        <v>10</v>
      </c>
    </row>
    <row r="132" spans="1:12" x14ac:dyDescent="0.25">
      <c r="A132" s="8">
        <v>128</v>
      </c>
      <c r="B132" s="13" t="s">
        <v>127</v>
      </c>
      <c r="C132" s="22">
        <v>0</v>
      </c>
      <c r="D132" s="22">
        <v>0</v>
      </c>
      <c r="E132" s="22">
        <v>0</v>
      </c>
      <c r="F132" s="22">
        <v>0</v>
      </c>
      <c r="G132" s="22">
        <v>1</v>
      </c>
      <c r="H132" s="22">
        <v>0</v>
      </c>
      <c r="I132" s="22">
        <v>0</v>
      </c>
      <c r="J132" s="22">
        <v>0</v>
      </c>
      <c r="K132" s="22">
        <v>0</v>
      </c>
      <c r="L132" s="19">
        <f t="shared" si="2"/>
        <v>1</v>
      </c>
    </row>
    <row r="133" spans="1:12" x14ac:dyDescent="0.25">
      <c r="A133" s="8">
        <v>129</v>
      </c>
      <c r="B133" s="13" t="s">
        <v>128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19">
        <f t="shared" si="2"/>
        <v>0</v>
      </c>
    </row>
    <row r="134" spans="1:12" x14ac:dyDescent="0.25">
      <c r="A134" s="8">
        <v>130</v>
      </c>
      <c r="B134" s="13" t="s">
        <v>129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19">
        <f t="shared" ref="L134:L197" si="3">SUM(C134:K134)</f>
        <v>0</v>
      </c>
    </row>
    <row r="135" spans="1:12" x14ac:dyDescent="0.25">
      <c r="A135" s="8">
        <v>131</v>
      </c>
      <c r="B135" s="13" t="s">
        <v>130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19">
        <f t="shared" si="3"/>
        <v>0</v>
      </c>
    </row>
    <row r="136" spans="1:12" x14ac:dyDescent="0.25">
      <c r="A136" s="8">
        <v>132</v>
      </c>
      <c r="B136" s="13" t="s">
        <v>131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19">
        <f t="shared" si="3"/>
        <v>0</v>
      </c>
    </row>
    <row r="137" spans="1:12" x14ac:dyDescent="0.25">
      <c r="A137" s="8">
        <v>133</v>
      </c>
      <c r="B137" s="13" t="s">
        <v>132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19">
        <f t="shared" si="3"/>
        <v>0</v>
      </c>
    </row>
    <row r="138" spans="1:12" x14ac:dyDescent="0.25">
      <c r="A138" s="8">
        <v>134</v>
      </c>
      <c r="B138" s="13" t="s">
        <v>133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19">
        <f t="shared" si="3"/>
        <v>0</v>
      </c>
    </row>
    <row r="139" spans="1:12" x14ac:dyDescent="0.25">
      <c r="A139" s="8">
        <v>135</v>
      </c>
      <c r="B139" s="13" t="s">
        <v>134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19">
        <f t="shared" si="3"/>
        <v>0</v>
      </c>
    </row>
    <row r="140" spans="1:12" x14ac:dyDescent="0.25">
      <c r="A140" s="8">
        <v>136</v>
      </c>
      <c r="B140" s="13" t="s">
        <v>135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19">
        <f t="shared" si="3"/>
        <v>0</v>
      </c>
    </row>
    <row r="141" spans="1:12" x14ac:dyDescent="0.25">
      <c r="A141" s="8">
        <v>137</v>
      </c>
      <c r="B141" s="13" t="s">
        <v>136</v>
      </c>
      <c r="C141" s="22">
        <v>0</v>
      </c>
      <c r="D141" s="22">
        <v>0</v>
      </c>
      <c r="E141" s="22">
        <v>1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19">
        <f t="shared" si="3"/>
        <v>1</v>
      </c>
    </row>
    <row r="142" spans="1:12" x14ac:dyDescent="0.25">
      <c r="A142" s="8">
        <v>138</v>
      </c>
      <c r="B142" s="13" t="s">
        <v>137</v>
      </c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19">
        <f t="shared" si="3"/>
        <v>0</v>
      </c>
    </row>
    <row r="143" spans="1:12" x14ac:dyDescent="0.25">
      <c r="A143" s="8">
        <v>139</v>
      </c>
      <c r="B143" s="13" t="s">
        <v>138</v>
      </c>
      <c r="C143" s="22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19">
        <f t="shared" si="3"/>
        <v>0</v>
      </c>
    </row>
    <row r="144" spans="1:12" x14ac:dyDescent="0.25">
      <c r="A144" s="8">
        <v>140</v>
      </c>
      <c r="B144" s="13" t="s">
        <v>139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19">
        <f t="shared" si="3"/>
        <v>0</v>
      </c>
    </row>
    <row r="145" spans="1:12" x14ac:dyDescent="0.25">
      <c r="A145" s="8">
        <v>141</v>
      </c>
      <c r="B145" s="13" t="s">
        <v>140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19">
        <f t="shared" si="3"/>
        <v>0</v>
      </c>
    </row>
    <row r="146" spans="1:12" x14ac:dyDescent="0.25">
      <c r="A146" s="8">
        <v>142</v>
      </c>
      <c r="B146" s="13" t="s">
        <v>141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19">
        <f t="shared" si="3"/>
        <v>0</v>
      </c>
    </row>
    <row r="147" spans="1:12" x14ac:dyDescent="0.25">
      <c r="A147" s="8">
        <v>143</v>
      </c>
      <c r="B147" s="13" t="s">
        <v>142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19">
        <f t="shared" si="3"/>
        <v>0</v>
      </c>
    </row>
    <row r="148" spans="1:12" x14ac:dyDescent="0.25">
      <c r="A148" s="8">
        <v>144</v>
      </c>
      <c r="B148" s="13" t="s">
        <v>143</v>
      </c>
      <c r="C148" s="22"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19">
        <f t="shared" si="3"/>
        <v>0</v>
      </c>
    </row>
    <row r="149" spans="1:12" x14ac:dyDescent="0.25">
      <c r="A149" s="8">
        <v>145</v>
      </c>
      <c r="B149" s="13" t="s">
        <v>144</v>
      </c>
      <c r="C149" s="22">
        <v>0</v>
      </c>
      <c r="D149" s="22">
        <v>0</v>
      </c>
      <c r="E149" s="22">
        <v>1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19">
        <f t="shared" si="3"/>
        <v>1</v>
      </c>
    </row>
    <row r="150" spans="1:12" x14ac:dyDescent="0.25">
      <c r="A150" s="8">
        <v>146</v>
      </c>
      <c r="B150" s="13" t="s">
        <v>145</v>
      </c>
      <c r="C150" s="22">
        <v>1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19">
        <f t="shared" si="3"/>
        <v>1</v>
      </c>
    </row>
    <row r="151" spans="1:12" x14ac:dyDescent="0.25">
      <c r="A151" s="8">
        <v>147</v>
      </c>
      <c r="B151" s="13" t="s">
        <v>146</v>
      </c>
      <c r="C151" s="22">
        <v>1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19">
        <f t="shared" si="3"/>
        <v>1</v>
      </c>
    </row>
    <row r="152" spans="1:12" x14ac:dyDescent="0.25">
      <c r="A152" s="8">
        <v>148</v>
      </c>
      <c r="B152" s="13" t="s">
        <v>147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19">
        <f t="shared" si="3"/>
        <v>0</v>
      </c>
    </row>
    <row r="153" spans="1:12" x14ac:dyDescent="0.25">
      <c r="A153" s="8">
        <v>149</v>
      </c>
      <c r="B153" s="13" t="s">
        <v>148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19">
        <f t="shared" si="3"/>
        <v>0</v>
      </c>
    </row>
    <row r="154" spans="1:12" x14ac:dyDescent="0.25">
      <c r="A154" s="8">
        <v>150</v>
      </c>
      <c r="B154" s="13" t="s">
        <v>149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19">
        <f t="shared" si="3"/>
        <v>0</v>
      </c>
    </row>
    <row r="155" spans="1:12" x14ac:dyDescent="0.25">
      <c r="A155" s="8">
        <v>151</v>
      </c>
      <c r="B155" s="13" t="s">
        <v>150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19">
        <f t="shared" si="3"/>
        <v>0</v>
      </c>
    </row>
    <row r="156" spans="1:12" x14ac:dyDescent="0.25">
      <c r="A156" s="8">
        <v>152</v>
      </c>
      <c r="B156" s="13" t="s">
        <v>151</v>
      </c>
      <c r="C156" s="22">
        <v>1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19">
        <f t="shared" si="3"/>
        <v>1</v>
      </c>
    </row>
    <row r="157" spans="1:12" x14ac:dyDescent="0.25">
      <c r="A157" s="8">
        <v>153</v>
      </c>
      <c r="B157" s="13" t="s">
        <v>152</v>
      </c>
      <c r="C157" s="22">
        <v>0</v>
      </c>
      <c r="D157" s="22">
        <v>0</v>
      </c>
      <c r="E157" s="22">
        <v>1</v>
      </c>
      <c r="F157" s="22">
        <v>0</v>
      </c>
      <c r="G157" s="22">
        <v>1</v>
      </c>
      <c r="H157" s="22">
        <v>0</v>
      </c>
      <c r="I157" s="22">
        <v>0</v>
      </c>
      <c r="J157" s="22">
        <v>0</v>
      </c>
      <c r="K157" s="22">
        <v>0</v>
      </c>
      <c r="L157" s="19">
        <f t="shared" si="3"/>
        <v>2</v>
      </c>
    </row>
    <row r="158" spans="1:12" x14ac:dyDescent="0.25">
      <c r="A158" s="8">
        <v>154</v>
      </c>
      <c r="B158" s="13" t="s">
        <v>153</v>
      </c>
      <c r="C158" s="22">
        <v>0</v>
      </c>
      <c r="D158" s="22">
        <v>1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19">
        <f t="shared" si="3"/>
        <v>1</v>
      </c>
    </row>
    <row r="159" spans="1:12" x14ac:dyDescent="0.25">
      <c r="A159" s="8">
        <v>155</v>
      </c>
      <c r="B159" s="13" t="s">
        <v>154</v>
      </c>
      <c r="C159" s="22">
        <v>0</v>
      </c>
      <c r="D159" s="22">
        <v>1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19">
        <f t="shared" si="3"/>
        <v>1</v>
      </c>
    </row>
    <row r="160" spans="1:12" x14ac:dyDescent="0.25">
      <c r="A160" s="8">
        <v>156</v>
      </c>
      <c r="B160" s="13" t="s">
        <v>155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19">
        <f t="shared" si="3"/>
        <v>0</v>
      </c>
    </row>
    <row r="161" spans="1:12" x14ac:dyDescent="0.25">
      <c r="A161" s="8">
        <v>157</v>
      </c>
      <c r="B161" s="13" t="s">
        <v>156</v>
      </c>
      <c r="C161" s="22">
        <v>0</v>
      </c>
      <c r="D161" s="22">
        <v>0</v>
      </c>
      <c r="E161" s="22">
        <v>0</v>
      </c>
      <c r="F161" s="22">
        <v>0</v>
      </c>
      <c r="G161" s="22">
        <v>1</v>
      </c>
      <c r="H161" s="22">
        <v>1</v>
      </c>
      <c r="I161" s="22">
        <v>0</v>
      </c>
      <c r="J161" s="22">
        <v>0</v>
      </c>
      <c r="K161" s="22">
        <v>0</v>
      </c>
      <c r="L161" s="19">
        <f t="shared" si="3"/>
        <v>2</v>
      </c>
    </row>
    <row r="162" spans="1:12" x14ac:dyDescent="0.25">
      <c r="A162" s="8">
        <v>158</v>
      </c>
      <c r="B162" s="13" t="s">
        <v>157</v>
      </c>
      <c r="C162" s="22">
        <v>0</v>
      </c>
      <c r="D162" s="22">
        <v>0</v>
      </c>
      <c r="E162" s="22">
        <v>0</v>
      </c>
      <c r="F162" s="22">
        <v>1</v>
      </c>
      <c r="G162" s="22">
        <v>2</v>
      </c>
      <c r="H162" s="22">
        <v>2</v>
      </c>
      <c r="I162" s="22">
        <v>0</v>
      </c>
      <c r="J162" s="22">
        <v>0</v>
      </c>
      <c r="K162" s="22">
        <v>0</v>
      </c>
      <c r="L162" s="19">
        <f t="shared" si="3"/>
        <v>5</v>
      </c>
    </row>
    <row r="163" spans="1:12" x14ac:dyDescent="0.25">
      <c r="A163" s="8">
        <v>159</v>
      </c>
      <c r="B163" s="13" t="s">
        <v>158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19">
        <f t="shared" si="3"/>
        <v>0</v>
      </c>
    </row>
    <row r="164" spans="1:12" x14ac:dyDescent="0.25">
      <c r="A164" s="8">
        <v>160</v>
      </c>
      <c r="B164" s="13" t="s">
        <v>159</v>
      </c>
      <c r="C164" s="22">
        <v>0</v>
      </c>
      <c r="D164" s="22">
        <v>0</v>
      </c>
      <c r="E164" s="22">
        <v>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19">
        <f t="shared" si="3"/>
        <v>1</v>
      </c>
    </row>
    <row r="165" spans="1:12" x14ac:dyDescent="0.25">
      <c r="A165" s="8">
        <v>161</v>
      </c>
      <c r="B165" s="13" t="s">
        <v>160</v>
      </c>
      <c r="C165" s="22"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2</v>
      </c>
      <c r="I165" s="22">
        <v>0</v>
      </c>
      <c r="J165" s="22">
        <v>0</v>
      </c>
      <c r="K165" s="22">
        <v>0</v>
      </c>
      <c r="L165" s="19">
        <f t="shared" si="3"/>
        <v>2</v>
      </c>
    </row>
    <row r="166" spans="1:12" x14ac:dyDescent="0.25">
      <c r="A166" s="8">
        <v>162</v>
      </c>
      <c r="B166" s="13" t="s">
        <v>161</v>
      </c>
      <c r="C166" s="22">
        <v>0</v>
      </c>
      <c r="D166" s="22">
        <v>0</v>
      </c>
      <c r="E166" s="22">
        <v>0</v>
      </c>
      <c r="F166" s="22">
        <v>0</v>
      </c>
      <c r="G166" s="22">
        <v>3</v>
      </c>
      <c r="H166" s="22">
        <v>0</v>
      </c>
      <c r="I166" s="22">
        <v>6</v>
      </c>
      <c r="J166" s="22">
        <v>5</v>
      </c>
      <c r="K166" s="22">
        <v>12</v>
      </c>
      <c r="L166" s="19">
        <f t="shared" si="3"/>
        <v>26</v>
      </c>
    </row>
    <row r="167" spans="1:12" x14ac:dyDescent="0.25">
      <c r="A167" s="8">
        <v>163</v>
      </c>
      <c r="B167" s="13" t="s">
        <v>162</v>
      </c>
      <c r="C167" s="22">
        <v>0</v>
      </c>
      <c r="D167" s="22">
        <v>0</v>
      </c>
      <c r="E167" s="22">
        <v>0</v>
      </c>
      <c r="F167" s="22">
        <v>0</v>
      </c>
      <c r="G167" s="22">
        <v>1</v>
      </c>
      <c r="H167" s="22">
        <v>0</v>
      </c>
      <c r="I167" s="22">
        <v>0</v>
      </c>
      <c r="J167" s="22">
        <v>0</v>
      </c>
      <c r="K167" s="22">
        <v>0</v>
      </c>
      <c r="L167" s="19">
        <f t="shared" si="3"/>
        <v>1</v>
      </c>
    </row>
    <row r="168" spans="1:12" x14ac:dyDescent="0.25">
      <c r="A168" s="8">
        <v>164</v>
      </c>
      <c r="B168" s="13" t="s">
        <v>163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19">
        <f t="shared" si="3"/>
        <v>0</v>
      </c>
    </row>
    <row r="169" spans="1:12" x14ac:dyDescent="0.25">
      <c r="A169" s="8">
        <v>165</v>
      </c>
      <c r="B169" s="13" t="s">
        <v>164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19">
        <f t="shared" si="3"/>
        <v>0</v>
      </c>
    </row>
    <row r="170" spans="1:12" x14ac:dyDescent="0.25">
      <c r="A170" s="8">
        <v>166</v>
      </c>
      <c r="B170" s="13" t="s">
        <v>165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19">
        <f t="shared" si="3"/>
        <v>0</v>
      </c>
    </row>
    <row r="171" spans="1:12" x14ac:dyDescent="0.25">
      <c r="A171" s="8">
        <v>167</v>
      </c>
      <c r="B171" s="13" t="s">
        <v>166</v>
      </c>
      <c r="C171" s="22">
        <v>0</v>
      </c>
      <c r="D171" s="22">
        <v>0</v>
      </c>
      <c r="E171" s="22">
        <v>2</v>
      </c>
      <c r="F171" s="22">
        <v>4</v>
      </c>
      <c r="G171" s="22">
        <v>5</v>
      </c>
      <c r="H171" s="22">
        <v>0</v>
      </c>
      <c r="I171" s="22">
        <v>0</v>
      </c>
      <c r="J171" s="22">
        <v>0</v>
      </c>
      <c r="K171" s="22">
        <v>0</v>
      </c>
      <c r="L171" s="19">
        <f t="shared" si="3"/>
        <v>11</v>
      </c>
    </row>
    <row r="172" spans="1:12" x14ac:dyDescent="0.25">
      <c r="A172" s="8">
        <v>168</v>
      </c>
      <c r="B172" s="13" t="s">
        <v>167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1</v>
      </c>
      <c r="J172" s="22">
        <v>0</v>
      </c>
      <c r="K172" s="22">
        <v>0</v>
      </c>
      <c r="L172" s="19">
        <f t="shared" si="3"/>
        <v>1</v>
      </c>
    </row>
    <row r="173" spans="1:12" x14ac:dyDescent="0.25">
      <c r="A173" s="8">
        <v>169</v>
      </c>
      <c r="B173" s="13" t="s">
        <v>168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19">
        <f t="shared" si="3"/>
        <v>0</v>
      </c>
    </row>
    <row r="174" spans="1:12" x14ac:dyDescent="0.25">
      <c r="A174" s="8">
        <v>170</v>
      </c>
      <c r="B174" s="13" t="s">
        <v>169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19">
        <f t="shared" si="3"/>
        <v>0</v>
      </c>
    </row>
    <row r="175" spans="1:12" x14ac:dyDescent="0.25">
      <c r="A175" s="8">
        <v>171</v>
      </c>
      <c r="B175" s="13" t="s">
        <v>170</v>
      </c>
      <c r="C175" s="22">
        <v>0</v>
      </c>
      <c r="D175" s="22">
        <v>0</v>
      </c>
      <c r="E175" s="22">
        <v>2</v>
      </c>
      <c r="F175" s="22">
        <v>0</v>
      </c>
      <c r="G175" s="22">
        <v>0</v>
      </c>
      <c r="H175" s="22">
        <v>1</v>
      </c>
      <c r="I175" s="22">
        <v>1</v>
      </c>
      <c r="J175" s="22">
        <v>0</v>
      </c>
      <c r="K175" s="22">
        <v>0</v>
      </c>
      <c r="L175" s="19">
        <f t="shared" si="3"/>
        <v>4</v>
      </c>
    </row>
    <row r="176" spans="1:12" x14ac:dyDescent="0.25">
      <c r="A176" s="8">
        <v>172</v>
      </c>
      <c r="B176" s="13" t="s">
        <v>171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19">
        <f t="shared" si="3"/>
        <v>0</v>
      </c>
    </row>
    <row r="177" spans="1:12" x14ac:dyDescent="0.25">
      <c r="A177" s="8">
        <v>173</v>
      </c>
      <c r="B177" s="13" t="s">
        <v>172</v>
      </c>
      <c r="C177" s="22">
        <v>2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19">
        <f t="shared" si="3"/>
        <v>2</v>
      </c>
    </row>
    <row r="178" spans="1:12" x14ac:dyDescent="0.25">
      <c r="A178" s="8">
        <v>174</v>
      </c>
      <c r="B178" s="13" t="s">
        <v>173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19">
        <f t="shared" si="3"/>
        <v>0</v>
      </c>
    </row>
    <row r="179" spans="1:12" x14ac:dyDescent="0.25">
      <c r="A179" s="8">
        <v>175</v>
      </c>
      <c r="B179" s="13" t="s">
        <v>174</v>
      </c>
      <c r="C179" s="22"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19">
        <f t="shared" si="3"/>
        <v>0</v>
      </c>
    </row>
    <row r="180" spans="1:12" x14ac:dyDescent="0.25">
      <c r="A180" s="8">
        <v>176</v>
      </c>
      <c r="B180" s="13" t="s">
        <v>175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19">
        <f t="shared" si="3"/>
        <v>0</v>
      </c>
    </row>
    <row r="181" spans="1:12" x14ac:dyDescent="0.25">
      <c r="A181" s="8">
        <v>177</v>
      </c>
      <c r="B181" s="13" t="s">
        <v>176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19">
        <f t="shared" si="3"/>
        <v>0</v>
      </c>
    </row>
    <row r="182" spans="1:12" x14ac:dyDescent="0.25">
      <c r="A182" s="8">
        <v>178</v>
      </c>
      <c r="B182" s="13" t="s">
        <v>177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19">
        <f t="shared" si="3"/>
        <v>0</v>
      </c>
    </row>
    <row r="183" spans="1:12" x14ac:dyDescent="0.25">
      <c r="A183" s="8">
        <v>179</v>
      </c>
      <c r="B183" s="13" t="s">
        <v>178</v>
      </c>
      <c r="C183" s="22">
        <v>0</v>
      </c>
      <c r="D183" s="22">
        <v>1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19">
        <f t="shared" si="3"/>
        <v>1</v>
      </c>
    </row>
    <row r="184" spans="1:12" x14ac:dyDescent="0.25">
      <c r="A184" s="8">
        <v>180</v>
      </c>
      <c r="B184" s="13" t="s">
        <v>179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19">
        <f t="shared" si="3"/>
        <v>0</v>
      </c>
    </row>
    <row r="185" spans="1:12" x14ac:dyDescent="0.25">
      <c r="A185" s="8">
        <v>181</v>
      </c>
      <c r="B185" s="13" t="s">
        <v>180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19">
        <f t="shared" si="3"/>
        <v>0</v>
      </c>
    </row>
    <row r="186" spans="1:12" x14ac:dyDescent="0.25">
      <c r="A186" s="8">
        <v>182</v>
      </c>
      <c r="B186" s="13" t="s">
        <v>181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19">
        <f t="shared" si="3"/>
        <v>0</v>
      </c>
    </row>
    <row r="187" spans="1:12" x14ac:dyDescent="0.25">
      <c r="A187" s="8">
        <v>183</v>
      </c>
      <c r="B187" s="13" t="s">
        <v>182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19">
        <f t="shared" si="3"/>
        <v>0</v>
      </c>
    </row>
    <row r="188" spans="1:12" x14ac:dyDescent="0.25">
      <c r="A188" s="8">
        <v>184</v>
      </c>
      <c r="B188" s="13" t="s">
        <v>183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19">
        <f t="shared" si="3"/>
        <v>0</v>
      </c>
    </row>
    <row r="189" spans="1:12" x14ac:dyDescent="0.25">
      <c r="A189" s="8">
        <v>185</v>
      </c>
      <c r="B189" s="13" t="s">
        <v>184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19">
        <f t="shared" si="3"/>
        <v>0</v>
      </c>
    </row>
    <row r="190" spans="1:12" x14ac:dyDescent="0.25">
      <c r="A190" s="8">
        <v>186</v>
      </c>
      <c r="B190" s="13" t="s">
        <v>185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19">
        <f t="shared" si="3"/>
        <v>0</v>
      </c>
    </row>
    <row r="191" spans="1:12" x14ac:dyDescent="0.25">
      <c r="A191" s="8">
        <v>187</v>
      </c>
      <c r="B191" s="13" t="s">
        <v>186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19">
        <f t="shared" si="3"/>
        <v>0</v>
      </c>
    </row>
    <row r="192" spans="1:12" x14ac:dyDescent="0.25">
      <c r="A192" s="8">
        <v>188</v>
      </c>
      <c r="B192" s="13" t="s">
        <v>187</v>
      </c>
      <c r="C192" s="22">
        <v>0</v>
      </c>
      <c r="D192" s="22">
        <v>0</v>
      </c>
      <c r="E192" s="22">
        <v>1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19">
        <f t="shared" si="3"/>
        <v>1</v>
      </c>
    </row>
    <row r="193" spans="1:12" x14ac:dyDescent="0.25">
      <c r="A193" s="8">
        <v>189</v>
      </c>
      <c r="B193" s="13" t="s">
        <v>188</v>
      </c>
      <c r="C193" s="22">
        <v>0</v>
      </c>
      <c r="D193" s="22">
        <v>0</v>
      </c>
      <c r="E193" s="22">
        <v>1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19">
        <f t="shared" si="3"/>
        <v>1</v>
      </c>
    </row>
    <row r="194" spans="1:12" x14ac:dyDescent="0.25">
      <c r="A194" s="8">
        <v>190</v>
      </c>
      <c r="B194" s="13" t="s">
        <v>189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19">
        <f t="shared" si="3"/>
        <v>0</v>
      </c>
    </row>
    <row r="195" spans="1:12" x14ac:dyDescent="0.25">
      <c r="A195" s="8">
        <v>191</v>
      </c>
      <c r="B195" s="13" t="s">
        <v>190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19">
        <f t="shared" si="3"/>
        <v>0</v>
      </c>
    </row>
    <row r="196" spans="1:12" x14ac:dyDescent="0.25">
      <c r="A196" s="8">
        <v>192</v>
      </c>
      <c r="B196" s="13" t="s">
        <v>191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19">
        <f t="shared" si="3"/>
        <v>0</v>
      </c>
    </row>
    <row r="197" spans="1:12" x14ac:dyDescent="0.25">
      <c r="A197" s="8">
        <v>193</v>
      </c>
      <c r="B197" s="13" t="s">
        <v>192</v>
      </c>
      <c r="C197" s="22">
        <v>0</v>
      </c>
      <c r="D197" s="22">
        <v>0</v>
      </c>
      <c r="E197" s="22">
        <v>1</v>
      </c>
      <c r="F197" s="22">
        <v>1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19">
        <f t="shared" si="3"/>
        <v>2</v>
      </c>
    </row>
    <row r="198" spans="1:12" x14ac:dyDescent="0.25">
      <c r="A198" s="8">
        <v>194</v>
      </c>
      <c r="B198" s="13" t="s">
        <v>193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19">
        <f t="shared" ref="L198:L261" si="4">SUM(C198:K198)</f>
        <v>0</v>
      </c>
    </row>
    <row r="199" spans="1:12" x14ac:dyDescent="0.25">
      <c r="A199" s="8">
        <v>195</v>
      </c>
      <c r="B199" s="13" t="s">
        <v>194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19">
        <f t="shared" si="4"/>
        <v>0</v>
      </c>
    </row>
    <row r="200" spans="1:12" x14ac:dyDescent="0.25">
      <c r="A200" s="8">
        <v>196</v>
      </c>
      <c r="B200" s="13" t="s">
        <v>195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19">
        <f t="shared" si="4"/>
        <v>0</v>
      </c>
    </row>
    <row r="201" spans="1:12" x14ac:dyDescent="0.25">
      <c r="A201" s="8">
        <v>197</v>
      </c>
      <c r="B201" s="13" t="s">
        <v>196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19">
        <f t="shared" si="4"/>
        <v>0</v>
      </c>
    </row>
    <row r="202" spans="1:12" x14ac:dyDescent="0.25">
      <c r="A202" s="8">
        <v>198</v>
      </c>
      <c r="B202" s="13" t="s">
        <v>197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19">
        <f t="shared" si="4"/>
        <v>0</v>
      </c>
    </row>
    <row r="203" spans="1:12" x14ac:dyDescent="0.25">
      <c r="A203" s="8">
        <v>199</v>
      </c>
      <c r="B203" s="13" t="s">
        <v>198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19">
        <f t="shared" si="4"/>
        <v>0</v>
      </c>
    </row>
    <row r="204" spans="1:12" x14ac:dyDescent="0.25">
      <c r="A204" s="8">
        <v>200</v>
      </c>
      <c r="B204" s="13" t="s">
        <v>199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19">
        <f t="shared" si="4"/>
        <v>0</v>
      </c>
    </row>
    <row r="205" spans="1:12" x14ac:dyDescent="0.25">
      <c r="A205" s="8">
        <v>201</v>
      </c>
      <c r="B205" s="13" t="s">
        <v>200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19">
        <f t="shared" si="4"/>
        <v>0</v>
      </c>
    </row>
    <row r="206" spans="1:12" x14ac:dyDescent="0.25">
      <c r="A206" s="8">
        <v>202</v>
      </c>
      <c r="B206" s="13" t="s">
        <v>201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19">
        <f t="shared" si="4"/>
        <v>0</v>
      </c>
    </row>
    <row r="207" spans="1:12" x14ac:dyDescent="0.25">
      <c r="A207" s="8">
        <v>203</v>
      </c>
      <c r="B207" s="13" t="s">
        <v>202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19">
        <f t="shared" si="4"/>
        <v>0</v>
      </c>
    </row>
    <row r="208" spans="1:12" x14ac:dyDescent="0.25">
      <c r="A208" s="8">
        <v>204</v>
      </c>
      <c r="B208" s="13" t="s">
        <v>203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19">
        <f t="shared" si="4"/>
        <v>0</v>
      </c>
    </row>
    <row r="209" spans="1:12" x14ac:dyDescent="0.25">
      <c r="A209" s="8">
        <v>205</v>
      </c>
      <c r="B209" s="13" t="s">
        <v>204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19">
        <f t="shared" si="4"/>
        <v>0</v>
      </c>
    </row>
    <row r="210" spans="1:12" x14ac:dyDescent="0.25">
      <c r="A210" s="8">
        <v>206</v>
      </c>
      <c r="B210" s="13" t="s">
        <v>205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19">
        <f t="shared" si="4"/>
        <v>0</v>
      </c>
    </row>
    <row r="211" spans="1:12" x14ac:dyDescent="0.25">
      <c r="A211" s="8">
        <v>207</v>
      </c>
      <c r="B211" s="13" t="s">
        <v>206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19">
        <f t="shared" si="4"/>
        <v>0</v>
      </c>
    </row>
    <row r="212" spans="1:12" x14ac:dyDescent="0.25">
      <c r="A212" s="8">
        <v>208</v>
      </c>
      <c r="B212" s="13" t="s">
        <v>207</v>
      </c>
      <c r="C212" s="22">
        <v>0</v>
      </c>
      <c r="D212" s="22">
        <v>0</v>
      </c>
      <c r="E212" s="22">
        <v>0</v>
      </c>
      <c r="F212" s="22">
        <v>1</v>
      </c>
      <c r="G212" s="22">
        <v>0</v>
      </c>
      <c r="H212" s="22">
        <v>1</v>
      </c>
      <c r="I212" s="22">
        <v>0</v>
      </c>
      <c r="J212" s="22">
        <v>0</v>
      </c>
      <c r="K212" s="22">
        <v>0</v>
      </c>
      <c r="L212" s="19">
        <f t="shared" si="4"/>
        <v>2</v>
      </c>
    </row>
    <row r="213" spans="1:12" x14ac:dyDescent="0.25">
      <c r="A213" s="8">
        <v>209</v>
      </c>
      <c r="B213" s="13" t="s">
        <v>208</v>
      </c>
      <c r="C213" s="22">
        <v>0</v>
      </c>
      <c r="D213" s="22">
        <v>0</v>
      </c>
      <c r="E213" s="22">
        <v>1</v>
      </c>
      <c r="F213" s="22">
        <v>1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19">
        <f t="shared" si="4"/>
        <v>2</v>
      </c>
    </row>
    <row r="214" spans="1:12" x14ac:dyDescent="0.25">
      <c r="A214" s="8">
        <v>210</v>
      </c>
      <c r="B214" s="13" t="s">
        <v>209</v>
      </c>
      <c r="C214" s="22">
        <v>1</v>
      </c>
      <c r="D214" s="22">
        <v>0</v>
      </c>
      <c r="E214" s="22">
        <v>5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19">
        <f t="shared" si="4"/>
        <v>6</v>
      </c>
    </row>
    <row r="215" spans="1:12" x14ac:dyDescent="0.25">
      <c r="A215" s="8">
        <v>211</v>
      </c>
      <c r="B215" s="13" t="s">
        <v>210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19">
        <f t="shared" si="4"/>
        <v>0</v>
      </c>
    </row>
    <row r="216" spans="1:12" x14ac:dyDescent="0.25">
      <c r="A216" s="8">
        <v>212</v>
      </c>
      <c r="B216" s="13" t="s">
        <v>211</v>
      </c>
      <c r="C216" s="22">
        <v>0</v>
      </c>
      <c r="D216" s="22">
        <v>0</v>
      </c>
      <c r="E216" s="22">
        <v>2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19">
        <f t="shared" si="4"/>
        <v>2</v>
      </c>
    </row>
    <row r="217" spans="1:12" x14ac:dyDescent="0.25">
      <c r="A217" s="8">
        <v>213</v>
      </c>
      <c r="B217" s="13" t="s">
        <v>212</v>
      </c>
      <c r="C217" s="22">
        <v>0</v>
      </c>
      <c r="D217" s="22">
        <v>0</v>
      </c>
      <c r="E217" s="22">
        <v>0</v>
      </c>
      <c r="F217" s="22">
        <v>1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19">
        <f t="shared" si="4"/>
        <v>1</v>
      </c>
    </row>
    <row r="218" spans="1:12" x14ac:dyDescent="0.25">
      <c r="A218" s="8">
        <v>214</v>
      </c>
      <c r="B218" s="13" t="s">
        <v>213</v>
      </c>
      <c r="C218" s="22">
        <v>0</v>
      </c>
      <c r="D218" s="22">
        <v>1</v>
      </c>
      <c r="E218" s="22">
        <v>0</v>
      </c>
      <c r="F218" s="22">
        <v>0</v>
      </c>
      <c r="G218" s="22">
        <v>1</v>
      </c>
      <c r="H218" s="22">
        <v>0</v>
      </c>
      <c r="I218" s="22">
        <v>0</v>
      </c>
      <c r="J218" s="22">
        <v>0</v>
      </c>
      <c r="K218" s="22">
        <v>0</v>
      </c>
      <c r="L218" s="19">
        <f t="shared" si="4"/>
        <v>2</v>
      </c>
    </row>
    <row r="219" spans="1:12" x14ac:dyDescent="0.25">
      <c r="A219" s="8">
        <v>215</v>
      </c>
      <c r="B219" s="13" t="s">
        <v>214</v>
      </c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1</v>
      </c>
      <c r="I219" s="22">
        <v>0</v>
      </c>
      <c r="J219" s="22">
        <v>0</v>
      </c>
      <c r="K219" s="22">
        <v>0</v>
      </c>
      <c r="L219" s="19">
        <f t="shared" si="4"/>
        <v>1</v>
      </c>
    </row>
    <row r="220" spans="1:12" x14ac:dyDescent="0.25">
      <c r="A220" s="8">
        <v>216</v>
      </c>
      <c r="B220" s="13" t="s">
        <v>215</v>
      </c>
      <c r="C220" s="22">
        <v>0</v>
      </c>
      <c r="D220" s="22">
        <v>0</v>
      </c>
      <c r="E220" s="22">
        <v>4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19">
        <f t="shared" si="4"/>
        <v>4</v>
      </c>
    </row>
    <row r="221" spans="1:12" x14ac:dyDescent="0.25">
      <c r="A221" s="8">
        <v>217</v>
      </c>
      <c r="B221" s="13" t="s">
        <v>216</v>
      </c>
      <c r="C221" s="22">
        <v>0</v>
      </c>
      <c r="D221" s="22">
        <v>0</v>
      </c>
      <c r="E221" s="22">
        <v>2</v>
      </c>
      <c r="F221" s="22">
        <v>0</v>
      </c>
      <c r="G221" s="22">
        <v>1</v>
      </c>
      <c r="H221" s="22">
        <v>0</v>
      </c>
      <c r="I221" s="22">
        <v>0</v>
      </c>
      <c r="J221" s="22">
        <v>0</v>
      </c>
      <c r="K221" s="22">
        <v>0</v>
      </c>
      <c r="L221" s="19">
        <f t="shared" si="4"/>
        <v>3</v>
      </c>
    </row>
    <row r="222" spans="1:12" x14ac:dyDescent="0.25">
      <c r="A222" s="8">
        <v>218</v>
      </c>
      <c r="B222" s="13" t="s">
        <v>217</v>
      </c>
      <c r="C222" s="22">
        <v>0</v>
      </c>
      <c r="D222" s="22">
        <v>0</v>
      </c>
      <c r="E222" s="22">
        <v>1</v>
      </c>
      <c r="F222" s="22">
        <v>0</v>
      </c>
      <c r="G222" s="22">
        <v>0</v>
      </c>
      <c r="H222" s="22">
        <v>0</v>
      </c>
      <c r="I222" s="22">
        <v>1</v>
      </c>
      <c r="J222" s="22">
        <v>0</v>
      </c>
      <c r="K222" s="22">
        <v>0</v>
      </c>
      <c r="L222" s="19">
        <f t="shared" si="4"/>
        <v>2</v>
      </c>
    </row>
    <row r="223" spans="1:12" x14ac:dyDescent="0.25">
      <c r="A223" s="8">
        <v>219</v>
      </c>
      <c r="B223" s="13" t="s">
        <v>218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19">
        <f t="shared" si="4"/>
        <v>0</v>
      </c>
    </row>
    <row r="224" spans="1:12" x14ac:dyDescent="0.25">
      <c r="A224" s="8">
        <v>220</v>
      </c>
      <c r="B224" s="13" t="s">
        <v>219</v>
      </c>
      <c r="C224" s="22">
        <v>0</v>
      </c>
      <c r="D224" s="22">
        <v>0</v>
      </c>
      <c r="E224" s="22">
        <v>0</v>
      </c>
      <c r="F224" s="22">
        <v>0</v>
      </c>
      <c r="G224" s="22">
        <v>1</v>
      </c>
      <c r="H224" s="22">
        <v>0</v>
      </c>
      <c r="I224" s="22">
        <v>0</v>
      </c>
      <c r="J224" s="22">
        <v>0</v>
      </c>
      <c r="K224" s="22">
        <v>1</v>
      </c>
      <c r="L224" s="19">
        <f t="shared" si="4"/>
        <v>2</v>
      </c>
    </row>
    <row r="225" spans="1:12" x14ac:dyDescent="0.25">
      <c r="A225" s="8">
        <v>221</v>
      </c>
      <c r="B225" s="13" t="s">
        <v>220</v>
      </c>
      <c r="C225" s="22"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1</v>
      </c>
      <c r="K225" s="22">
        <v>0</v>
      </c>
      <c r="L225" s="19">
        <f t="shared" si="4"/>
        <v>1</v>
      </c>
    </row>
    <row r="226" spans="1:12" x14ac:dyDescent="0.25">
      <c r="A226" s="8">
        <v>222</v>
      </c>
      <c r="B226" s="13" t="s">
        <v>221</v>
      </c>
      <c r="C226" s="22">
        <v>0</v>
      </c>
      <c r="D226" s="22">
        <v>2</v>
      </c>
      <c r="E226" s="22">
        <v>21</v>
      </c>
      <c r="F226" s="22">
        <v>9</v>
      </c>
      <c r="G226" s="22">
        <v>17</v>
      </c>
      <c r="H226" s="22">
        <v>16</v>
      </c>
      <c r="I226" s="22">
        <v>11</v>
      </c>
      <c r="J226" s="22">
        <v>5</v>
      </c>
      <c r="K226" s="22">
        <v>8</v>
      </c>
      <c r="L226" s="19">
        <f t="shared" si="4"/>
        <v>89</v>
      </c>
    </row>
    <row r="227" spans="1:12" x14ac:dyDescent="0.25">
      <c r="A227" s="8">
        <v>223</v>
      </c>
      <c r="B227" s="13" t="s">
        <v>222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1</v>
      </c>
      <c r="K227" s="22">
        <v>0</v>
      </c>
      <c r="L227" s="19">
        <f t="shared" si="4"/>
        <v>1</v>
      </c>
    </row>
    <row r="228" spans="1:12" x14ac:dyDescent="0.25">
      <c r="A228" s="8">
        <v>224</v>
      </c>
      <c r="B228" s="13" t="s">
        <v>223</v>
      </c>
      <c r="C228" s="22">
        <v>0</v>
      </c>
      <c r="D228" s="22">
        <v>0</v>
      </c>
      <c r="E228" s="22">
        <v>3</v>
      </c>
      <c r="F228" s="22">
        <v>1</v>
      </c>
      <c r="G228" s="22">
        <v>1</v>
      </c>
      <c r="H228" s="22">
        <v>1</v>
      </c>
      <c r="I228" s="22">
        <v>1</v>
      </c>
      <c r="J228" s="22">
        <v>0</v>
      </c>
      <c r="K228" s="22">
        <v>3</v>
      </c>
      <c r="L228" s="19">
        <f t="shared" si="4"/>
        <v>10</v>
      </c>
    </row>
    <row r="229" spans="1:12" x14ac:dyDescent="0.25">
      <c r="A229" s="8">
        <v>225</v>
      </c>
      <c r="B229" s="13" t="s">
        <v>224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19">
        <f t="shared" si="4"/>
        <v>0</v>
      </c>
    </row>
    <row r="230" spans="1:12" x14ac:dyDescent="0.25">
      <c r="A230" s="8">
        <v>226</v>
      </c>
      <c r="B230" s="13" t="s">
        <v>225</v>
      </c>
      <c r="C230" s="22">
        <v>0</v>
      </c>
      <c r="D230" s="22">
        <v>0</v>
      </c>
      <c r="E230" s="22">
        <v>0</v>
      </c>
      <c r="F230" s="22">
        <v>1</v>
      </c>
      <c r="G230" s="22">
        <v>0</v>
      </c>
      <c r="H230" s="22">
        <v>1</v>
      </c>
      <c r="I230" s="22">
        <v>2</v>
      </c>
      <c r="J230" s="22">
        <v>0</v>
      </c>
      <c r="K230" s="22">
        <v>1</v>
      </c>
      <c r="L230" s="19">
        <f t="shared" si="4"/>
        <v>5</v>
      </c>
    </row>
    <row r="231" spans="1:12" x14ac:dyDescent="0.25">
      <c r="A231" s="8">
        <v>227</v>
      </c>
      <c r="B231" s="13" t="s">
        <v>226</v>
      </c>
      <c r="C231" s="22">
        <v>0</v>
      </c>
      <c r="D231" s="22">
        <v>0</v>
      </c>
      <c r="E231" s="22">
        <v>0</v>
      </c>
      <c r="F231" s="22">
        <v>0</v>
      </c>
      <c r="G231" s="22">
        <v>1</v>
      </c>
      <c r="H231" s="22">
        <v>2</v>
      </c>
      <c r="I231" s="22">
        <v>1</v>
      </c>
      <c r="J231" s="22">
        <v>0</v>
      </c>
      <c r="K231" s="22">
        <v>0</v>
      </c>
      <c r="L231" s="19">
        <f t="shared" si="4"/>
        <v>4</v>
      </c>
    </row>
    <row r="232" spans="1:12" x14ac:dyDescent="0.25">
      <c r="A232" s="8">
        <v>228</v>
      </c>
      <c r="B232" s="13" t="s">
        <v>227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19">
        <f t="shared" si="4"/>
        <v>0</v>
      </c>
    </row>
    <row r="233" spans="1:12" x14ac:dyDescent="0.25">
      <c r="A233" s="8">
        <v>229</v>
      </c>
      <c r="B233" s="13" t="s">
        <v>228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19">
        <f t="shared" si="4"/>
        <v>0</v>
      </c>
    </row>
    <row r="234" spans="1:12" x14ac:dyDescent="0.25">
      <c r="A234" s="8">
        <v>230</v>
      </c>
      <c r="B234" s="13" t="s">
        <v>229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1</v>
      </c>
      <c r="J234" s="22">
        <v>0</v>
      </c>
      <c r="K234" s="22">
        <v>0</v>
      </c>
      <c r="L234" s="19">
        <f t="shared" si="4"/>
        <v>1</v>
      </c>
    </row>
    <row r="235" spans="1:12" x14ac:dyDescent="0.25">
      <c r="A235" s="8">
        <v>231</v>
      </c>
      <c r="B235" s="13" t="s">
        <v>230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19">
        <f t="shared" si="4"/>
        <v>0</v>
      </c>
    </row>
    <row r="236" spans="1:12" x14ac:dyDescent="0.25">
      <c r="A236" s="8">
        <v>232</v>
      </c>
      <c r="B236" s="13" t="s">
        <v>231</v>
      </c>
      <c r="C236" s="22">
        <v>0</v>
      </c>
      <c r="D236" s="22">
        <v>0</v>
      </c>
      <c r="E236" s="22">
        <v>0</v>
      </c>
      <c r="F236" s="22">
        <v>0</v>
      </c>
      <c r="G236" s="22">
        <v>1</v>
      </c>
      <c r="H236" s="22">
        <v>0</v>
      </c>
      <c r="I236" s="22">
        <v>0</v>
      </c>
      <c r="J236" s="22">
        <v>0</v>
      </c>
      <c r="K236" s="22">
        <v>0</v>
      </c>
      <c r="L236" s="19">
        <f t="shared" si="4"/>
        <v>1</v>
      </c>
    </row>
    <row r="237" spans="1:12" x14ac:dyDescent="0.25">
      <c r="A237" s="8">
        <v>233</v>
      </c>
      <c r="B237" s="13" t="s">
        <v>232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19">
        <f t="shared" si="4"/>
        <v>0</v>
      </c>
    </row>
    <row r="238" spans="1:12" x14ac:dyDescent="0.25">
      <c r="A238" s="8">
        <v>234</v>
      </c>
      <c r="B238" s="13" t="s">
        <v>233</v>
      </c>
      <c r="C238" s="22"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19">
        <f t="shared" si="4"/>
        <v>0</v>
      </c>
    </row>
    <row r="239" spans="1:12" x14ac:dyDescent="0.25">
      <c r="A239" s="8">
        <v>235</v>
      </c>
      <c r="B239" s="13" t="s">
        <v>234</v>
      </c>
      <c r="C239" s="22">
        <v>0</v>
      </c>
      <c r="D239" s="22">
        <v>0</v>
      </c>
      <c r="E239" s="22">
        <v>0</v>
      </c>
      <c r="F239" s="22">
        <v>0</v>
      </c>
      <c r="G239" s="22">
        <v>1</v>
      </c>
      <c r="H239" s="22">
        <v>0</v>
      </c>
      <c r="I239" s="22">
        <v>0</v>
      </c>
      <c r="J239" s="22">
        <v>0</v>
      </c>
      <c r="K239" s="22">
        <v>0</v>
      </c>
      <c r="L239" s="19">
        <f t="shared" si="4"/>
        <v>1</v>
      </c>
    </row>
    <row r="240" spans="1:12" x14ac:dyDescent="0.25">
      <c r="A240" s="8">
        <v>236</v>
      </c>
      <c r="B240" s="13" t="s">
        <v>235</v>
      </c>
      <c r="C240" s="22">
        <v>0</v>
      </c>
      <c r="D240" s="22">
        <v>0</v>
      </c>
      <c r="E240" s="22">
        <v>1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19">
        <f t="shared" si="4"/>
        <v>1</v>
      </c>
    </row>
    <row r="241" spans="1:12" x14ac:dyDescent="0.25">
      <c r="A241" s="8">
        <v>237</v>
      </c>
      <c r="B241" s="13" t="s">
        <v>236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19">
        <f t="shared" si="4"/>
        <v>0</v>
      </c>
    </row>
    <row r="242" spans="1:12" x14ac:dyDescent="0.25">
      <c r="A242" s="8">
        <v>238</v>
      </c>
      <c r="B242" s="13" t="s">
        <v>237</v>
      </c>
      <c r="C242" s="22">
        <v>0</v>
      </c>
      <c r="D242" s="22">
        <v>0</v>
      </c>
      <c r="E242" s="22">
        <v>0</v>
      </c>
      <c r="F242" s="22">
        <v>1</v>
      </c>
      <c r="G242" s="22">
        <v>0</v>
      </c>
      <c r="H242" s="22">
        <v>0</v>
      </c>
      <c r="I242" s="22">
        <v>0</v>
      </c>
      <c r="J242" s="22">
        <v>0</v>
      </c>
      <c r="K242" s="22">
        <v>1</v>
      </c>
      <c r="L242" s="19">
        <f t="shared" si="4"/>
        <v>2</v>
      </c>
    </row>
    <row r="243" spans="1:12" x14ac:dyDescent="0.25">
      <c r="A243" s="8">
        <v>239</v>
      </c>
      <c r="B243" s="13" t="s">
        <v>238</v>
      </c>
      <c r="C243" s="22">
        <v>0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19">
        <f t="shared" si="4"/>
        <v>0</v>
      </c>
    </row>
    <row r="244" spans="1:12" x14ac:dyDescent="0.25">
      <c r="A244" s="8">
        <v>240</v>
      </c>
      <c r="B244" s="13" t="s">
        <v>239</v>
      </c>
      <c r="C244" s="22">
        <v>0</v>
      </c>
      <c r="D244" s="22">
        <v>0</v>
      </c>
      <c r="E244" s="22">
        <v>0</v>
      </c>
      <c r="F244" s="22">
        <v>1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19">
        <f t="shared" si="4"/>
        <v>1</v>
      </c>
    </row>
    <row r="245" spans="1:12" x14ac:dyDescent="0.25">
      <c r="A245" s="8">
        <v>241</v>
      </c>
      <c r="B245" s="13" t="s">
        <v>240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19">
        <f t="shared" si="4"/>
        <v>0</v>
      </c>
    </row>
    <row r="246" spans="1:12" x14ac:dyDescent="0.25">
      <c r="A246" s="8">
        <v>242</v>
      </c>
      <c r="B246" s="13" t="s">
        <v>241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19">
        <f t="shared" si="4"/>
        <v>0</v>
      </c>
    </row>
    <row r="247" spans="1:12" x14ac:dyDescent="0.25">
      <c r="A247" s="8">
        <v>243</v>
      </c>
      <c r="B247" s="13" t="s">
        <v>242</v>
      </c>
      <c r="C247" s="22"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19">
        <f t="shared" si="4"/>
        <v>0</v>
      </c>
    </row>
    <row r="248" spans="1:12" x14ac:dyDescent="0.25">
      <c r="A248" s="8">
        <v>244</v>
      </c>
      <c r="B248" s="13" t="s">
        <v>243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19">
        <f t="shared" si="4"/>
        <v>0</v>
      </c>
    </row>
    <row r="249" spans="1:12" x14ac:dyDescent="0.25">
      <c r="A249" s="8">
        <v>245</v>
      </c>
      <c r="B249" s="13" t="s">
        <v>244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19">
        <f t="shared" si="4"/>
        <v>0</v>
      </c>
    </row>
    <row r="250" spans="1:12" x14ac:dyDescent="0.25">
      <c r="A250" s="8">
        <v>246</v>
      </c>
      <c r="B250" s="13" t="s">
        <v>245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19">
        <f t="shared" si="4"/>
        <v>0</v>
      </c>
    </row>
    <row r="251" spans="1:12" x14ac:dyDescent="0.25">
      <c r="A251" s="8">
        <v>247</v>
      </c>
      <c r="B251" s="13" t="s">
        <v>246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19">
        <f t="shared" si="4"/>
        <v>0</v>
      </c>
    </row>
    <row r="252" spans="1:12" x14ac:dyDescent="0.25">
      <c r="A252" s="8">
        <v>248</v>
      </c>
      <c r="B252" s="13" t="s">
        <v>247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19">
        <f t="shared" si="4"/>
        <v>0</v>
      </c>
    </row>
    <row r="253" spans="1:12" x14ac:dyDescent="0.25">
      <c r="A253" s="8">
        <v>249</v>
      </c>
      <c r="B253" s="13" t="s">
        <v>248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19">
        <f t="shared" si="4"/>
        <v>0</v>
      </c>
    </row>
    <row r="254" spans="1:12" x14ac:dyDescent="0.25">
      <c r="A254" s="8">
        <v>250</v>
      </c>
      <c r="B254" s="13" t="s">
        <v>249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19">
        <f t="shared" si="4"/>
        <v>0</v>
      </c>
    </row>
    <row r="255" spans="1:12" x14ac:dyDescent="0.25">
      <c r="A255" s="8">
        <v>251</v>
      </c>
      <c r="B255" s="13" t="s">
        <v>250</v>
      </c>
      <c r="C255" s="22">
        <v>0</v>
      </c>
      <c r="D255" s="22">
        <v>0</v>
      </c>
      <c r="E255" s="22">
        <v>1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19">
        <f t="shared" si="4"/>
        <v>1</v>
      </c>
    </row>
    <row r="256" spans="1:12" x14ac:dyDescent="0.25">
      <c r="A256" s="8">
        <v>252</v>
      </c>
      <c r="B256" s="13" t="s">
        <v>251</v>
      </c>
      <c r="C256" s="22">
        <v>0</v>
      </c>
      <c r="D256" s="22">
        <v>0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19">
        <f t="shared" si="4"/>
        <v>0</v>
      </c>
    </row>
    <row r="257" spans="1:12" x14ac:dyDescent="0.25">
      <c r="A257" s="8">
        <v>253</v>
      </c>
      <c r="B257" s="13" t="s">
        <v>252</v>
      </c>
      <c r="C257" s="22">
        <v>0</v>
      </c>
      <c r="D257" s="22">
        <v>0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19">
        <f t="shared" si="4"/>
        <v>0</v>
      </c>
    </row>
    <row r="258" spans="1:12" x14ac:dyDescent="0.25">
      <c r="A258" s="8">
        <v>254</v>
      </c>
      <c r="B258" s="13" t="s">
        <v>253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19">
        <f t="shared" si="4"/>
        <v>0</v>
      </c>
    </row>
    <row r="259" spans="1:12" x14ac:dyDescent="0.25">
      <c r="A259" s="8">
        <v>255</v>
      </c>
      <c r="B259" s="13" t="s">
        <v>254</v>
      </c>
      <c r="C259" s="22">
        <v>0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19">
        <f t="shared" si="4"/>
        <v>0</v>
      </c>
    </row>
    <row r="260" spans="1:12" x14ac:dyDescent="0.25">
      <c r="A260" s="8">
        <v>256</v>
      </c>
      <c r="B260" s="13" t="s">
        <v>255</v>
      </c>
      <c r="C260" s="22">
        <v>0</v>
      </c>
      <c r="D260" s="22">
        <v>0</v>
      </c>
      <c r="E260" s="22">
        <v>0</v>
      </c>
      <c r="F260" s="22">
        <v>0</v>
      </c>
      <c r="G260" s="22">
        <v>1</v>
      </c>
      <c r="H260" s="22">
        <v>0</v>
      </c>
      <c r="I260" s="22">
        <v>0</v>
      </c>
      <c r="J260" s="22">
        <v>0</v>
      </c>
      <c r="K260" s="22">
        <v>0</v>
      </c>
      <c r="L260" s="19">
        <f t="shared" si="4"/>
        <v>1</v>
      </c>
    </row>
    <row r="261" spans="1:12" x14ac:dyDescent="0.25">
      <c r="A261" s="8">
        <v>257</v>
      </c>
      <c r="B261" s="13" t="s">
        <v>256</v>
      </c>
      <c r="C261" s="22">
        <v>0</v>
      </c>
      <c r="D261" s="22">
        <v>0</v>
      </c>
      <c r="E261" s="22">
        <v>2</v>
      </c>
      <c r="F261" s="22">
        <v>0</v>
      </c>
      <c r="G261" s="22">
        <v>1</v>
      </c>
      <c r="H261" s="22">
        <v>0</v>
      </c>
      <c r="I261" s="22">
        <v>0</v>
      </c>
      <c r="J261" s="22">
        <v>0</v>
      </c>
      <c r="K261" s="22">
        <v>0</v>
      </c>
      <c r="L261" s="19">
        <f t="shared" si="4"/>
        <v>3</v>
      </c>
    </row>
    <row r="262" spans="1:12" x14ac:dyDescent="0.25">
      <c r="A262" s="8">
        <v>258</v>
      </c>
      <c r="B262" s="13" t="s">
        <v>257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19">
        <f t="shared" ref="L262:L325" si="5">SUM(C262:K262)</f>
        <v>0</v>
      </c>
    </row>
    <row r="263" spans="1:12" x14ac:dyDescent="0.25">
      <c r="A263" s="8">
        <v>259</v>
      </c>
      <c r="B263" s="13" t="s">
        <v>258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19">
        <f t="shared" si="5"/>
        <v>0</v>
      </c>
    </row>
    <row r="264" spans="1:12" x14ac:dyDescent="0.25">
      <c r="A264" s="8">
        <v>260</v>
      </c>
      <c r="B264" s="13" t="s">
        <v>259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19">
        <f t="shared" si="5"/>
        <v>0</v>
      </c>
    </row>
    <row r="265" spans="1:12" x14ac:dyDescent="0.25">
      <c r="A265" s="8">
        <v>261</v>
      </c>
      <c r="B265" s="13" t="s">
        <v>260</v>
      </c>
      <c r="C265" s="22">
        <v>0</v>
      </c>
      <c r="D265" s="22">
        <v>0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19">
        <f t="shared" si="5"/>
        <v>0</v>
      </c>
    </row>
    <row r="266" spans="1:12" x14ac:dyDescent="0.25">
      <c r="A266" s="8">
        <v>262</v>
      </c>
      <c r="B266" s="13" t="s">
        <v>261</v>
      </c>
      <c r="C266" s="22">
        <v>0</v>
      </c>
      <c r="D266" s="22">
        <v>0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19">
        <f t="shared" si="5"/>
        <v>0</v>
      </c>
    </row>
    <row r="267" spans="1:12" x14ac:dyDescent="0.25">
      <c r="A267" s="8">
        <v>263</v>
      </c>
      <c r="B267" s="13" t="s">
        <v>262</v>
      </c>
      <c r="C267" s="22">
        <v>0</v>
      </c>
      <c r="D267" s="22">
        <v>0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19">
        <f t="shared" si="5"/>
        <v>0</v>
      </c>
    </row>
    <row r="268" spans="1:12" x14ac:dyDescent="0.25">
      <c r="A268" s="8">
        <v>264</v>
      </c>
      <c r="B268" s="13" t="s">
        <v>263</v>
      </c>
      <c r="C268" s="22">
        <v>0</v>
      </c>
      <c r="D268" s="22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19">
        <f t="shared" si="5"/>
        <v>0</v>
      </c>
    </row>
    <row r="269" spans="1:12" x14ac:dyDescent="0.25">
      <c r="A269" s="8">
        <v>265</v>
      </c>
      <c r="B269" s="13" t="s">
        <v>264</v>
      </c>
      <c r="C269" s="22">
        <v>0</v>
      </c>
      <c r="D269" s="22">
        <v>0</v>
      </c>
      <c r="E269" s="22">
        <v>0</v>
      </c>
      <c r="F269" s="22">
        <v>1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19">
        <f t="shared" si="5"/>
        <v>1</v>
      </c>
    </row>
    <row r="270" spans="1:12" x14ac:dyDescent="0.25">
      <c r="A270" s="8">
        <v>266</v>
      </c>
      <c r="B270" s="13" t="s">
        <v>265</v>
      </c>
      <c r="C270" s="22">
        <v>0</v>
      </c>
      <c r="D270" s="22">
        <v>1</v>
      </c>
      <c r="E270" s="22">
        <v>1</v>
      </c>
      <c r="F270" s="22">
        <v>0</v>
      </c>
      <c r="G270" s="22">
        <v>5</v>
      </c>
      <c r="H270" s="22">
        <v>0</v>
      </c>
      <c r="I270" s="22">
        <v>0</v>
      </c>
      <c r="J270" s="22">
        <v>0</v>
      </c>
      <c r="K270" s="22">
        <v>0</v>
      </c>
      <c r="L270" s="19">
        <f t="shared" si="5"/>
        <v>7</v>
      </c>
    </row>
    <row r="271" spans="1:12" x14ac:dyDescent="0.25">
      <c r="A271" s="8">
        <v>267</v>
      </c>
      <c r="B271" s="13" t="s">
        <v>266</v>
      </c>
      <c r="C271" s="22">
        <v>0</v>
      </c>
      <c r="D271" s="22">
        <v>0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19">
        <f t="shared" si="5"/>
        <v>0</v>
      </c>
    </row>
    <row r="272" spans="1:12" x14ac:dyDescent="0.25">
      <c r="A272" s="8">
        <v>268</v>
      </c>
      <c r="B272" s="13" t="s">
        <v>267</v>
      </c>
      <c r="C272" s="22">
        <v>0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19">
        <f t="shared" si="5"/>
        <v>0</v>
      </c>
    </row>
    <row r="273" spans="1:12" x14ac:dyDescent="0.25">
      <c r="A273" s="8">
        <v>269</v>
      </c>
      <c r="B273" s="13" t="s">
        <v>268</v>
      </c>
      <c r="C273" s="22">
        <v>0</v>
      </c>
      <c r="D273" s="22">
        <v>0</v>
      </c>
      <c r="E273" s="22"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19">
        <f t="shared" si="5"/>
        <v>0</v>
      </c>
    </row>
    <row r="274" spans="1:12" x14ac:dyDescent="0.25">
      <c r="A274" s="8">
        <v>270</v>
      </c>
      <c r="B274" s="13" t="s">
        <v>269</v>
      </c>
      <c r="C274" s="22">
        <v>0</v>
      </c>
      <c r="D274" s="22">
        <v>0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19">
        <f t="shared" si="5"/>
        <v>0</v>
      </c>
    </row>
    <row r="275" spans="1:12" x14ac:dyDescent="0.25">
      <c r="A275" s="8">
        <v>271</v>
      </c>
      <c r="B275" s="13" t="s">
        <v>270</v>
      </c>
      <c r="C275" s="22">
        <v>0</v>
      </c>
      <c r="D275" s="22">
        <v>0</v>
      </c>
      <c r="E275" s="22">
        <v>3</v>
      </c>
      <c r="F275" s="22">
        <v>5</v>
      </c>
      <c r="G275" s="22">
        <v>9</v>
      </c>
      <c r="H275" s="22">
        <v>9</v>
      </c>
      <c r="I275" s="22">
        <v>2</v>
      </c>
      <c r="J275" s="22">
        <v>1</v>
      </c>
      <c r="K275" s="22">
        <v>0</v>
      </c>
      <c r="L275" s="19">
        <f t="shared" si="5"/>
        <v>29</v>
      </c>
    </row>
    <row r="276" spans="1:12" x14ac:dyDescent="0.25">
      <c r="A276" s="8">
        <v>272</v>
      </c>
      <c r="B276" s="13" t="s">
        <v>271</v>
      </c>
      <c r="C276" s="22">
        <v>0</v>
      </c>
      <c r="D276" s="22">
        <v>0</v>
      </c>
      <c r="E276" s="22">
        <v>0</v>
      </c>
      <c r="F276" s="22">
        <v>0</v>
      </c>
      <c r="G276" s="22">
        <v>1</v>
      </c>
      <c r="H276" s="22">
        <v>0</v>
      </c>
      <c r="I276" s="22">
        <v>0</v>
      </c>
      <c r="J276" s="22">
        <v>0</v>
      </c>
      <c r="K276" s="22">
        <v>0</v>
      </c>
      <c r="L276" s="19">
        <f t="shared" si="5"/>
        <v>1</v>
      </c>
    </row>
    <row r="277" spans="1:12" x14ac:dyDescent="0.25">
      <c r="A277" s="8">
        <v>273</v>
      </c>
      <c r="B277" s="13" t="s">
        <v>272</v>
      </c>
      <c r="C277" s="22">
        <v>0</v>
      </c>
      <c r="D277" s="22">
        <v>1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19">
        <f t="shared" si="5"/>
        <v>1</v>
      </c>
    </row>
    <row r="278" spans="1:12" x14ac:dyDescent="0.25">
      <c r="A278" s="8">
        <v>274</v>
      </c>
      <c r="B278" s="13" t="s">
        <v>273</v>
      </c>
      <c r="C278" s="22">
        <v>0</v>
      </c>
      <c r="D278" s="22">
        <v>0</v>
      </c>
      <c r="E278" s="22">
        <v>1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19">
        <f t="shared" si="5"/>
        <v>1</v>
      </c>
    </row>
    <row r="279" spans="1:12" x14ac:dyDescent="0.25">
      <c r="A279" s="8">
        <v>275</v>
      </c>
      <c r="B279" s="13" t="s">
        <v>274</v>
      </c>
      <c r="C279" s="22">
        <v>0</v>
      </c>
      <c r="D279" s="22">
        <v>0</v>
      </c>
      <c r="E279" s="22">
        <v>0</v>
      </c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19">
        <f t="shared" si="5"/>
        <v>0</v>
      </c>
    </row>
    <row r="280" spans="1:12" x14ac:dyDescent="0.25">
      <c r="A280" s="8">
        <v>276</v>
      </c>
      <c r="B280" s="13" t="s">
        <v>275</v>
      </c>
      <c r="C280" s="22">
        <v>0</v>
      </c>
      <c r="D280" s="22">
        <v>0</v>
      </c>
      <c r="E280" s="22">
        <v>0</v>
      </c>
      <c r="F280" s="22">
        <v>0</v>
      </c>
      <c r="G280" s="22">
        <v>0</v>
      </c>
      <c r="H280" s="22">
        <v>1</v>
      </c>
      <c r="I280" s="22">
        <v>0</v>
      </c>
      <c r="J280" s="22">
        <v>0</v>
      </c>
      <c r="K280" s="22">
        <v>0</v>
      </c>
      <c r="L280" s="19">
        <f t="shared" si="5"/>
        <v>1</v>
      </c>
    </row>
    <row r="281" spans="1:12" x14ac:dyDescent="0.25">
      <c r="A281" s="8">
        <v>277</v>
      </c>
      <c r="B281" s="13" t="s">
        <v>276</v>
      </c>
      <c r="C281" s="22">
        <v>0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19">
        <f t="shared" si="5"/>
        <v>0</v>
      </c>
    </row>
    <row r="282" spans="1:12" x14ac:dyDescent="0.25">
      <c r="A282" s="8">
        <v>278</v>
      </c>
      <c r="B282" s="13" t="s">
        <v>277</v>
      </c>
      <c r="C282" s="22">
        <v>0</v>
      </c>
      <c r="D282" s="22">
        <v>0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19">
        <f t="shared" si="5"/>
        <v>0</v>
      </c>
    </row>
    <row r="283" spans="1:12" x14ac:dyDescent="0.25">
      <c r="A283" s="8">
        <v>279</v>
      </c>
      <c r="B283" s="13" t="s">
        <v>278</v>
      </c>
      <c r="C283" s="22">
        <v>0</v>
      </c>
      <c r="D283" s="22">
        <v>0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19">
        <f t="shared" si="5"/>
        <v>0</v>
      </c>
    </row>
    <row r="284" spans="1:12" x14ac:dyDescent="0.25">
      <c r="A284" s="8">
        <v>280</v>
      </c>
      <c r="B284" s="13" t="s">
        <v>279</v>
      </c>
      <c r="C284" s="22">
        <v>0</v>
      </c>
      <c r="D284" s="22">
        <v>0</v>
      </c>
      <c r="E284" s="22">
        <v>0</v>
      </c>
      <c r="F284" s="22">
        <v>0</v>
      </c>
      <c r="G284" s="22">
        <v>1</v>
      </c>
      <c r="H284" s="22">
        <v>0</v>
      </c>
      <c r="I284" s="22">
        <v>0</v>
      </c>
      <c r="J284" s="22">
        <v>0</v>
      </c>
      <c r="K284" s="22">
        <v>0</v>
      </c>
      <c r="L284" s="19">
        <f t="shared" si="5"/>
        <v>1</v>
      </c>
    </row>
    <row r="285" spans="1:12" x14ac:dyDescent="0.25">
      <c r="A285" s="8">
        <v>281</v>
      </c>
      <c r="B285" s="13" t="s">
        <v>280</v>
      </c>
      <c r="C285" s="22">
        <v>0</v>
      </c>
      <c r="D285" s="22">
        <v>0</v>
      </c>
      <c r="E285" s="22">
        <v>1</v>
      </c>
      <c r="F285" s="22">
        <v>1</v>
      </c>
      <c r="G285" s="22">
        <v>0</v>
      </c>
      <c r="H285" s="22">
        <v>2</v>
      </c>
      <c r="I285" s="22">
        <v>0</v>
      </c>
      <c r="J285" s="22">
        <v>0</v>
      </c>
      <c r="K285" s="22">
        <v>0</v>
      </c>
      <c r="L285" s="19">
        <f t="shared" si="5"/>
        <v>4</v>
      </c>
    </row>
    <row r="286" spans="1:12" x14ac:dyDescent="0.25">
      <c r="A286" s="8">
        <v>282</v>
      </c>
      <c r="B286" s="13" t="s">
        <v>281</v>
      </c>
      <c r="C286" s="22">
        <v>0</v>
      </c>
      <c r="D286" s="22">
        <v>0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19">
        <f t="shared" si="5"/>
        <v>0</v>
      </c>
    </row>
    <row r="287" spans="1:12" x14ac:dyDescent="0.25">
      <c r="A287" s="8">
        <v>283</v>
      </c>
      <c r="B287" s="13" t="s">
        <v>282</v>
      </c>
      <c r="C287" s="22">
        <v>0</v>
      </c>
      <c r="D287" s="22">
        <v>0</v>
      </c>
      <c r="E287" s="22">
        <v>0</v>
      </c>
      <c r="F287" s="22">
        <v>1</v>
      </c>
      <c r="G287" s="22">
        <v>0</v>
      </c>
      <c r="H287" s="22">
        <v>0</v>
      </c>
      <c r="I287" s="22">
        <v>3</v>
      </c>
      <c r="J287" s="22">
        <v>0</v>
      </c>
      <c r="K287" s="22">
        <v>1</v>
      </c>
      <c r="L287" s="19">
        <f t="shared" si="5"/>
        <v>5</v>
      </c>
    </row>
    <row r="288" spans="1:12" x14ac:dyDescent="0.25">
      <c r="A288" s="8">
        <v>284</v>
      </c>
      <c r="B288" s="13" t="s">
        <v>283</v>
      </c>
      <c r="C288" s="22">
        <v>0</v>
      </c>
      <c r="D288" s="22">
        <v>0</v>
      </c>
      <c r="E288" s="22">
        <v>0</v>
      </c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19">
        <f t="shared" si="5"/>
        <v>0</v>
      </c>
    </row>
    <row r="289" spans="1:12" x14ac:dyDescent="0.25">
      <c r="A289" s="8">
        <v>285</v>
      </c>
      <c r="B289" s="13" t="s">
        <v>284</v>
      </c>
      <c r="C289" s="22">
        <v>0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19">
        <f t="shared" si="5"/>
        <v>0</v>
      </c>
    </row>
    <row r="290" spans="1:12" x14ac:dyDescent="0.25">
      <c r="A290" s="8">
        <v>286</v>
      </c>
      <c r="B290" s="13" t="s">
        <v>285</v>
      </c>
      <c r="C290" s="22">
        <v>0</v>
      </c>
      <c r="D290" s="22">
        <v>0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19">
        <f t="shared" si="5"/>
        <v>0</v>
      </c>
    </row>
    <row r="291" spans="1:12" x14ac:dyDescent="0.25">
      <c r="A291" s="8">
        <v>287</v>
      </c>
      <c r="B291" s="13" t="s">
        <v>286</v>
      </c>
      <c r="C291" s="22">
        <v>0</v>
      </c>
      <c r="D291" s="22">
        <v>0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19">
        <f t="shared" si="5"/>
        <v>0</v>
      </c>
    </row>
    <row r="292" spans="1:12" x14ac:dyDescent="0.25">
      <c r="A292" s="8">
        <v>288</v>
      </c>
      <c r="B292" s="13" t="s">
        <v>287</v>
      </c>
      <c r="C292" s="22">
        <v>0</v>
      </c>
      <c r="D292" s="22">
        <v>0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19">
        <f t="shared" si="5"/>
        <v>0</v>
      </c>
    </row>
    <row r="293" spans="1:12" x14ac:dyDescent="0.25">
      <c r="A293" s="8">
        <v>289</v>
      </c>
      <c r="B293" s="13" t="s">
        <v>288</v>
      </c>
      <c r="C293" s="22">
        <v>0</v>
      </c>
      <c r="D293" s="22">
        <v>0</v>
      </c>
      <c r="E293" s="22">
        <v>0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19">
        <f t="shared" si="5"/>
        <v>0</v>
      </c>
    </row>
    <row r="294" spans="1:12" x14ac:dyDescent="0.25">
      <c r="A294" s="8">
        <v>290</v>
      </c>
      <c r="B294" s="13" t="s">
        <v>289</v>
      </c>
      <c r="C294" s="22">
        <v>0</v>
      </c>
      <c r="D294" s="22">
        <v>0</v>
      </c>
      <c r="E294" s="22">
        <v>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19">
        <f t="shared" si="5"/>
        <v>0</v>
      </c>
    </row>
    <row r="295" spans="1:12" x14ac:dyDescent="0.25">
      <c r="A295" s="8">
        <v>291</v>
      </c>
      <c r="B295" s="13" t="s">
        <v>290</v>
      </c>
      <c r="C295" s="22">
        <v>0</v>
      </c>
      <c r="D295" s="22">
        <v>0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19">
        <f t="shared" si="5"/>
        <v>0</v>
      </c>
    </row>
    <row r="296" spans="1:12" x14ac:dyDescent="0.25">
      <c r="A296" s="8">
        <v>292</v>
      </c>
      <c r="B296" s="13" t="s">
        <v>291</v>
      </c>
      <c r="C296" s="22">
        <v>0</v>
      </c>
      <c r="D296" s="22">
        <v>0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19">
        <f t="shared" si="5"/>
        <v>0</v>
      </c>
    </row>
    <row r="297" spans="1:12" x14ac:dyDescent="0.25">
      <c r="A297" s="8">
        <v>293</v>
      </c>
      <c r="B297" s="13" t="s">
        <v>292</v>
      </c>
      <c r="C297" s="22">
        <v>0</v>
      </c>
      <c r="D297" s="22">
        <v>0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19">
        <f t="shared" si="5"/>
        <v>0</v>
      </c>
    </row>
    <row r="298" spans="1:12" x14ac:dyDescent="0.25">
      <c r="A298" s="8">
        <v>294</v>
      </c>
      <c r="B298" s="13" t="s">
        <v>293</v>
      </c>
      <c r="C298" s="22">
        <v>0</v>
      </c>
      <c r="D298" s="22">
        <v>0</v>
      </c>
      <c r="E298" s="22">
        <v>1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19">
        <f t="shared" si="5"/>
        <v>1</v>
      </c>
    </row>
    <row r="299" spans="1:12" x14ac:dyDescent="0.25">
      <c r="A299" s="8">
        <v>295</v>
      </c>
      <c r="B299" s="13" t="s">
        <v>294</v>
      </c>
      <c r="C299" s="22">
        <v>0</v>
      </c>
      <c r="D299" s="22">
        <v>0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19">
        <f t="shared" si="5"/>
        <v>0</v>
      </c>
    </row>
    <row r="300" spans="1:12" x14ac:dyDescent="0.25">
      <c r="A300" s="8">
        <v>296</v>
      </c>
      <c r="B300" s="13" t="s">
        <v>295</v>
      </c>
      <c r="C300" s="22">
        <v>0</v>
      </c>
      <c r="D300" s="22">
        <v>0</v>
      </c>
      <c r="E300" s="22">
        <v>2</v>
      </c>
      <c r="F300" s="22">
        <v>1</v>
      </c>
      <c r="G300" s="22">
        <v>1</v>
      </c>
      <c r="H300" s="22">
        <v>0</v>
      </c>
      <c r="I300" s="22">
        <v>0</v>
      </c>
      <c r="J300" s="22">
        <v>0</v>
      </c>
      <c r="K300" s="22">
        <v>0</v>
      </c>
      <c r="L300" s="19">
        <f t="shared" si="5"/>
        <v>4</v>
      </c>
    </row>
    <row r="301" spans="1:12" x14ac:dyDescent="0.25">
      <c r="A301" s="8">
        <v>297</v>
      </c>
      <c r="B301" s="13" t="s">
        <v>296</v>
      </c>
      <c r="C301" s="22">
        <v>0</v>
      </c>
      <c r="D301" s="22">
        <v>0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19">
        <f t="shared" si="5"/>
        <v>0</v>
      </c>
    </row>
    <row r="302" spans="1:12" x14ac:dyDescent="0.25">
      <c r="A302" s="8">
        <v>298</v>
      </c>
      <c r="B302" s="13" t="s">
        <v>297</v>
      </c>
      <c r="C302" s="22">
        <v>0</v>
      </c>
      <c r="D302" s="22">
        <v>0</v>
      </c>
      <c r="E302" s="22">
        <v>1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19">
        <f t="shared" si="5"/>
        <v>1</v>
      </c>
    </row>
    <row r="303" spans="1:12" x14ac:dyDescent="0.25">
      <c r="A303" s="8">
        <v>299</v>
      </c>
      <c r="B303" s="13" t="s">
        <v>298</v>
      </c>
      <c r="C303" s="22">
        <v>0</v>
      </c>
      <c r="D303" s="22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19">
        <f t="shared" si="5"/>
        <v>0</v>
      </c>
    </row>
    <row r="304" spans="1:12" x14ac:dyDescent="0.25">
      <c r="A304" s="8">
        <v>300</v>
      </c>
      <c r="B304" s="13" t="s">
        <v>299</v>
      </c>
      <c r="C304" s="22">
        <v>0</v>
      </c>
      <c r="D304" s="22">
        <v>0</v>
      </c>
      <c r="E304" s="22">
        <v>0</v>
      </c>
      <c r="F304" s="22">
        <v>1</v>
      </c>
      <c r="G304" s="22">
        <v>0</v>
      </c>
      <c r="H304" s="22">
        <v>6</v>
      </c>
      <c r="I304" s="22">
        <v>7</v>
      </c>
      <c r="J304" s="22">
        <v>7</v>
      </c>
      <c r="K304" s="22">
        <v>7</v>
      </c>
      <c r="L304" s="19">
        <f t="shared" si="5"/>
        <v>28</v>
      </c>
    </row>
    <row r="305" spans="1:12" x14ac:dyDescent="0.25">
      <c r="A305" s="8">
        <v>301</v>
      </c>
      <c r="B305" s="13" t="s">
        <v>300</v>
      </c>
      <c r="C305" s="22">
        <v>0</v>
      </c>
      <c r="D305" s="22">
        <v>0</v>
      </c>
      <c r="E305" s="22">
        <v>0</v>
      </c>
      <c r="F305" s="22">
        <v>0</v>
      </c>
      <c r="G305" s="22">
        <v>0</v>
      </c>
      <c r="H305" s="22">
        <v>1</v>
      </c>
      <c r="I305" s="22">
        <v>2</v>
      </c>
      <c r="J305" s="22">
        <v>0</v>
      </c>
      <c r="K305" s="22">
        <v>0</v>
      </c>
      <c r="L305" s="19">
        <f t="shared" si="5"/>
        <v>3</v>
      </c>
    </row>
    <row r="306" spans="1:12" x14ac:dyDescent="0.25">
      <c r="A306" s="8">
        <v>302</v>
      </c>
      <c r="B306" s="13" t="s">
        <v>301</v>
      </c>
      <c r="C306" s="22">
        <v>0</v>
      </c>
      <c r="D306" s="22">
        <v>0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19">
        <f t="shared" si="5"/>
        <v>0</v>
      </c>
    </row>
    <row r="307" spans="1:12" x14ac:dyDescent="0.25">
      <c r="A307" s="8">
        <v>303</v>
      </c>
      <c r="B307" s="13" t="s">
        <v>302</v>
      </c>
      <c r="C307" s="22">
        <v>0</v>
      </c>
      <c r="D307" s="22">
        <v>0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19">
        <f t="shared" si="5"/>
        <v>0</v>
      </c>
    </row>
    <row r="308" spans="1:12" x14ac:dyDescent="0.25">
      <c r="A308" s="8">
        <v>304</v>
      </c>
      <c r="B308" s="13" t="s">
        <v>303</v>
      </c>
      <c r="C308" s="22">
        <v>1</v>
      </c>
      <c r="D308" s="22">
        <v>0</v>
      </c>
      <c r="E308" s="22">
        <v>0</v>
      </c>
      <c r="F308" s="22">
        <v>0</v>
      </c>
      <c r="G308" s="22">
        <v>0</v>
      </c>
      <c r="H308" s="22">
        <v>0</v>
      </c>
      <c r="I308" s="22">
        <v>0</v>
      </c>
      <c r="J308" s="22">
        <v>0</v>
      </c>
      <c r="K308" s="22">
        <v>0</v>
      </c>
      <c r="L308" s="19">
        <f t="shared" si="5"/>
        <v>1</v>
      </c>
    </row>
    <row r="309" spans="1:12" x14ac:dyDescent="0.25">
      <c r="A309" s="8">
        <v>305</v>
      </c>
      <c r="B309" s="13" t="s">
        <v>304</v>
      </c>
      <c r="C309" s="22">
        <v>0</v>
      </c>
      <c r="D309" s="22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19">
        <f t="shared" si="5"/>
        <v>0</v>
      </c>
    </row>
    <row r="310" spans="1:12" x14ac:dyDescent="0.25">
      <c r="A310" s="8">
        <v>306</v>
      </c>
      <c r="B310" s="13" t="s">
        <v>305</v>
      </c>
      <c r="C310" s="22">
        <v>0</v>
      </c>
      <c r="D310" s="22">
        <v>0</v>
      </c>
      <c r="E310" s="22">
        <v>0</v>
      </c>
      <c r="F310" s="22">
        <v>10</v>
      </c>
      <c r="G310" s="22">
        <v>19</v>
      </c>
      <c r="H310" s="22">
        <v>18</v>
      </c>
      <c r="I310" s="22">
        <v>9</v>
      </c>
      <c r="J310" s="22">
        <v>1</v>
      </c>
      <c r="K310" s="22">
        <v>1</v>
      </c>
      <c r="L310" s="19">
        <f t="shared" si="5"/>
        <v>58</v>
      </c>
    </row>
    <row r="311" spans="1:12" x14ac:dyDescent="0.25">
      <c r="A311" s="8">
        <v>307</v>
      </c>
      <c r="B311" s="13" t="s">
        <v>306</v>
      </c>
      <c r="C311" s="22">
        <v>0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19">
        <f t="shared" si="5"/>
        <v>0</v>
      </c>
    </row>
    <row r="312" spans="1:12" x14ac:dyDescent="0.25">
      <c r="A312" s="8">
        <v>308</v>
      </c>
      <c r="B312" s="13" t="s">
        <v>307</v>
      </c>
      <c r="C312" s="22">
        <v>0</v>
      </c>
      <c r="D312" s="22">
        <v>0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19">
        <f t="shared" si="5"/>
        <v>0</v>
      </c>
    </row>
    <row r="313" spans="1:12" x14ac:dyDescent="0.25">
      <c r="A313" s="8">
        <v>309</v>
      </c>
      <c r="B313" s="13" t="s">
        <v>308</v>
      </c>
      <c r="C313" s="22">
        <v>0</v>
      </c>
      <c r="D313" s="22">
        <v>0</v>
      </c>
      <c r="E313" s="22">
        <v>0</v>
      </c>
      <c r="F313" s="22">
        <v>0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19">
        <f t="shared" si="5"/>
        <v>0</v>
      </c>
    </row>
    <row r="314" spans="1:12" x14ac:dyDescent="0.25">
      <c r="A314" s="8">
        <v>310</v>
      </c>
      <c r="B314" s="13" t="s">
        <v>309</v>
      </c>
      <c r="C314" s="22">
        <v>0</v>
      </c>
      <c r="D314" s="22">
        <v>0</v>
      </c>
      <c r="E314" s="22">
        <v>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19">
        <f t="shared" si="5"/>
        <v>0</v>
      </c>
    </row>
    <row r="315" spans="1:12" x14ac:dyDescent="0.25">
      <c r="A315" s="8">
        <v>311</v>
      </c>
      <c r="B315" s="13" t="s">
        <v>310</v>
      </c>
      <c r="C315" s="22">
        <v>0</v>
      </c>
      <c r="D315" s="22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19">
        <f t="shared" si="5"/>
        <v>0</v>
      </c>
    </row>
    <row r="316" spans="1:12" x14ac:dyDescent="0.25">
      <c r="A316" s="8">
        <v>312</v>
      </c>
      <c r="B316" s="13" t="s">
        <v>311</v>
      </c>
      <c r="C316" s="22">
        <v>0</v>
      </c>
      <c r="D316" s="22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19">
        <f t="shared" si="5"/>
        <v>0</v>
      </c>
    </row>
    <row r="317" spans="1:12" x14ac:dyDescent="0.25">
      <c r="A317" s="8">
        <v>313</v>
      </c>
      <c r="B317" s="13" t="s">
        <v>312</v>
      </c>
      <c r="C317" s="22">
        <v>0</v>
      </c>
      <c r="D317" s="22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19">
        <f t="shared" si="5"/>
        <v>0</v>
      </c>
    </row>
    <row r="318" spans="1:12" x14ac:dyDescent="0.25">
      <c r="A318" s="8">
        <v>314</v>
      </c>
      <c r="B318" s="13" t="s">
        <v>313</v>
      </c>
      <c r="C318" s="22">
        <v>0</v>
      </c>
      <c r="D318" s="22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19">
        <f t="shared" si="5"/>
        <v>0</v>
      </c>
    </row>
    <row r="319" spans="1:12" x14ac:dyDescent="0.25">
      <c r="A319" s="8">
        <v>315</v>
      </c>
      <c r="B319" s="13" t="s">
        <v>314</v>
      </c>
      <c r="C319" s="22">
        <v>0</v>
      </c>
      <c r="D319" s="22">
        <v>0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19">
        <f t="shared" si="5"/>
        <v>0</v>
      </c>
    </row>
    <row r="320" spans="1:12" x14ac:dyDescent="0.25">
      <c r="A320" s="8">
        <v>316</v>
      </c>
      <c r="B320" s="13" t="s">
        <v>315</v>
      </c>
      <c r="C320" s="22">
        <v>0</v>
      </c>
      <c r="D320" s="22">
        <v>0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19">
        <f t="shared" si="5"/>
        <v>0</v>
      </c>
    </row>
    <row r="321" spans="1:12" x14ac:dyDescent="0.25">
      <c r="A321" s="8">
        <v>317</v>
      </c>
      <c r="B321" s="13" t="s">
        <v>316</v>
      </c>
      <c r="C321" s="22">
        <v>0</v>
      </c>
      <c r="D321" s="22">
        <v>0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19">
        <f t="shared" si="5"/>
        <v>0</v>
      </c>
    </row>
    <row r="322" spans="1:12" x14ac:dyDescent="0.25">
      <c r="A322" s="8">
        <v>318</v>
      </c>
      <c r="B322" s="13" t="s">
        <v>317</v>
      </c>
      <c r="C322" s="22">
        <v>0</v>
      </c>
      <c r="D322" s="22">
        <v>0</v>
      </c>
      <c r="E322" s="22">
        <v>0</v>
      </c>
      <c r="F322" s="22">
        <v>1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19">
        <f t="shared" si="5"/>
        <v>1</v>
      </c>
    </row>
    <row r="323" spans="1:12" x14ac:dyDescent="0.25">
      <c r="A323" s="8">
        <v>319</v>
      </c>
      <c r="B323" s="13" t="s">
        <v>318</v>
      </c>
      <c r="C323" s="22">
        <v>0</v>
      </c>
      <c r="D323" s="22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19">
        <f t="shared" si="5"/>
        <v>0</v>
      </c>
    </row>
    <row r="324" spans="1:12" x14ac:dyDescent="0.25">
      <c r="A324" s="8">
        <v>320</v>
      </c>
      <c r="B324" s="13" t="s">
        <v>319</v>
      </c>
      <c r="C324" s="22">
        <v>0</v>
      </c>
      <c r="D324" s="22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19">
        <f t="shared" si="5"/>
        <v>0</v>
      </c>
    </row>
    <row r="325" spans="1:12" x14ac:dyDescent="0.25">
      <c r="A325" s="8">
        <v>321</v>
      </c>
      <c r="B325" s="13" t="s">
        <v>320</v>
      </c>
      <c r="C325" s="22">
        <v>0</v>
      </c>
      <c r="D325" s="22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19">
        <f t="shared" si="5"/>
        <v>0</v>
      </c>
    </row>
    <row r="326" spans="1:12" x14ac:dyDescent="0.25">
      <c r="A326" s="8">
        <v>322</v>
      </c>
      <c r="B326" s="13" t="s">
        <v>321</v>
      </c>
      <c r="C326" s="22">
        <v>0</v>
      </c>
      <c r="D326" s="22">
        <v>0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19">
        <f t="shared" ref="L326:L335" si="6">SUM(C326:K326)</f>
        <v>0</v>
      </c>
    </row>
    <row r="327" spans="1:12" x14ac:dyDescent="0.25">
      <c r="A327" s="8">
        <v>323</v>
      </c>
      <c r="B327" s="13" t="s">
        <v>322</v>
      </c>
      <c r="C327" s="22">
        <v>0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19">
        <f t="shared" si="6"/>
        <v>0</v>
      </c>
    </row>
    <row r="328" spans="1:12" x14ac:dyDescent="0.25">
      <c r="A328" s="8">
        <v>324</v>
      </c>
      <c r="B328" s="13" t="s">
        <v>323</v>
      </c>
      <c r="C328" s="22">
        <v>0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19">
        <f t="shared" si="6"/>
        <v>0</v>
      </c>
    </row>
    <row r="329" spans="1:12" x14ac:dyDescent="0.25">
      <c r="A329" s="8">
        <v>325</v>
      </c>
      <c r="B329" s="13" t="s">
        <v>324</v>
      </c>
      <c r="C329" s="22">
        <v>0</v>
      </c>
      <c r="D329" s="22">
        <v>0</v>
      </c>
      <c r="E329" s="22">
        <v>0</v>
      </c>
      <c r="F329" s="22">
        <v>0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19">
        <f t="shared" si="6"/>
        <v>0</v>
      </c>
    </row>
    <row r="330" spans="1:12" x14ac:dyDescent="0.25">
      <c r="A330" s="8">
        <v>326</v>
      </c>
      <c r="B330" s="13" t="s">
        <v>325</v>
      </c>
      <c r="C330" s="22">
        <v>0</v>
      </c>
      <c r="D330" s="22">
        <v>0</v>
      </c>
      <c r="E330" s="22">
        <v>0</v>
      </c>
      <c r="F330" s="22">
        <v>1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19">
        <f t="shared" si="6"/>
        <v>1</v>
      </c>
    </row>
    <row r="331" spans="1:12" x14ac:dyDescent="0.25">
      <c r="A331" s="8">
        <v>327</v>
      </c>
      <c r="B331" s="13" t="s">
        <v>326</v>
      </c>
      <c r="C331" s="22">
        <v>0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19">
        <f t="shared" si="6"/>
        <v>0</v>
      </c>
    </row>
    <row r="332" spans="1:12" x14ac:dyDescent="0.25">
      <c r="A332" s="8">
        <v>328</v>
      </c>
      <c r="B332" s="13" t="s">
        <v>327</v>
      </c>
      <c r="C332" s="22">
        <v>0</v>
      </c>
      <c r="D332" s="22">
        <v>0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19">
        <f t="shared" si="6"/>
        <v>0</v>
      </c>
    </row>
    <row r="333" spans="1:12" x14ac:dyDescent="0.25">
      <c r="A333" s="8">
        <v>329</v>
      </c>
      <c r="B333" s="13" t="s">
        <v>328</v>
      </c>
      <c r="C333" s="22">
        <v>0</v>
      </c>
      <c r="D333" s="22">
        <v>0</v>
      </c>
      <c r="E333" s="22">
        <v>0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19">
        <f t="shared" si="6"/>
        <v>0</v>
      </c>
    </row>
    <row r="334" spans="1:12" x14ac:dyDescent="0.25">
      <c r="A334" s="8">
        <v>330</v>
      </c>
      <c r="B334" s="13" t="s">
        <v>329</v>
      </c>
      <c r="C334" s="22">
        <v>0</v>
      </c>
      <c r="D334" s="22">
        <v>0</v>
      </c>
      <c r="E334" s="22">
        <v>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19">
        <f t="shared" si="6"/>
        <v>0</v>
      </c>
    </row>
    <row r="335" spans="1:12" ht="19" thickBot="1" x14ac:dyDescent="0.3">
      <c r="A335" s="9">
        <v>331</v>
      </c>
      <c r="B335" s="14" t="s">
        <v>330</v>
      </c>
      <c r="C335" s="23">
        <v>0</v>
      </c>
      <c r="D335" s="23">
        <v>0</v>
      </c>
      <c r="E335" s="23">
        <v>0</v>
      </c>
      <c r="F335" s="23">
        <v>2</v>
      </c>
      <c r="G335" s="23">
        <v>6</v>
      </c>
      <c r="H335" s="23">
        <v>5</v>
      </c>
      <c r="I335" s="23">
        <v>1</v>
      </c>
      <c r="J335" s="23">
        <v>0</v>
      </c>
      <c r="K335" s="23">
        <v>3</v>
      </c>
      <c r="L335" s="20">
        <f t="shared" si="6"/>
        <v>17</v>
      </c>
    </row>
    <row r="336" spans="1:12" x14ac:dyDescent="0.25">
      <c r="A336" s="10" t="s">
        <v>335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</row>
    <row r="337" spans="1:1" x14ac:dyDescent="0.25">
      <c r="A337" s="10" t="s">
        <v>348</v>
      </c>
    </row>
  </sheetData>
  <phoneticPr fontId="18"/>
  <printOptions horizontalCentered="1"/>
  <pageMargins left="0.47244094488188981" right="0.47244094488188981" top="0.70866141732283472" bottom="0.70866141732283472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workbookViewId="0"/>
  </sheetViews>
  <sheetFormatPr baseColWidth="12" defaultColWidth="8.83203125" defaultRowHeight="18" x14ac:dyDescent="0.25"/>
  <cols>
    <col min="1" max="1" width="7.1640625" style="93" customWidth="1"/>
    <col min="2" max="2" width="9" style="93" customWidth="1"/>
    <col min="3" max="3" width="8.6640625" style="93" customWidth="1"/>
    <col min="4" max="9" width="6.6640625" style="93" customWidth="1"/>
    <col min="10" max="10" width="7.5" style="93" customWidth="1"/>
    <col min="11" max="11" width="6.6640625" style="93" customWidth="1"/>
    <col min="12" max="12" width="7.6640625" style="93" customWidth="1"/>
    <col min="13" max="18" width="7.1640625" style="93" customWidth="1"/>
    <col min="19" max="16384" width="8.83203125" style="93"/>
  </cols>
  <sheetData>
    <row r="1" spans="1:19" s="25" customFormat="1" thickBot="1" x14ac:dyDescent="0.2">
      <c r="A1" s="24" t="s">
        <v>380</v>
      </c>
    </row>
    <row r="2" spans="1:19" s="34" customFormat="1" ht="45" customHeight="1" x14ac:dyDescent="0.15">
      <c r="A2" s="26"/>
      <c r="B2" s="27" t="s">
        <v>349</v>
      </c>
      <c r="C2" s="28" t="s">
        <v>350</v>
      </c>
      <c r="D2" s="29" t="s">
        <v>351</v>
      </c>
      <c r="E2" s="29" t="s">
        <v>352</v>
      </c>
      <c r="F2" s="30" t="s">
        <v>353</v>
      </c>
      <c r="G2" s="28" t="s">
        <v>354</v>
      </c>
      <c r="H2" s="28" t="s">
        <v>355</v>
      </c>
      <c r="I2" s="31" t="s">
        <v>356</v>
      </c>
      <c r="J2" s="28" t="s">
        <v>357</v>
      </c>
      <c r="K2" s="32" t="s">
        <v>358</v>
      </c>
      <c r="L2" s="33" t="s">
        <v>359</v>
      </c>
    </row>
    <row r="3" spans="1:19" s="34" customFormat="1" ht="45" customHeight="1" thickBot="1" x14ac:dyDescent="0.2">
      <c r="A3" s="35"/>
      <c r="B3" s="36"/>
      <c r="C3" s="37"/>
      <c r="D3" s="38"/>
      <c r="E3" s="38"/>
      <c r="F3" s="39"/>
      <c r="G3" s="37"/>
      <c r="H3" s="37"/>
      <c r="I3" s="37"/>
      <c r="J3" s="37"/>
      <c r="K3" s="40"/>
      <c r="L3" s="41"/>
    </row>
    <row r="4" spans="1:19" s="47" customFormat="1" ht="13" x14ac:dyDescent="0.15">
      <c r="A4" s="42" t="s">
        <v>360</v>
      </c>
      <c r="B4" s="43">
        <f>SUM(B5:B11)</f>
        <v>2869</v>
      </c>
      <c r="C4" s="44">
        <f>SUM(C5:C11)</f>
        <v>23</v>
      </c>
      <c r="D4" s="44">
        <f>SUM(D5:D11)</f>
        <v>0</v>
      </c>
      <c r="E4" s="44">
        <f t="shared" ref="E4:L4" si="0">SUM(E5:E11)</f>
        <v>49</v>
      </c>
      <c r="F4" s="44">
        <f t="shared" si="0"/>
        <v>19</v>
      </c>
      <c r="G4" s="44">
        <f t="shared" si="0"/>
        <v>20</v>
      </c>
      <c r="H4" s="44">
        <f t="shared" si="0"/>
        <v>79</v>
      </c>
      <c r="I4" s="44">
        <f t="shared" si="0"/>
        <v>8</v>
      </c>
      <c r="J4" s="45">
        <f t="shared" si="0"/>
        <v>1030</v>
      </c>
      <c r="K4" s="44">
        <f t="shared" si="0"/>
        <v>2</v>
      </c>
      <c r="L4" s="46">
        <f t="shared" si="0"/>
        <v>235</v>
      </c>
      <c r="N4" s="48"/>
      <c r="S4" s="48"/>
    </row>
    <row r="5" spans="1:19" s="53" customFormat="1" ht="13" x14ac:dyDescent="0.15">
      <c r="A5" s="49" t="s">
        <v>361</v>
      </c>
      <c r="B5" s="50">
        <f t="shared" ref="B5:B11" si="1">SUM(C5:L5,B16:L16)</f>
        <v>177</v>
      </c>
      <c r="C5" s="51">
        <v>1</v>
      </c>
      <c r="D5" s="51">
        <v>0</v>
      </c>
      <c r="E5" s="51">
        <v>6</v>
      </c>
      <c r="F5" s="51">
        <v>2</v>
      </c>
      <c r="G5" s="51">
        <v>5</v>
      </c>
      <c r="H5" s="51">
        <v>11</v>
      </c>
      <c r="I5" s="51">
        <v>3</v>
      </c>
      <c r="J5" s="51">
        <v>60</v>
      </c>
      <c r="K5" s="51">
        <v>0</v>
      </c>
      <c r="L5" s="52">
        <v>21</v>
      </c>
    </row>
    <row r="6" spans="1:19" s="53" customFormat="1" ht="13" x14ac:dyDescent="0.15">
      <c r="A6" s="54" t="s">
        <v>362</v>
      </c>
      <c r="B6" s="55">
        <f t="shared" si="1"/>
        <v>518</v>
      </c>
      <c r="C6" s="56">
        <v>6</v>
      </c>
      <c r="D6" s="56">
        <v>0</v>
      </c>
      <c r="E6" s="56">
        <v>11</v>
      </c>
      <c r="F6" s="56">
        <v>5</v>
      </c>
      <c r="G6" s="56">
        <v>8</v>
      </c>
      <c r="H6" s="56">
        <v>15</v>
      </c>
      <c r="I6" s="56">
        <v>0</v>
      </c>
      <c r="J6" s="56">
        <v>178</v>
      </c>
      <c r="K6" s="57">
        <v>0</v>
      </c>
      <c r="L6" s="58">
        <v>54</v>
      </c>
    </row>
    <row r="7" spans="1:19" s="53" customFormat="1" ht="13" x14ac:dyDescent="0.15">
      <c r="A7" s="54" t="s">
        <v>363</v>
      </c>
      <c r="B7" s="55">
        <f t="shared" si="1"/>
        <v>491</v>
      </c>
      <c r="C7" s="56">
        <v>5</v>
      </c>
      <c r="D7" s="56">
        <v>0</v>
      </c>
      <c r="E7" s="56">
        <v>6</v>
      </c>
      <c r="F7" s="56">
        <v>1</v>
      </c>
      <c r="G7" s="56">
        <v>1</v>
      </c>
      <c r="H7" s="56">
        <v>9</v>
      </c>
      <c r="I7" s="56">
        <v>1</v>
      </c>
      <c r="J7" s="56">
        <v>152</v>
      </c>
      <c r="K7" s="56">
        <v>1</v>
      </c>
      <c r="L7" s="58">
        <v>55</v>
      </c>
    </row>
    <row r="8" spans="1:19" s="53" customFormat="1" ht="13" x14ac:dyDescent="0.15">
      <c r="A8" s="54" t="s">
        <v>364</v>
      </c>
      <c r="B8" s="55">
        <f t="shared" si="1"/>
        <v>371</v>
      </c>
      <c r="C8" s="56">
        <v>3</v>
      </c>
      <c r="D8" s="56">
        <v>0</v>
      </c>
      <c r="E8" s="56">
        <v>10</v>
      </c>
      <c r="F8" s="56">
        <v>7</v>
      </c>
      <c r="G8" s="56">
        <v>3</v>
      </c>
      <c r="H8" s="56">
        <v>4</v>
      </c>
      <c r="I8" s="56">
        <v>0</v>
      </c>
      <c r="J8" s="56">
        <v>178</v>
      </c>
      <c r="K8" s="56">
        <v>0</v>
      </c>
      <c r="L8" s="58">
        <v>5</v>
      </c>
    </row>
    <row r="9" spans="1:19" s="53" customFormat="1" ht="13" x14ac:dyDescent="0.15">
      <c r="A9" s="54" t="s">
        <v>365</v>
      </c>
      <c r="B9" s="55">
        <f t="shared" si="1"/>
        <v>605</v>
      </c>
      <c r="C9" s="56">
        <v>1</v>
      </c>
      <c r="D9" s="56">
        <v>0</v>
      </c>
      <c r="E9" s="56">
        <v>5</v>
      </c>
      <c r="F9" s="56">
        <v>1</v>
      </c>
      <c r="G9" s="56">
        <v>0</v>
      </c>
      <c r="H9" s="56">
        <v>12</v>
      </c>
      <c r="I9" s="57">
        <v>2</v>
      </c>
      <c r="J9" s="56">
        <v>215</v>
      </c>
      <c r="K9" s="56">
        <v>1</v>
      </c>
      <c r="L9" s="58">
        <v>39</v>
      </c>
    </row>
    <row r="10" spans="1:19" s="53" customFormat="1" ht="13" x14ac:dyDescent="0.15">
      <c r="A10" s="54" t="s">
        <v>366</v>
      </c>
      <c r="B10" s="55">
        <f t="shared" si="1"/>
        <v>454</v>
      </c>
      <c r="C10" s="56">
        <v>7</v>
      </c>
      <c r="D10" s="56">
        <v>0</v>
      </c>
      <c r="E10" s="56">
        <v>11</v>
      </c>
      <c r="F10" s="56">
        <v>0</v>
      </c>
      <c r="G10" s="56">
        <v>3</v>
      </c>
      <c r="H10" s="56">
        <v>19</v>
      </c>
      <c r="I10" s="56">
        <v>1</v>
      </c>
      <c r="J10" s="56">
        <v>139</v>
      </c>
      <c r="K10" s="56">
        <v>0</v>
      </c>
      <c r="L10" s="58">
        <v>49</v>
      </c>
    </row>
    <row r="11" spans="1:19" s="53" customFormat="1" ht="14" thickBot="1" x14ac:dyDescent="0.2">
      <c r="A11" s="59" t="s">
        <v>367</v>
      </c>
      <c r="B11" s="60">
        <f t="shared" si="1"/>
        <v>253</v>
      </c>
      <c r="C11" s="61">
        <v>0</v>
      </c>
      <c r="D11" s="61">
        <v>0</v>
      </c>
      <c r="E11" s="62">
        <v>0</v>
      </c>
      <c r="F11" s="61">
        <v>3</v>
      </c>
      <c r="G11" s="61">
        <v>0</v>
      </c>
      <c r="H11" s="61">
        <v>9</v>
      </c>
      <c r="I11" s="61">
        <v>1</v>
      </c>
      <c r="J11" s="61">
        <v>108</v>
      </c>
      <c r="K11" s="61">
        <v>0</v>
      </c>
      <c r="L11" s="63">
        <v>12</v>
      </c>
    </row>
    <row r="12" spans="1:19" s="53" customFormat="1" ht="14" thickBot="1" x14ac:dyDescent="0.2">
      <c r="A12" s="64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5"/>
      <c r="N12" s="65"/>
    </row>
    <row r="13" spans="1:19" s="53" customFormat="1" ht="45" customHeight="1" x14ac:dyDescent="0.15">
      <c r="A13" s="67"/>
      <c r="B13" s="68" t="s">
        <v>368</v>
      </c>
      <c r="C13" s="69" t="s">
        <v>369</v>
      </c>
      <c r="D13" s="70" t="s">
        <v>370</v>
      </c>
      <c r="E13" s="70" t="s">
        <v>371</v>
      </c>
      <c r="F13" s="70" t="s">
        <v>372</v>
      </c>
      <c r="G13" s="70" t="s">
        <v>373</v>
      </c>
      <c r="H13" s="71" t="s">
        <v>374</v>
      </c>
      <c r="I13" s="70" t="s">
        <v>375</v>
      </c>
      <c r="J13" s="70" t="s">
        <v>376</v>
      </c>
      <c r="K13" s="72" t="s">
        <v>377</v>
      </c>
      <c r="L13" s="72" t="s">
        <v>378</v>
      </c>
      <c r="M13" s="73"/>
    </row>
    <row r="14" spans="1:19" s="53" customFormat="1" ht="45" customHeight="1" thickBot="1" x14ac:dyDescent="0.2">
      <c r="A14" s="74"/>
      <c r="B14" s="75"/>
      <c r="C14" s="76"/>
      <c r="D14" s="77"/>
      <c r="E14" s="77"/>
      <c r="F14" s="77"/>
      <c r="G14" s="77"/>
      <c r="H14" s="76"/>
      <c r="I14" s="77"/>
      <c r="J14" s="77"/>
      <c r="K14" s="78"/>
      <c r="L14" s="78"/>
      <c r="M14" s="73"/>
    </row>
    <row r="15" spans="1:19" s="53" customFormat="1" ht="13" x14ac:dyDescent="0.15">
      <c r="A15" s="79" t="s">
        <v>360</v>
      </c>
      <c r="B15" s="80">
        <f>SUM(B16:B22)</f>
        <v>127</v>
      </c>
      <c r="C15" s="81">
        <f t="shared" ref="C15:L15" si="2">SUM(C16:C22)</f>
        <v>500</v>
      </c>
      <c r="D15" s="81">
        <f t="shared" si="2"/>
        <v>30</v>
      </c>
      <c r="E15" s="81">
        <f t="shared" si="2"/>
        <v>9</v>
      </c>
      <c r="F15" s="81">
        <f t="shared" si="2"/>
        <v>8</v>
      </c>
      <c r="G15" s="81">
        <f t="shared" si="2"/>
        <v>43</v>
      </c>
      <c r="H15" s="81">
        <f t="shared" si="2"/>
        <v>60</v>
      </c>
      <c r="I15" s="81">
        <f t="shared" si="2"/>
        <v>236</v>
      </c>
      <c r="J15" s="81">
        <f t="shared" si="2"/>
        <v>2</v>
      </c>
      <c r="K15" s="81">
        <f t="shared" si="2"/>
        <v>14</v>
      </c>
      <c r="L15" s="82">
        <f t="shared" si="2"/>
        <v>375</v>
      </c>
      <c r="M15" s="83"/>
    </row>
    <row r="16" spans="1:19" s="53" customFormat="1" ht="13" x14ac:dyDescent="0.15">
      <c r="A16" s="49" t="s">
        <v>361</v>
      </c>
      <c r="B16" s="84">
        <v>9</v>
      </c>
      <c r="C16" s="85">
        <v>28</v>
      </c>
      <c r="D16" s="51">
        <v>3</v>
      </c>
      <c r="E16" s="51">
        <v>0</v>
      </c>
      <c r="F16" s="51">
        <v>0</v>
      </c>
      <c r="G16" s="86">
        <v>1</v>
      </c>
      <c r="H16" s="85">
        <v>6</v>
      </c>
      <c r="I16" s="51">
        <v>9</v>
      </c>
      <c r="J16" s="51">
        <v>0</v>
      </c>
      <c r="K16" s="51">
        <v>3</v>
      </c>
      <c r="L16" s="52">
        <v>9</v>
      </c>
      <c r="M16" s="87"/>
    </row>
    <row r="17" spans="1:14" s="53" customFormat="1" ht="13" x14ac:dyDescent="0.15">
      <c r="A17" s="54" t="s">
        <v>362</v>
      </c>
      <c r="B17" s="88">
        <v>27</v>
      </c>
      <c r="C17" s="89">
        <v>77</v>
      </c>
      <c r="D17" s="56">
        <v>9</v>
      </c>
      <c r="E17" s="57">
        <v>1</v>
      </c>
      <c r="F17" s="57">
        <v>1</v>
      </c>
      <c r="G17" s="90">
        <v>5</v>
      </c>
      <c r="H17" s="89">
        <v>16</v>
      </c>
      <c r="I17" s="56">
        <v>27</v>
      </c>
      <c r="J17" s="57">
        <v>1</v>
      </c>
      <c r="K17" s="57">
        <v>7</v>
      </c>
      <c r="L17" s="91">
        <v>70</v>
      </c>
      <c r="M17" s="87"/>
    </row>
    <row r="18" spans="1:14" s="53" customFormat="1" ht="13" x14ac:dyDescent="0.15">
      <c r="A18" s="54" t="s">
        <v>363</v>
      </c>
      <c r="B18" s="88">
        <v>25</v>
      </c>
      <c r="C18" s="89">
        <v>96</v>
      </c>
      <c r="D18" s="56">
        <v>8</v>
      </c>
      <c r="E18" s="56">
        <v>3</v>
      </c>
      <c r="F18" s="57">
        <v>0</v>
      </c>
      <c r="G18" s="90">
        <v>4</v>
      </c>
      <c r="H18" s="89">
        <v>6</v>
      </c>
      <c r="I18" s="56">
        <v>33</v>
      </c>
      <c r="J18" s="57">
        <v>1</v>
      </c>
      <c r="K18" s="57">
        <v>0</v>
      </c>
      <c r="L18" s="58">
        <v>84</v>
      </c>
      <c r="M18" s="87"/>
      <c r="N18" s="65"/>
    </row>
    <row r="19" spans="1:14" s="53" customFormat="1" ht="13" x14ac:dyDescent="0.15">
      <c r="A19" s="54" t="s">
        <v>364</v>
      </c>
      <c r="B19" s="88">
        <v>15</v>
      </c>
      <c r="C19" s="89">
        <v>53</v>
      </c>
      <c r="D19" s="56">
        <v>3</v>
      </c>
      <c r="E19" s="56">
        <v>1</v>
      </c>
      <c r="F19" s="57">
        <v>2</v>
      </c>
      <c r="G19" s="90">
        <v>1</v>
      </c>
      <c r="H19" s="89">
        <v>3</v>
      </c>
      <c r="I19" s="56">
        <v>34</v>
      </c>
      <c r="J19" s="56">
        <v>0</v>
      </c>
      <c r="K19" s="56">
        <v>0</v>
      </c>
      <c r="L19" s="58">
        <v>49</v>
      </c>
      <c r="M19" s="87"/>
      <c r="N19" s="65"/>
    </row>
    <row r="20" spans="1:14" s="53" customFormat="1" ht="13" x14ac:dyDescent="0.15">
      <c r="A20" s="54" t="s">
        <v>365</v>
      </c>
      <c r="B20" s="88">
        <v>20</v>
      </c>
      <c r="C20" s="89">
        <v>108</v>
      </c>
      <c r="D20" s="57">
        <v>5</v>
      </c>
      <c r="E20" s="56">
        <v>1</v>
      </c>
      <c r="F20" s="56">
        <v>5</v>
      </c>
      <c r="G20" s="90">
        <v>22</v>
      </c>
      <c r="H20" s="89">
        <v>18</v>
      </c>
      <c r="I20" s="56">
        <v>62</v>
      </c>
      <c r="J20" s="57">
        <v>0</v>
      </c>
      <c r="K20" s="56">
        <v>4</v>
      </c>
      <c r="L20" s="58">
        <v>84</v>
      </c>
      <c r="M20" s="87"/>
      <c r="N20" s="65"/>
    </row>
    <row r="21" spans="1:14" s="53" customFormat="1" ht="13" x14ac:dyDescent="0.15">
      <c r="A21" s="54" t="s">
        <v>366</v>
      </c>
      <c r="B21" s="88">
        <v>20</v>
      </c>
      <c r="C21" s="89">
        <v>109</v>
      </c>
      <c r="D21" s="56">
        <v>1</v>
      </c>
      <c r="E21" s="56">
        <v>0</v>
      </c>
      <c r="F21" s="56">
        <v>0</v>
      </c>
      <c r="G21" s="90">
        <v>2</v>
      </c>
      <c r="H21" s="89">
        <v>6</v>
      </c>
      <c r="I21" s="56">
        <v>33</v>
      </c>
      <c r="J21" s="56">
        <v>0</v>
      </c>
      <c r="K21" s="56">
        <v>0</v>
      </c>
      <c r="L21" s="58">
        <v>54</v>
      </c>
      <c r="M21" s="87"/>
      <c r="N21" s="65"/>
    </row>
    <row r="22" spans="1:14" s="53" customFormat="1" ht="14" thickBot="1" x14ac:dyDescent="0.2">
      <c r="A22" s="59" t="s">
        <v>367</v>
      </c>
      <c r="B22" s="88">
        <v>11</v>
      </c>
      <c r="C22" s="89">
        <v>29</v>
      </c>
      <c r="D22" s="56">
        <v>1</v>
      </c>
      <c r="E22" s="56">
        <v>3</v>
      </c>
      <c r="F22" s="56">
        <v>0</v>
      </c>
      <c r="G22" s="90">
        <v>8</v>
      </c>
      <c r="H22" s="89">
        <v>5</v>
      </c>
      <c r="I22" s="56">
        <v>38</v>
      </c>
      <c r="J22" s="56">
        <v>0</v>
      </c>
      <c r="K22" s="56">
        <v>0</v>
      </c>
      <c r="L22" s="58">
        <v>25</v>
      </c>
      <c r="M22" s="87"/>
      <c r="N22" s="65"/>
    </row>
    <row r="23" spans="1:14" s="53" customFormat="1" ht="13" x14ac:dyDescent="0.15">
      <c r="A23" s="92" t="s">
        <v>379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1:14" x14ac:dyDescent="0.25">
      <c r="C24" s="94"/>
      <c r="D24" s="94"/>
      <c r="E24" s="94"/>
      <c r="F24" s="94"/>
      <c r="G24" s="94"/>
      <c r="H24" s="94"/>
      <c r="I24" s="94"/>
      <c r="J24" s="94"/>
      <c r="K24" s="94"/>
      <c r="L24" s="94"/>
    </row>
    <row r="25" spans="1:14" x14ac:dyDescent="0.25"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1:14" x14ac:dyDescent="0.25"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1:14" x14ac:dyDescent="0.25">
      <c r="C27" s="94"/>
      <c r="D27" s="94"/>
      <c r="E27" s="94"/>
      <c r="F27" s="94"/>
      <c r="G27" s="94"/>
      <c r="H27" s="94"/>
      <c r="I27" s="94"/>
      <c r="J27" s="94"/>
      <c r="K27" s="94"/>
      <c r="L27" s="94"/>
    </row>
    <row r="28" spans="1:14" x14ac:dyDescent="0.25">
      <c r="C28" s="94"/>
      <c r="D28" s="94"/>
      <c r="E28" s="94"/>
      <c r="F28" s="94"/>
      <c r="G28" s="94"/>
      <c r="H28" s="94"/>
      <c r="I28" s="94"/>
      <c r="J28" s="94"/>
      <c r="K28" s="94"/>
      <c r="L28" s="94"/>
    </row>
    <row r="29" spans="1:14" x14ac:dyDescent="0.25">
      <c r="C29" s="94"/>
      <c r="D29" s="94"/>
      <c r="E29" s="94"/>
      <c r="F29" s="94"/>
      <c r="G29" s="94"/>
      <c r="H29" s="94"/>
      <c r="I29" s="94"/>
      <c r="J29" s="94"/>
      <c r="K29" s="94"/>
      <c r="L29" s="94"/>
    </row>
    <row r="30" spans="1:14" x14ac:dyDescent="0.25"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1:14" x14ac:dyDescent="0.25">
      <c r="C31" s="94"/>
      <c r="D31" s="94"/>
      <c r="E31" s="94"/>
      <c r="F31" s="94"/>
      <c r="G31" s="94"/>
      <c r="H31" s="94"/>
      <c r="I31" s="94"/>
      <c r="J31" s="94"/>
      <c r="K31" s="94"/>
      <c r="L31" s="94"/>
    </row>
  </sheetData>
  <mergeCells count="26">
    <mergeCell ref="M13:M14"/>
    <mergeCell ref="A23:L23"/>
    <mergeCell ref="G13:G14"/>
    <mergeCell ref="H13:H14"/>
    <mergeCell ref="I13:I14"/>
    <mergeCell ref="J13:J14"/>
    <mergeCell ref="K13:K14"/>
    <mergeCell ref="L13:L14"/>
    <mergeCell ref="A13:A14"/>
    <mergeCell ref="B13:B14"/>
    <mergeCell ref="C13:C14"/>
    <mergeCell ref="D13:D14"/>
    <mergeCell ref="E13:E14"/>
    <mergeCell ref="F13:F14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表９９　指定難病（特定医療費）疾病別支給認定件数</vt:lpstr>
      <vt:lpstr>表 １００  相談に伴う診断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辻徹平</dc:creator>
  <cp:lastModifiedBy>今拓郎</cp:lastModifiedBy>
  <cp:lastPrinted>2019-12-17T13:21:32Z</cp:lastPrinted>
  <dcterms:created xsi:type="dcterms:W3CDTF">2019-11-06T07:23:35Z</dcterms:created>
  <dcterms:modified xsi:type="dcterms:W3CDTF">2020-03-28T16:59:51Z</dcterms:modified>
</cp:coreProperties>
</file>