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第５章　予防衛生/"/>
    </mc:Choice>
  </mc:AlternateContent>
  <bookViews>
    <workbookView xWindow="4080" yWindow="780" windowWidth="22660" windowHeight="18180"/>
  </bookViews>
  <sheets>
    <sheet name="表 ７７  病原菌検索状況" sheetId="2" r:id="rId1"/>
    <sheet name="表 ７８  赤痢輸入例" sheetId="3" r:id="rId2"/>
    <sheet name="表 ７９  エイズ対策事業" sheetId="4" r:id="rId3"/>
    <sheet name="表 ８０  肝炎ウィルス検査受検者数（医療機関実施分以外）" sheetId="5" r:id="rId4"/>
    <sheet name="表 ８１  インフルエンザ及び集団かぜによる臨時休校数（延数）" sheetId="6" r:id="rId5"/>
    <sheet name="表 ８２  集団施設の年次別感染症発生情報" sheetId="7" r:id="rId6"/>
    <sheet name="表 ８３  集団施設の感染症発生情報" sheetId="8" r:id="rId7"/>
    <sheet name="表 ８４  定点医療機関の感染症発生状況" sheetId="9" r:id="rId8"/>
    <sheet name="表 ８５  定点医療機関の検体検査によるロタウイルス検出状況" sheetId="10" r:id="rId9"/>
    <sheet name="表 ８６  （１）定点医療機関の溶血性" sheetId="11" r:id="rId10"/>
    <sheet name="表 ８７  かぜ様患者からのインフルエンザウイルス分離" sheetId="12" r:id="rId1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7" l="1"/>
  <c r="L6" i="7"/>
  <c r="K6" i="7"/>
  <c r="J6" i="7"/>
  <c r="I6" i="7"/>
  <c r="H6" i="7"/>
  <c r="G6" i="7"/>
  <c r="F6" i="7"/>
  <c r="E6" i="7"/>
  <c r="G7" i="6"/>
  <c r="F7" i="6"/>
  <c r="E7" i="6"/>
  <c r="D7" i="6"/>
  <c r="G6" i="6"/>
  <c r="F6" i="6"/>
  <c r="E6" i="6"/>
  <c r="D6" i="6"/>
  <c r="G5" i="6"/>
  <c r="F5" i="6"/>
  <c r="E5" i="6"/>
  <c r="D5" i="6"/>
  <c r="G4" i="6"/>
  <c r="F4" i="6"/>
  <c r="E4" i="6"/>
  <c r="D4" i="6"/>
  <c r="D16" i="2"/>
  <c r="D17" i="2"/>
  <c r="D18" i="2"/>
  <c r="D19" i="2"/>
  <c r="D20" i="2"/>
  <c r="D21" i="2"/>
  <c r="D15" i="2"/>
  <c r="F14" i="2"/>
  <c r="E14" i="2"/>
  <c r="D14" i="2"/>
</calcChain>
</file>

<file path=xl/sharedStrings.xml><?xml version="1.0" encoding="utf-8"?>
<sst xmlns="http://schemas.openxmlformats.org/spreadsheetml/2006/main" count="417" uniqueCount="208">
  <si>
    <t>§1　感染症予防業務</t>
    <rPh sb="3" eb="6">
      <t>カンセンショウ</t>
    </rPh>
    <rPh sb="6" eb="8">
      <t>ヨボウ</t>
    </rPh>
    <rPh sb="8" eb="10">
      <t>ギョウム</t>
    </rPh>
    <phoneticPr fontId="1"/>
  </si>
  <si>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</si>
  <si>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</si>
  <si>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</si>
  <si>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</si>
  <si>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</si>
  <si>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</si>
  <si>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</si>
  <si>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</si>
  <si>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</si>
  <si>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</si>
  <si>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</si>
  <si>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</si>
  <si>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</si>
  <si>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</si>
  <si>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</si>
  <si>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食品関係
従事者</t>
    <rPh sb="0" eb="2">
      <t>ショクヒン</t>
    </rPh>
    <rPh sb="2" eb="4">
      <t>カンケイ</t>
    </rPh>
    <rPh sb="5" eb="8">
      <t>ジュウジシャ</t>
    </rPh>
    <phoneticPr fontId="1"/>
  </si>
  <si>
    <t>給食関係
従事者</t>
    <rPh sb="0" eb="2">
      <t>キュウショク</t>
    </rPh>
    <rPh sb="2" eb="4">
      <t>カンケイ</t>
    </rPh>
    <rPh sb="5" eb="7">
      <t>ジュウジ</t>
    </rPh>
    <rPh sb="7" eb="8">
      <t>シャ</t>
    </rPh>
    <phoneticPr fontId="1"/>
  </si>
  <si>
    <t>水道関係
事業者</t>
    <rPh sb="0" eb="2">
      <t>スイドウ</t>
    </rPh>
    <rPh sb="2" eb="4">
      <t>カンケイ</t>
    </rPh>
    <rPh sb="5" eb="8">
      <t>ジギョウシャ</t>
    </rPh>
    <phoneticPr fontId="1"/>
  </si>
  <si>
    <t>有料</t>
    <rPh sb="0" eb="2">
      <t>ユウリョウ</t>
    </rPh>
    <phoneticPr fontId="1"/>
  </si>
  <si>
    <t>無料</t>
    <rPh sb="0" eb="2">
      <t>ムリョウ</t>
    </rPh>
    <phoneticPr fontId="1"/>
  </si>
  <si>
    <t>　感染症患者発生に伴う関係者の検査、食品等関係従事者及び市民並びに医療機関依頼の検便等の病原菌検査の実施状況。</t>
    <rPh sb="1" eb="4">
      <t>カンセンショウ</t>
    </rPh>
    <rPh sb="4" eb="6">
      <t>カンジャ</t>
    </rPh>
    <rPh sb="6" eb="8">
      <t>ハッセイ</t>
    </rPh>
    <rPh sb="9" eb="10">
      <t>トモナ</t>
    </rPh>
    <rPh sb="11" eb="14">
      <t>カンケイシャ</t>
    </rPh>
    <rPh sb="15" eb="17">
      <t>ケンサ</t>
    </rPh>
    <rPh sb="18" eb="20">
      <t>ショクヒン</t>
    </rPh>
    <rPh sb="20" eb="21">
      <t>トウ</t>
    </rPh>
    <rPh sb="21" eb="23">
      <t>カンケイ</t>
    </rPh>
    <rPh sb="23" eb="26">
      <t>ジュウジシャ</t>
    </rPh>
    <rPh sb="26" eb="27">
      <t>オヨ</t>
    </rPh>
    <rPh sb="28" eb="30">
      <t>シミン</t>
    </rPh>
    <rPh sb="30" eb="31">
      <t>ナラ</t>
    </rPh>
    <rPh sb="33" eb="35">
      <t>イリョウ</t>
    </rPh>
    <rPh sb="35" eb="37">
      <t>キカン</t>
    </rPh>
    <rPh sb="37" eb="39">
      <t>イライ</t>
    </rPh>
    <rPh sb="40" eb="42">
      <t>ケンベン</t>
    </rPh>
    <rPh sb="42" eb="43">
      <t>トウ</t>
    </rPh>
    <rPh sb="44" eb="47">
      <t>ビョウゲンキン</t>
    </rPh>
    <rPh sb="47" eb="49">
      <t>ケンサ</t>
    </rPh>
    <rPh sb="50" eb="52">
      <t>ジッシ</t>
    </rPh>
    <rPh sb="52" eb="54">
      <t>ジョウキョウ</t>
    </rPh>
    <phoneticPr fontId="1"/>
  </si>
  <si>
    <t>検 体 数</t>
    <rPh sb="0" eb="1">
      <t>ケン</t>
    </rPh>
    <rPh sb="2" eb="3">
      <t>カラダ</t>
    </rPh>
    <rPh sb="4" eb="5">
      <t>スウ</t>
    </rPh>
    <phoneticPr fontId="1"/>
  </si>
  <si>
    <t>第５章　予　　防　　衛　　生</t>
    <rPh sb="4" eb="5">
      <t>ヨ</t>
    </rPh>
    <rPh sb="7" eb="8">
      <t>ボウ</t>
    </rPh>
    <phoneticPr fontId="1"/>
  </si>
  <si>
    <t>-</t>
    <phoneticPr fontId="1"/>
  </si>
  <si>
    <t>※平成２４年４月から食品等関係従事者及び市民依頼の、１２月から医療機関依頼の検便を中止した。
（市民依頼及び医療機関依頼は「その他」に計上）</t>
    <rPh sb="1" eb="3">
      <t>ヘイセイ</t>
    </rPh>
    <rPh sb="5" eb="6">
      <t>ネン</t>
    </rPh>
    <rPh sb="7" eb="8">
      <t>ガツ</t>
    </rPh>
    <rPh sb="10" eb="12">
      <t>ショクヒン</t>
    </rPh>
    <rPh sb="12" eb="13">
      <t>ナド</t>
    </rPh>
    <rPh sb="13" eb="15">
      <t>カンケイ</t>
    </rPh>
    <rPh sb="15" eb="18">
      <t>ジュウジシャ</t>
    </rPh>
    <rPh sb="18" eb="19">
      <t>オヨ</t>
    </rPh>
    <rPh sb="20" eb="22">
      <t>シミン</t>
    </rPh>
    <rPh sb="22" eb="24">
      <t>イライ</t>
    </rPh>
    <rPh sb="28" eb="29">
      <t>ガツ</t>
    </rPh>
    <rPh sb="31" eb="33">
      <t>イリョウ</t>
    </rPh>
    <rPh sb="33" eb="35">
      <t>キカン</t>
    </rPh>
    <rPh sb="35" eb="37">
      <t>イライ</t>
    </rPh>
    <rPh sb="38" eb="40">
      <t>ケンベン</t>
    </rPh>
    <rPh sb="41" eb="43">
      <t>チュウシ</t>
    </rPh>
    <rPh sb="48" eb="50">
      <t>シミン</t>
    </rPh>
    <rPh sb="50" eb="52">
      <t>イライ</t>
    </rPh>
    <rPh sb="52" eb="53">
      <t>オヨ</t>
    </rPh>
    <rPh sb="54" eb="56">
      <t>イリョウ</t>
    </rPh>
    <rPh sb="56" eb="58">
      <t>キカン</t>
    </rPh>
    <rPh sb="58" eb="60">
      <t>イライ</t>
    </rPh>
    <rPh sb="64" eb="65">
      <t>タ</t>
    </rPh>
    <rPh sb="67" eb="69">
      <t>ケイジョウ</t>
    </rPh>
    <phoneticPr fontId="1"/>
  </si>
  <si>
    <t>資料：感染症対策課</t>
    <rPh sb="0" eb="2">
      <t>シリョウ</t>
    </rPh>
    <rPh sb="3" eb="6">
      <t>カンセンショウ</t>
    </rPh>
    <rPh sb="6" eb="9">
      <t>タイサクカ</t>
    </rPh>
    <phoneticPr fontId="1"/>
  </si>
  <si>
    <t>　感染症の予防及び感染症の患者に対する医療に関する法律に基づき、感染症発生予防の諸業務を実施している。</t>
    <phoneticPr fontId="1"/>
  </si>
  <si>
    <t>表 ７７  病原菌検索状況</t>
    <phoneticPr fontId="1"/>
  </si>
  <si>
    <t>　赤痢発生数のうち感染地が国外と推定される発生数の型別内訳</t>
    <rPh sb="1" eb="3">
      <t>セキリ</t>
    </rPh>
    <rPh sb="3" eb="5">
      <t>ハッセイ</t>
    </rPh>
    <rPh sb="5" eb="6">
      <t>スウ</t>
    </rPh>
    <rPh sb="9" eb="11">
      <t>カンセン</t>
    </rPh>
    <rPh sb="11" eb="12">
      <t>チ</t>
    </rPh>
    <rPh sb="13" eb="15">
      <t>コクガイ</t>
    </rPh>
    <rPh sb="16" eb="18">
      <t>スイテイ</t>
    </rPh>
    <rPh sb="21" eb="23">
      <t>ハッセイ</t>
    </rPh>
    <rPh sb="23" eb="24">
      <t>スウ</t>
    </rPh>
    <rPh sb="25" eb="26">
      <t>カタ</t>
    </rPh>
    <rPh sb="26" eb="27">
      <t>ベツ</t>
    </rPh>
    <rPh sb="27" eb="29">
      <t>ウチワケ</t>
    </rPh>
    <phoneticPr fontId="1"/>
  </si>
  <si>
    <t>平成30年</t>
    <phoneticPr fontId="1"/>
  </si>
  <si>
    <t>総　数</t>
    <rPh sb="0" eb="1">
      <t>フサ</t>
    </rPh>
    <rPh sb="2" eb="3">
      <t>カズ</t>
    </rPh>
    <phoneticPr fontId="1"/>
  </si>
  <si>
    <t>細　　菌　　性　　赤　　痢</t>
    <rPh sb="0" eb="1">
      <t>ホソ</t>
    </rPh>
    <rPh sb="3" eb="4">
      <t>キン</t>
    </rPh>
    <rPh sb="6" eb="7">
      <t>セイ</t>
    </rPh>
    <rPh sb="9" eb="10">
      <t>アカ</t>
    </rPh>
    <rPh sb="12" eb="13">
      <t>リ</t>
    </rPh>
    <phoneticPr fontId="1"/>
  </si>
  <si>
    <t>Ａ　群</t>
    <rPh sb="2" eb="3">
      <t>グン</t>
    </rPh>
    <phoneticPr fontId="1"/>
  </si>
  <si>
    <t>Ｂ　群</t>
    <rPh sb="2" eb="3">
      <t>グン</t>
    </rPh>
    <phoneticPr fontId="1"/>
  </si>
  <si>
    <t>Ｃ　群</t>
    <rPh sb="2" eb="3">
      <t>グン</t>
    </rPh>
    <phoneticPr fontId="1"/>
  </si>
  <si>
    <t>Ｄ　群</t>
    <rPh sb="2" eb="3">
      <t>グン</t>
    </rPh>
    <phoneticPr fontId="1"/>
  </si>
  <si>
    <t>不　明</t>
    <rPh sb="0" eb="1">
      <t>フ</t>
    </rPh>
    <rPh sb="2" eb="3">
      <t>メイ</t>
    </rPh>
    <phoneticPr fontId="1"/>
  </si>
  <si>
    <t>患者</t>
    <rPh sb="0" eb="2">
      <t>カンジャ</t>
    </rPh>
    <phoneticPr fontId="1"/>
  </si>
  <si>
    <t>-</t>
  </si>
  <si>
    <t>保菌者</t>
    <rPh sb="0" eb="3">
      <t>ホキンシャ</t>
    </rPh>
    <phoneticPr fontId="1"/>
  </si>
  <si>
    <t>うち</t>
    <phoneticPr fontId="1"/>
  </si>
  <si>
    <t>輸入例</t>
    <rPh sb="0" eb="2">
      <t>ユニュウ</t>
    </rPh>
    <rPh sb="2" eb="3">
      <t>レイ</t>
    </rPh>
    <phoneticPr fontId="1"/>
  </si>
  <si>
    <t>資料：健康安全研究所</t>
    <rPh sb="7" eb="10">
      <t>ケンキュウジョ</t>
    </rPh>
    <phoneticPr fontId="1"/>
  </si>
  <si>
    <t>表 ７８  赤痢輸入例</t>
    <phoneticPr fontId="1"/>
  </si>
  <si>
    <t>　 エイズに関する正しい知識の普及・啓発を学校、事業所等に対して実施している。また、エイズの感染防止のため、</t>
    <rPh sb="6" eb="7">
      <t>カン</t>
    </rPh>
    <rPh sb="9" eb="10">
      <t>タダ</t>
    </rPh>
    <rPh sb="12" eb="14">
      <t>チシキ</t>
    </rPh>
    <rPh sb="15" eb="17">
      <t>フキュウ</t>
    </rPh>
    <rPh sb="18" eb="20">
      <t>ケイハツ</t>
    </rPh>
    <rPh sb="21" eb="23">
      <t>ガッコウ</t>
    </rPh>
    <rPh sb="24" eb="27">
      <t>ジギョウショ</t>
    </rPh>
    <rPh sb="27" eb="28">
      <t>トウ</t>
    </rPh>
    <rPh sb="29" eb="30">
      <t>タイ</t>
    </rPh>
    <rPh sb="32" eb="34">
      <t>ジッシ</t>
    </rPh>
    <rPh sb="46" eb="48">
      <t>カンセン</t>
    </rPh>
    <rPh sb="48" eb="50">
      <t>ボウシ</t>
    </rPh>
    <phoneticPr fontId="1"/>
  </si>
  <si>
    <t>無料・匿名検査と相談を平日は各区役所保健福祉センター、日曜日は川崎市検査・相談室で実施している。</t>
    <rPh sb="0" eb="2">
      <t>ムリョウ</t>
    </rPh>
    <rPh sb="3" eb="5">
      <t>トクメイ</t>
    </rPh>
    <rPh sb="5" eb="7">
      <t>ケンサ</t>
    </rPh>
    <rPh sb="8" eb="10">
      <t>ソウダン</t>
    </rPh>
    <rPh sb="11" eb="13">
      <t>ヘイジツ</t>
    </rPh>
    <rPh sb="14" eb="15">
      <t>カク</t>
    </rPh>
    <rPh sb="15" eb="18">
      <t>クヤクショ</t>
    </rPh>
    <rPh sb="18" eb="19">
      <t>タモツ</t>
    </rPh>
    <rPh sb="19" eb="20">
      <t>ケン</t>
    </rPh>
    <rPh sb="20" eb="22">
      <t>フクシ</t>
    </rPh>
    <rPh sb="27" eb="30">
      <t>ニチヨウビ</t>
    </rPh>
    <rPh sb="31" eb="33">
      <t>カワサキ</t>
    </rPh>
    <rPh sb="33" eb="34">
      <t>シ</t>
    </rPh>
    <rPh sb="34" eb="36">
      <t>ケンサ</t>
    </rPh>
    <rPh sb="37" eb="39">
      <t>ソウダン</t>
    </rPh>
    <rPh sb="39" eb="40">
      <t>シツ</t>
    </rPh>
    <rPh sb="41" eb="43">
      <t>ジッシ</t>
    </rPh>
    <phoneticPr fontId="1"/>
  </si>
  <si>
    <t>（１）　エイズ相談・検査実施状況</t>
    <rPh sb="7" eb="9">
      <t>ソウダン</t>
    </rPh>
    <rPh sb="10" eb="12">
      <t>ケンサ</t>
    </rPh>
    <rPh sb="12" eb="14">
      <t>ジッシ</t>
    </rPh>
    <rPh sb="14" eb="16">
      <t>ジョウキョウ</t>
    </rPh>
    <phoneticPr fontId="1"/>
  </si>
  <si>
    <t>平成30年度</t>
    <rPh sb="0" eb="2">
      <t>ヘイセイ</t>
    </rPh>
    <rPh sb="4" eb="5">
      <t>ネン</t>
    </rPh>
    <rPh sb="5" eb="6">
      <t>ド</t>
    </rPh>
    <phoneticPr fontId="1"/>
  </si>
  <si>
    <t>相　　　　　　談　　　　　　件　　　　　数</t>
    <rPh sb="0" eb="1">
      <t>ソウ</t>
    </rPh>
    <rPh sb="7" eb="8">
      <t>ダン</t>
    </rPh>
    <rPh sb="14" eb="15">
      <t>ケン</t>
    </rPh>
    <rPh sb="20" eb="21">
      <t>カズ</t>
    </rPh>
    <phoneticPr fontId="1"/>
  </si>
  <si>
    <t>Ｈ　　Ｉ　　Ｖ　　抗　　体　　検　　査</t>
    <rPh sb="9" eb="10">
      <t>コウ</t>
    </rPh>
    <rPh sb="12" eb="13">
      <t>カラダ</t>
    </rPh>
    <rPh sb="15" eb="16">
      <t>ケン</t>
    </rPh>
    <rPh sb="18" eb="19">
      <t>ジャ</t>
    </rPh>
    <phoneticPr fontId="1"/>
  </si>
  <si>
    <t>電　　　　　話</t>
    <rPh sb="0" eb="1">
      <t>デン</t>
    </rPh>
    <rPh sb="6" eb="7">
      <t>ハナシ</t>
    </rPh>
    <phoneticPr fontId="1"/>
  </si>
  <si>
    <t>来　　　　　所</t>
    <rPh sb="0" eb="1">
      <t>ライ</t>
    </rPh>
    <rPh sb="6" eb="7">
      <t>ショ</t>
    </rPh>
    <phoneticPr fontId="1"/>
  </si>
  <si>
    <t>スクリーニング検査</t>
    <rPh sb="7" eb="9">
      <t>ケンサ</t>
    </rPh>
    <phoneticPr fontId="1"/>
  </si>
  <si>
    <t>確認検査</t>
    <rPh sb="0" eb="2">
      <t>カクニン</t>
    </rPh>
    <rPh sb="2" eb="4">
      <t>ケンサ</t>
    </rPh>
    <phoneticPr fontId="1"/>
  </si>
  <si>
    <t>男性</t>
    <rPh sb="0" eb="2">
      <t>ダンセイ</t>
    </rPh>
    <phoneticPr fontId="1"/>
  </si>
  <si>
    <t>女性</t>
    <rPh sb="0" eb="2">
      <t>ジョセイ</t>
    </rPh>
    <phoneticPr fontId="1"/>
  </si>
  <si>
    <t>年</t>
    <rPh sb="0" eb="1">
      <t>ネン</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</si>
  <si>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</si>
  <si>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</si>
  <si>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</si>
  <si>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</si>
  <si>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</si>
  <si>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</si>
  <si>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健康福祉局</t>
    <rPh sb="0" eb="2">
      <t>ケンコウ</t>
    </rPh>
    <rPh sb="2" eb="4">
      <t>フクシ</t>
    </rPh>
    <rPh sb="4" eb="5">
      <t>キョク</t>
    </rPh>
    <phoneticPr fontId="1"/>
  </si>
  <si>
    <t>日曜検査</t>
    <rPh sb="0" eb="2">
      <t>ニチヨウ</t>
    </rPh>
    <rPh sb="2" eb="4">
      <t>ケンサ</t>
    </rPh>
    <phoneticPr fontId="1"/>
  </si>
  <si>
    <t>（２）　衛生教育実施状況</t>
    <rPh sb="4" eb="6">
      <t>エイセイ</t>
    </rPh>
    <rPh sb="6" eb="8">
      <t>キョウイク</t>
    </rPh>
    <rPh sb="8" eb="10">
      <t>ジッシ</t>
    </rPh>
    <rPh sb="10" eb="12">
      <t>ジョウキョウ</t>
    </rPh>
    <phoneticPr fontId="1"/>
  </si>
  <si>
    <t>総　　数</t>
    <rPh sb="0" eb="1">
      <t>ソウ</t>
    </rPh>
    <rPh sb="3" eb="4">
      <t>スウ</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</si>
  <si>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</si>
  <si>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</si>
  <si>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</si>
  <si>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</si>
  <si>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多　摩</t>
    <rPh sb="0" eb="3">
      <t>タマ</t>
    </rPh>
    <phoneticPr fontId="1"/>
  </si>
  <si>
    <t>麻　　生</t>
    <rPh sb="0" eb="1">
      <t>アサ</t>
    </rPh>
    <rPh sb="3" eb="4">
      <t>ショウ</t>
    </rPh>
    <phoneticPr fontId="1"/>
  </si>
  <si>
    <t>回数</t>
    <rPh sb="0" eb="2">
      <t>カイスウ</t>
    </rPh>
    <phoneticPr fontId="1"/>
  </si>
  <si>
    <t>人員</t>
    <rPh sb="0" eb="2">
      <t>ジンイン</t>
    </rPh>
    <phoneticPr fontId="1"/>
  </si>
  <si>
    <t>小学校</t>
    <rPh sb="0" eb="3">
      <t>ショウガッコウ</t>
    </rPh>
    <phoneticPr fontId="1"/>
  </si>
  <si>
    <t>中学校</t>
    <rPh sb="0" eb="3">
      <t>チュウガッコウ</t>
    </rPh>
    <phoneticPr fontId="1"/>
  </si>
  <si>
    <t>高校・大学</t>
    <rPh sb="0" eb="2">
      <t>コウコウ</t>
    </rPh>
    <rPh sb="3" eb="5">
      <t>ダイガク</t>
    </rPh>
    <phoneticPr fontId="1"/>
  </si>
  <si>
    <t>ＰＴＡ</t>
    <phoneticPr fontId="1"/>
  </si>
  <si>
    <t>教職員</t>
    <rPh sb="0" eb="3">
      <t>キョウショクイン</t>
    </rPh>
    <phoneticPr fontId="1"/>
  </si>
  <si>
    <t>会社工場従業員</t>
    <rPh sb="0" eb="2">
      <t>カイシャ</t>
    </rPh>
    <rPh sb="2" eb="4">
      <t>コウジョウ</t>
    </rPh>
    <rPh sb="4" eb="7">
      <t>ジュウギョウイン</t>
    </rPh>
    <phoneticPr fontId="1"/>
  </si>
  <si>
    <t>地区組織</t>
    <rPh sb="0" eb="2">
      <t>チク</t>
    </rPh>
    <rPh sb="2" eb="4">
      <t>ソシキ</t>
    </rPh>
    <phoneticPr fontId="1"/>
  </si>
  <si>
    <t>資料：感染症対策課</t>
    <rPh sb="3" eb="9">
      <t>カンセンショウタイサクカ</t>
    </rPh>
    <phoneticPr fontId="1"/>
  </si>
  <si>
    <t>表 ７９  エイズ対策事業</t>
    <phoneticPr fontId="1"/>
  </si>
  <si>
    <t>表 ８０  肝炎ウィルス検査受検者数（医療機関実施分以外）</t>
    <rPh sb="14" eb="16">
      <t>ジュケン</t>
    </rPh>
    <rPh sb="16" eb="17">
      <t>シャ</t>
    </rPh>
    <rPh sb="17" eb="18">
      <t>スウ</t>
    </rPh>
    <rPh sb="19" eb="21">
      <t>イリョウ</t>
    </rPh>
    <rPh sb="21" eb="23">
      <t>キカン</t>
    </rPh>
    <rPh sb="23" eb="25">
      <t>ジッシ</t>
    </rPh>
    <rPh sb="25" eb="26">
      <t>フン</t>
    </rPh>
    <rPh sb="26" eb="28">
      <t>イガイ</t>
    </rPh>
    <phoneticPr fontId="1"/>
  </si>
  <si>
    <t>平成30年度</t>
    <rPh sb="0" eb="2">
      <t>ヘイセイ</t>
    </rPh>
    <rPh sb="4" eb="6">
      <t>ネンド</t>
    </rPh>
    <phoneticPr fontId="1"/>
  </si>
  <si>
    <t>　</t>
    <phoneticPr fontId="1"/>
  </si>
  <si>
    <t>Ｂ型肝炎ウイルス
検査件数</t>
    <rPh sb="1" eb="2">
      <t>ガタ</t>
    </rPh>
    <rPh sb="2" eb="4">
      <t>カンエン</t>
    </rPh>
    <rPh sb="9" eb="11">
      <t>ケンサ</t>
    </rPh>
    <rPh sb="11" eb="13">
      <t>ケンスウ</t>
    </rPh>
    <phoneticPr fontId="1"/>
  </si>
  <si>
    <t>Ｃ型肝炎ウイルス
検査件数</t>
    <rPh sb="1" eb="2">
      <t>ガタ</t>
    </rPh>
    <rPh sb="2" eb="4">
      <t>カンエン</t>
    </rPh>
    <rPh sb="9" eb="11">
      <t>ケンサ</t>
    </rPh>
    <rPh sb="11" eb="13">
      <t>ケンスウ</t>
    </rPh>
    <phoneticPr fontId="1"/>
  </si>
  <si>
    <t>川　崎</t>
    <rPh sb="0" eb="1">
      <t>カワ</t>
    </rPh>
    <rPh sb="2" eb="3">
      <t>ザキ</t>
    </rPh>
    <phoneticPr fontId="1"/>
  </si>
  <si>
    <t>幸</t>
    <rPh sb="0" eb="1">
      <t>サイワ</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</si>
  <si>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</si>
  <si>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</si>
  <si>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</si>
  <si>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</si>
  <si>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</si>
  <si>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t>
    <phoneticPr fontId="1"/>
  </si>
  <si>
    <t>資料：感染症対策課</t>
    <rPh sb="0" eb="2">
      <t>シリョウ</t>
    </rPh>
    <rPh sb="3" eb="6">
      <t>カンセンショウ</t>
    </rPh>
    <rPh sb="6" eb="8">
      <t>タイサク</t>
    </rPh>
    <rPh sb="8" eb="9">
      <t>カ</t>
    </rPh>
    <phoneticPr fontId="1"/>
  </si>
  <si>
    <t>総　　　数</t>
    <rPh sb="0" eb="1">
      <t>フサ</t>
    </rPh>
    <rPh sb="4" eb="5">
      <t>カズ</t>
    </rPh>
    <phoneticPr fontId="1"/>
  </si>
  <si>
    <t>幼　稚　園</t>
    <rPh sb="0" eb="1">
      <t>ヨウ</t>
    </rPh>
    <rPh sb="2" eb="3">
      <t>チ</t>
    </rPh>
    <rPh sb="4" eb="5">
      <t>エン</t>
    </rPh>
    <phoneticPr fontId="1"/>
  </si>
  <si>
    <t>小　学　校</t>
    <rPh sb="0" eb="1">
      <t>ショウ</t>
    </rPh>
    <rPh sb="2" eb="3">
      <t>ガク</t>
    </rPh>
    <rPh sb="4" eb="5">
      <t>コウ</t>
    </rPh>
    <phoneticPr fontId="1"/>
  </si>
  <si>
    <t>中　学　校</t>
    <rPh sb="0" eb="1">
      <t>ナカ</t>
    </rPh>
    <rPh sb="2" eb="3">
      <t>ガク</t>
    </rPh>
    <rPh sb="4" eb="5">
      <t>コウ</t>
    </rPh>
    <phoneticPr fontId="1"/>
  </si>
  <si>
    <t>そ　の　他</t>
    <rPh sb="4" eb="5">
      <t>タ</t>
    </rPh>
    <phoneticPr fontId="1"/>
  </si>
  <si>
    <t>休校数</t>
    <rPh sb="0" eb="1">
      <t>キュウ</t>
    </rPh>
    <rPh sb="1" eb="2">
      <t>コウ</t>
    </rPh>
    <rPh sb="2" eb="3">
      <t>スウ</t>
    </rPh>
    <phoneticPr fontId="1"/>
  </si>
  <si>
    <t>閉鎖学年数</t>
    <rPh sb="0" eb="2">
      <t>ヘイサ</t>
    </rPh>
    <rPh sb="2" eb="4">
      <t>ガクネン</t>
    </rPh>
    <rPh sb="4" eb="5">
      <t>スウ</t>
    </rPh>
    <phoneticPr fontId="1"/>
  </si>
  <si>
    <t>閉鎖学級数</t>
    <rPh sb="0" eb="2">
      <t>ヘイサ</t>
    </rPh>
    <rPh sb="2" eb="4">
      <t>ガッキュウ</t>
    </rPh>
    <rPh sb="4" eb="5">
      <t>スウ</t>
    </rPh>
    <phoneticPr fontId="1"/>
  </si>
  <si>
    <t>欠席数</t>
    <rPh sb="0" eb="2">
      <t>ケッセキ</t>
    </rPh>
    <rPh sb="2" eb="3">
      <t>スウ</t>
    </rPh>
    <phoneticPr fontId="1"/>
  </si>
  <si>
    <t>休校数</t>
    <rPh sb="0" eb="2">
      <t>キュウコウ</t>
    </rPh>
    <rPh sb="2" eb="3">
      <t>スウ</t>
    </rPh>
    <phoneticPr fontId="1"/>
  </si>
  <si>
    <t>平成27年度</t>
    <rPh sb="0" eb="2">
      <t>ヘイセイ</t>
    </rPh>
    <rPh sb="4" eb="6">
      <t>ネンド</t>
    </rPh>
    <phoneticPr fontId="1"/>
  </si>
  <si>
    <t>-</t>
    <phoneticPr fontId="1"/>
  </si>
  <si>
    <t>資料：感染症対策課</t>
    <rPh sb="3" eb="6">
      <t>カンセンショウ</t>
    </rPh>
    <rPh sb="6" eb="8">
      <t>タイサク</t>
    </rPh>
    <rPh sb="8" eb="9">
      <t>カ</t>
    </rPh>
    <phoneticPr fontId="1"/>
  </si>
  <si>
    <t>表 ８１  インフルエンザ及び集団かぜによる臨時休校数（延数）</t>
    <phoneticPr fontId="1"/>
  </si>
  <si>
    <t>表 ８２  集団施設の年次別感染症発生情報</t>
    <rPh sb="13" eb="14">
      <t>ベツ</t>
    </rPh>
    <phoneticPr fontId="1"/>
  </si>
  <si>
    <t>　市内の集団施設（保育園、市立小学校、市立中学校）からの発生情報を月単位で収集し、集計している。</t>
    <rPh sb="1" eb="3">
      <t>シナイ</t>
    </rPh>
    <rPh sb="4" eb="6">
      <t>シュウダン</t>
    </rPh>
    <rPh sb="6" eb="8">
      <t>シセツ</t>
    </rPh>
    <rPh sb="9" eb="12">
      <t>ホイクエン</t>
    </rPh>
    <rPh sb="13" eb="15">
      <t>シリツ</t>
    </rPh>
    <rPh sb="15" eb="18">
      <t>ショウガッコウ</t>
    </rPh>
    <rPh sb="19" eb="21">
      <t>シリツ</t>
    </rPh>
    <rPh sb="21" eb="24">
      <t>チュウガッコウ</t>
    </rPh>
    <rPh sb="28" eb="30">
      <t>ハッセイ</t>
    </rPh>
    <rPh sb="30" eb="32">
      <t>ジョウホウ</t>
    </rPh>
    <rPh sb="33" eb="36">
      <t>ツキタンイ</t>
    </rPh>
    <rPh sb="37" eb="39">
      <t>シュウシュウ</t>
    </rPh>
    <rPh sb="41" eb="43">
      <t>シュウケイ</t>
    </rPh>
    <phoneticPr fontId="1"/>
  </si>
  <si>
    <t>保育園</t>
    <rPh sb="0" eb="3">
      <t>ホイクエン</t>
    </rPh>
    <phoneticPr fontId="1"/>
  </si>
  <si>
    <t>28年</t>
    <rPh sb="2" eb="3">
      <t>ネン</t>
    </rPh>
    <phoneticPr fontId="1"/>
  </si>
  <si>
    <t>29年</t>
    <rPh sb="2" eb="3">
      <t>ネン</t>
    </rPh>
    <phoneticPr fontId="1"/>
  </si>
  <si>
    <t>30年</t>
    <rPh sb="2" eb="3">
      <t>ネン</t>
    </rPh>
    <phoneticPr fontId="1"/>
  </si>
  <si>
    <t>百日咳</t>
    <rPh sb="0" eb="2">
      <t>ヒャクニチ</t>
    </rPh>
    <rPh sb="2" eb="3">
      <t>セキ</t>
    </rPh>
    <phoneticPr fontId="1"/>
  </si>
  <si>
    <t>ｲﾝﾌﾙｴﾝｻﾞ様疾患</t>
    <rPh sb="8" eb="9">
      <t>ヨウ</t>
    </rPh>
    <rPh sb="9" eb="11">
      <t>シッカン</t>
    </rPh>
    <phoneticPr fontId="1"/>
  </si>
  <si>
    <t>麻しん</t>
    <rPh sb="0" eb="1">
      <t>マ</t>
    </rPh>
    <phoneticPr fontId="1"/>
  </si>
  <si>
    <t>流行性耳下腺炎</t>
    <rPh sb="0" eb="3">
      <t>リュウコウセイ</t>
    </rPh>
    <rPh sb="3" eb="6">
      <t>ジカセン</t>
    </rPh>
    <rPh sb="6" eb="7">
      <t>エン</t>
    </rPh>
    <phoneticPr fontId="1"/>
  </si>
  <si>
    <t>水痘</t>
    <rPh sb="0" eb="2">
      <t>スイトウ</t>
    </rPh>
    <phoneticPr fontId="1"/>
  </si>
  <si>
    <t>風しん</t>
    <rPh sb="0" eb="1">
      <t>フウ</t>
    </rPh>
    <phoneticPr fontId="1"/>
  </si>
  <si>
    <t>流行性角結膜炎</t>
    <rPh sb="0" eb="3">
      <t>リュウコウセイ</t>
    </rPh>
    <rPh sb="3" eb="4">
      <t>カク</t>
    </rPh>
    <rPh sb="4" eb="7">
      <t>ケツマクエン</t>
    </rPh>
    <phoneticPr fontId="1"/>
  </si>
  <si>
    <t>急性出血性結膜炎</t>
    <rPh sb="0" eb="2">
      <t>キュウセイ</t>
    </rPh>
    <rPh sb="2" eb="5">
      <t>シュッケツセイ</t>
    </rPh>
    <rPh sb="5" eb="8">
      <t>ケツマクエン</t>
    </rPh>
    <phoneticPr fontId="1"/>
  </si>
  <si>
    <t>咽頭結膜熱</t>
    <rPh sb="0" eb="2">
      <t>イントウ</t>
    </rPh>
    <rPh sb="2" eb="4">
      <t>ケツマク</t>
    </rPh>
    <rPh sb="4" eb="5">
      <t>ネツ</t>
    </rPh>
    <phoneticPr fontId="1"/>
  </si>
  <si>
    <t>注）保育園は学校等欠席者・感染症情報システムから収集した情報</t>
    <rPh sb="8" eb="9">
      <t>トウ</t>
    </rPh>
    <rPh sb="9" eb="12">
      <t>ケッセキシャ</t>
    </rPh>
    <rPh sb="13" eb="16">
      <t>カンセンショウ</t>
    </rPh>
    <phoneticPr fontId="1"/>
  </si>
  <si>
    <t>資料：健康安全研究所</t>
    <rPh sb="0" eb="2">
      <t>シリョウ</t>
    </rPh>
    <rPh sb="3" eb="5">
      <t>ケンコウ</t>
    </rPh>
    <rPh sb="5" eb="7">
      <t>アンゼン</t>
    </rPh>
    <rPh sb="7" eb="10">
      <t>ケンキュウジョ</t>
    </rPh>
    <phoneticPr fontId="1"/>
  </si>
  <si>
    <t>平成30年</t>
    <rPh sb="0" eb="2">
      <t>ヘイセイ</t>
    </rPh>
    <rPh sb="4" eb="5">
      <t>ネン</t>
    </rPh>
    <phoneticPr fontId="1"/>
  </si>
  <si>
    <t>1月</t>
    <rPh sb="1" eb="2">
      <t>ガツ</t>
    </rPh>
    <phoneticPr fontId="1"/>
  </si>
  <si>
    <t>2月</t>
  </si>
  <si>
    <t>3月</t>
  </si>
  <si>
    <t>4月</t>
  </si>
  <si>
    <t>5月</t>
  </si>
  <si>
    <t>6月</t>
  </si>
  <si>
    <t>7月</t>
  </si>
  <si>
    <t>8月</t>
  </si>
  <si>
    <t>9月</t>
  </si>
  <si>
    <t>10月</t>
  </si>
  <si>
    <t>11月</t>
  </si>
  <si>
    <t>12月</t>
  </si>
  <si>
    <t>インフルエンザ様疾患</t>
    <rPh sb="7" eb="8">
      <t>ヨウ</t>
    </rPh>
    <rPh sb="8" eb="10">
      <t>シッカン</t>
    </rPh>
    <phoneticPr fontId="1"/>
  </si>
  <si>
    <t>麻しん</t>
    <rPh sb="0" eb="1">
      <t>マシン</t>
    </rPh>
    <phoneticPr fontId="1"/>
  </si>
  <si>
    <t>流行性耳下腺炎</t>
    <rPh sb="0" eb="3">
      <t>リュウコウセイ</t>
    </rPh>
    <rPh sb="3" eb="4">
      <t>ミミ</t>
    </rPh>
    <rPh sb="4" eb="5">
      <t>シタ</t>
    </rPh>
    <rPh sb="5" eb="6">
      <t>セン</t>
    </rPh>
    <rPh sb="6" eb="7">
      <t>エン</t>
    </rPh>
    <phoneticPr fontId="1"/>
  </si>
  <si>
    <t>流行性角結膜炎</t>
    <rPh sb="0" eb="2">
      <t>リュウコウ</t>
    </rPh>
    <rPh sb="2" eb="3">
      <t>セイ</t>
    </rPh>
    <rPh sb="3" eb="4">
      <t>カク</t>
    </rPh>
    <rPh sb="4" eb="7">
      <t>ケツマクエン</t>
    </rPh>
    <phoneticPr fontId="1"/>
  </si>
  <si>
    <t>急性出血性結膜炎</t>
    <rPh sb="0" eb="2">
      <t>キュウセイ</t>
    </rPh>
    <rPh sb="2" eb="5">
      <t>シュッケツセイ</t>
    </rPh>
    <rPh sb="5" eb="7">
      <t>ケツマク</t>
    </rPh>
    <rPh sb="7" eb="8">
      <t>エン</t>
    </rPh>
    <phoneticPr fontId="1"/>
  </si>
  <si>
    <t>表 ８３  集団施設の感染症発生情報</t>
    <phoneticPr fontId="1"/>
  </si>
  <si>
    <t>　対象26疾病について、国、県、市を結んだ発生情報のネットワークを形成し、全国的な規模で感染症の流行状況の把握を行っている（感染症発生動向調査事業）。
　患者情報は、市内84の定点医療機関から週単位、月単位で報告される。</t>
    <rPh sb="1" eb="3">
      <t>タイショウ</t>
    </rPh>
    <rPh sb="5" eb="7">
      <t>シッペイ</t>
    </rPh>
    <rPh sb="12" eb="13">
      <t>クニ</t>
    </rPh>
    <rPh sb="14" eb="15">
      <t>ケン</t>
    </rPh>
    <rPh sb="16" eb="17">
      <t>シ</t>
    </rPh>
    <rPh sb="18" eb="19">
      <t>ムス</t>
    </rPh>
    <rPh sb="21" eb="23">
      <t>ハッセイジョウ</t>
    </rPh>
    <rPh sb="23" eb="25">
      <t>ジョウホウ</t>
    </rPh>
    <rPh sb="33" eb="35">
      <t>ケイセイ</t>
    </rPh>
    <rPh sb="37" eb="40">
      <t>ゼンコクテキ</t>
    </rPh>
    <rPh sb="41" eb="43">
      <t>キボ</t>
    </rPh>
    <rPh sb="44" eb="47">
      <t>カンセンショウ</t>
    </rPh>
    <rPh sb="48" eb="50">
      <t>リュウコウ</t>
    </rPh>
    <rPh sb="50" eb="52">
      <t>ジョウキョウ</t>
    </rPh>
    <rPh sb="53" eb="55">
      <t>ハアク</t>
    </rPh>
    <rPh sb="56" eb="57">
      <t>オコナ</t>
    </rPh>
    <rPh sb="62" eb="64">
      <t>カンセン</t>
    </rPh>
    <rPh sb="64" eb="65">
      <t>ショウ</t>
    </rPh>
    <rPh sb="65" eb="67">
      <t>ハッセイ</t>
    </rPh>
    <rPh sb="67" eb="69">
      <t>ドウコウ</t>
    </rPh>
    <rPh sb="69" eb="71">
      <t>チョウサ</t>
    </rPh>
    <rPh sb="71" eb="73">
      <t>ジギョウ</t>
    </rPh>
    <rPh sb="77" eb="79">
      <t>カンジャ</t>
    </rPh>
    <rPh sb="79" eb="81">
      <t>ジョウホウ</t>
    </rPh>
    <rPh sb="83" eb="85">
      <t>シナイ</t>
    </rPh>
    <rPh sb="88" eb="90">
      <t>テイテン</t>
    </rPh>
    <rPh sb="90" eb="92">
      <t>イリョウ</t>
    </rPh>
    <rPh sb="92" eb="94">
      <t>キカン</t>
    </rPh>
    <rPh sb="96" eb="97">
      <t>シュウ</t>
    </rPh>
    <rPh sb="97" eb="99">
      <t>タンイ</t>
    </rPh>
    <rPh sb="100" eb="103">
      <t>ツキタンイ</t>
    </rPh>
    <rPh sb="104" eb="106">
      <t>ホウコク</t>
    </rPh>
    <phoneticPr fontId="1"/>
  </si>
  <si>
    <t>（１）小児科定点、内科定点、眼科定点報告の疾病</t>
    <rPh sb="3" eb="6">
      <t>ショウニカ</t>
    </rPh>
    <rPh sb="6" eb="8">
      <t>テイテン</t>
    </rPh>
    <rPh sb="9" eb="11">
      <t>ナイカ</t>
    </rPh>
    <rPh sb="11" eb="13">
      <t>テイテン</t>
    </rPh>
    <rPh sb="14" eb="16">
      <t>ガンカ</t>
    </rPh>
    <rPh sb="16" eb="18">
      <t>テイテン</t>
    </rPh>
    <rPh sb="18" eb="20">
      <t>ホウコク</t>
    </rPh>
    <rPh sb="21" eb="23">
      <t>シッペイ</t>
    </rPh>
    <phoneticPr fontId="1"/>
  </si>
  <si>
    <t>A群溶血性ﾚﾝｻ球菌咽頭炎</t>
    <rPh sb="1" eb="2">
      <t>グン</t>
    </rPh>
    <rPh sb="2" eb="5">
      <t>ヨウケツセイ</t>
    </rPh>
    <rPh sb="8" eb="10">
      <t>キュウキン</t>
    </rPh>
    <rPh sb="10" eb="13">
      <t>イントウエン</t>
    </rPh>
    <phoneticPr fontId="1"/>
  </si>
  <si>
    <t>感染性胃腸炎</t>
    <rPh sb="0" eb="3">
      <t>カンセンセイ</t>
    </rPh>
    <rPh sb="3" eb="6">
      <t>イチョウエン</t>
    </rPh>
    <phoneticPr fontId="1"/>
  </si>
  <si>
    <t>手足口病</t>
    <rPh sb="0" eb="2">
      <t>テアシ</t>
    </rPh>
    <rPh sb="2" eb="3">
      <t>クチ</t>
    </rPh>
    <rPh sb="3" eb="4">
      <t>ビョウ</t>
    </rPh>
    <phoneticPr fontId="1"/>
  </si>
  <si>
    <t>伝染性紅斑</t>
    <rPh sb="0" eb="3">
      <t>デンセンセイ</t>
    </rPh>
    <rPh sb="3" eb="4">
      <t>コウ</t>
    </rPh>
    <rPh sb="4" eb="5">
      <t>ハン</t>
    </rPh>
    <phoneticPr fontId="1"/>
  </si>
  <si>
    <t>突発性発しん</t>
    <rPh sb="0" eb="3">
      <t>トッパツセイ</t>
    </rPh>
    <rPh sb="3" eb="4">
      <t>ハッ</t>
    </rPh>
    <phoneticPr fontId="1"/>
  </si>
  <si>
    <t>ヘルパンギーナ</t>
    <phoneticPr fontId="1"/>
  </si>
  <si>
    <t>ＲＳウイルス感染症</t>
    <rPh sb="6" eb="8">
      <t>カンセン</t>
    </rPh>
    <rPh sb="8" eb="9">
      <t>ショウ</t>
    </rPh>
    <phoneticPr fontId="1"/>
  </si>
  <si>
    <t>インフルエンザ</t>
    <phoneticPr fontId="1"/>
  </si>
  <si>
    <t>（２）基幹定点、性感染症定点報告の疾病</t>
    <rPh sb="3" eb="5">
      <t>キカン</t>
    </rPh>
    <rPh sb="5" eb="7">
      <t>テイテン</t>
    </rPh>
    <rPh sb="8" eb="9">
      <t>セイ</t>
    </rPh>
    <rPh sb="9" eb="12">
      <t>カンセンショウ</t>
    </rPh>
    <rPh sb="12" eb="14">
      <t>テイテン</t>
    </rPh>
    <rPh sb="14" eb="16">
      <t>ホウコク</t>
    </rPh>
    <rPh sb="17" eb="19">
      <t>シッペイ</t>
    </rPh>
    <phoneticPr fontId="1"/>
  </si>
  <si>
    <t>細菌性髄膜炎</t>
    <rPh sb="0" eb="3">
      <t>サイキンセイ</t>
    </rPh>
    <rPh sb="3" eb="6">
      <t>ズイマクエン</t>
    </rPh>
    <phoneticPr fontId="1"/>
  </si>
  <si>
    <t>無菌性髄膜炎</t>
    <rPh sb="0" eb="2">
      <t>ムキン</t>
    </rPh>
    <rPh sb="2" eb="3">
      <t>セイ</t>
    </rPh>
    <rPh sb="3" eb="6">
      <t>ズイマクエン</t>
    </rPh>
    <phoneticPr fontId="1"/>
  </si>
  <si>
    <t>マイコプラズマ肺炎</t>
    <rPh sb="7" eb="9">
      <t>ハイエン</t>
    </rPh>
    <phoneticPr fontId="1"/>
  </si>
  <si>
    <t>クラミジア肺炎</t>
    <rPh sb="5" eb="7">
      <t>ハイエン</t>
    </rPh>
    <phoneticPr fontId="1"/>
  </si>
  <si>
    <t>感染性胃腸炎（ロタウイルス）</t>
    <rPh sb="0" eb="3">
      <t>カンセンセイ</t>
    </rPh>
    <rPh sb="3" eb="5">
      <t>イチョウ</t>
    </rPh>
    <rPh sb="5" eb="6">
      <t>エン</t>
    </rPh>
    <phoneticPr fontId="1"/>
  </si>
  <si>
    <t>インフルエンザ入院サーベイランス</t>
    <rPh sb="7" eb="9">
      <t>ニュウイン</t>
    </rPh>
    <phoneticPr fontId="1"/>
  </si>
  <si>
    <t>淋菌感染症</t>
    <rPh sb="0" eb="2">
      <t>リンキン</t>
    </rPh>
    <rPh sb="2" eb="5">
      <t>カンセンショウ</t>
    </rPh>
    <phoneticPr fontId="1"/>
  </si>
  <si>
    <t>性器クラミジア感染症</t>
    <rPh sb="0" eb="2">
      <t>セイキ</t>
    </rPh>
    <rPh sb="7" eb="10">
      <t>カンセンショウ</t>
    </rPh>
    <phoneticPr fontId="1"/>
  </si>
  <si>
    <t>性器ヘルペスウイルス感染症</t>
    <rPh sb="0" eb="2">
      <t>セイキ</t>
    </rPh>
    <rPh sb="10" eb="13">
      <t>カンセンショウ</t>
    </rPh>
    <phoneticPr fontId="1"/>
  </si>
  <si>
    <t>尖圭コンジローマ</t>
    <rPh sb="0" eb="1">
      <t>セン</t>
    </rPh>
    <rPh sb="1" eb="2">
      <t>ケイ</t>
    </rPh>
    <phoneticPr fontId="1"/>
  </si>
  <si>
    <t>メチシリン耐性黄色ブドウ球菌感染症</t>
    <phoneticPr fontId="1"/>
  </si>
  <si>
    <t>ペニシリン耐性肺炎球菌感染症</t>
    <phoneticPr fontId="1"/>
  </si>
  <si>
    <t>薬剤耐性緑膿菌感染症</t>
    <phoneticPr fontId="1"/>
  </si>
  <si>
    <t>表 ８４  定点医療機関の感染症発生状況</t>
    <phoneticPr fontId="1"/>
  </si>
  <si>
    <t>検査件数</t>
    <rPh sb="0" eb="2">
      <t>ケンサ</t>
    </rPh>
    <rPh sb="2" eb="3">
      <t>ケン</t>
    </rPh>
    <rPh sb="3" eb="4">
      <t>スウ</t>
    </rPh>
    <phoneticPr fontId="1"/>
  </si>
  <si>
    <t>陽性数</t>
    <rPh sb="0" eb="2">
      <t>ヨウセイ</t>
    </rPh>
    <rPh sb="2" eb="3">
      <t>スウ</t>
    </rPh>
    <phoneticPr fontId="1"/>
  </si>
  <si>
    <t>表 ８５  定点医療機関の検体検査によるロタウイルス検出状況</t>
    <phoneticPr fontId="1"/>
  </si>
  <si>
    <t>表 ８６  （１）定点医療機関の溶血性</t>
    <phoneticPr fontId="1"/>
  </si>
  <si>
    <t xml:space="preserve"> （２）Ａ群Ｔ型別</t>
  </si>
  <si>
    <t xml:space="preserve">       レンサ球菌分離状況 </t>
    <phoneticPr fontId="1"/>
  </si>
  <si>
    <t>平成30年</t>
    <phoneticPr fontId="1"/>
  </si>
  <si>
    <t>検査月</t>
    <rPh sb="0" eb="2">
      <t>ケンサ</t>
    </rPh>
    <rPh sb="2" eb="3">
      <t>ゲツ</t>
    </rPh>
    <phoneticPr fontId="1"/>
  </si>
  <si>
    <t>検査</t>
    <rPh sb="0" eb="2">
      <t>ケンサ</t>
    </rPh>
    <phoneticPr fontId="1"/>
  </si>
  <si>
    <t>陽性数　（％）</t>
    <rPh sb="0" eb="2">
      <t>ヨウセイ</t>
    </rPh>
    <rPh sb="2" eb="3">
      <t>スウ</t>
    </rPh>
    <phoneticPr fontId="1"/>
  </si>
  <si>
    <t>T－1</t>
  </si>
  <si>
    <t>T－2</t>
    <phoneticPr fontId="1"/>
  </si>
  <si>
    <t>T－4</t>
    <phoneticPr fontId="1"/>
  </si>
  <si>
    <t>T－6</t>
    <phoneticPr fontId="1"/>
  </si>
  <si>
    <t>T－12</t>
  </si>
  <si>
    <t>T－25</t>
  </si>
  <si>
    <t>T－28</t>
  </si>
  <si>
    <t>TB3264</t>
  </si>
  <si>
    <t>件数</t>
    <rPh sb="0" eb="2">
      <t>ケンスウ</t>
    </rPh>
    <phoneticPr fontId="1"/>
  </si>
  <si>
    <t>A群</t>
    <rPh sb="1" eb="2">
      <t>グン</t>
    </rPh>
    <phoneticPr fontId="1"/>
  </si>
  <si>
    <t>B群</t>
    <rPh sb="1" eb="2">
      <t>グン</t>
    </rPh>
    <phoneticPr fontId="1"/>
  </si>
  <si>
    <t>C群</t>
    <rPh sb="1" eb="2">
      <t>グン</t>
    </rPh>
    <phoneticPr fontId="1"/>
  </si>
  <si>
    <t>G群</t>
    <rPh sb="1" eb="2">
      <t>グン</t>
    </rPh>
    <phoneticPr fontId="1"/>
  </si>
  <si>
    <t>　資料：健康安全研究所</t>
    <rPh sb="1" eb="3">
      <t>シリョウ</t>
    </rPh>
    <rPh sb="4" eb="6">
      <t>ケンコウ</t>
    </rPh>
    <rPh sb="6" eb="8">
      <t>アンゼン</t>
    </rPh>
    <rPh sb="8" eb="11">
      <t>ケンキュウジョ</t>
    </rPh>
    <phoneticPr fontId="1"/>
  </si>
  <si>
    <t>表 ８７  かぜ様患者からのインフルエンザウイルス分離</t>
    <phoneticPr fontId="1"/>
  </si>
  <si>
    <t>検査
件数</t>
    <rPh sb="0" eb="2">
      <t>ケンサ</t>
    </rPh>
    <phoneticPr fontId="1"/>
  </si>
  <si>
    <t>分離数
（％）</t>
    <rPh sb="0" eb="2">
      <t>ブンリ</t>
    </rPh>
    <rPh sb="2" eb="3">
      <t>スウ</t>
    </rPh>
    <phoneticPr fontId="1"/>
  </si>
  <si>
    <t>分離ウイルス内訳</t>
    <rPh sb="0" eb="2">
      <t>ブンリ</t>
    </rPh>
    <rPh sb="6" eb="8">
      <t>ウチワケ</t>
    </rPh>
    <phoneticPr fontId="1"/>
  </si>
  <si>
    <t>A香港型
（H3N2)</t>
    <rPh sb="3" eb="4">
      <t>ガタ</t>
    </rPh>
    <phoneticPr fontId="1"/>
  </si>
  <si>
    <t>AH1pdm09</t>
    <phoneticPr fontId="1"/>
  </si>
  <si>
    <t>Aソ連型
（H1N1)</t>
    <rPh sb="2" eb="3">
      <t>レン</t>
    </rPh>
    <rPh sb="3" eb="4">
      <t>ガタ</t>
    </rPh>
    <phoneticPr fontId="1"/>
  </si>
  <si>
    <t>B型</t>
    <rPh sb="1" eb="2">
      <t>ガタ</t>
    </rPh>
    <phoneticPr fontId="1"/>
  </si>
  <si>
    <t>213(86.9)</t>
    <phoneticPr fontId="1"/>
  </si>
  <si>
    <t>資料：健康安全研究所　</t>
    <rPh sb="7" eb="10">
      <t>ケンキュウジョ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</si>
</sst>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41" formatCode="_ * #,##0_ ;_ * \-#,##0_ ;_ * &quot;-&quot;_ ;_ @_ "/>
    <numFmt numFmtId="176" formatCode="#,##0_);[Red]\(#,##0\)"/>
    <numFmt numFmtId="177" formatCode="#,##0_ ;[Red]\-#,##0\ "/>
    <numFmt numFmtId="178" formatCode="_ * #,##0;* \-#,##0;* &quot;-&quot;;_ @_ "/>
    <numFmt numFmtId="179" formatCode="\(0.0\)"/>
    <numFmt numFmtId="180" formatCode="0.0%"/>
  </numFmts>
  <fonts count="28"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b/>
      <sz val="8"/>
      <name val="ＭＳ Ｐゴシック"/>
      <family val="3"/>
      <charset val="128"/>
    </font>
    <font>
      <b/>
      <sz val="8"/>
      <name val="ＭＳ Ｐ明朝"/>
      <family val="1"/>
      <charset val="128"/>
    </font>
    <font>
      <sz val="7.5"/>
      <name val="ＭＳ Ｐ明朝"/>
      <family val="1"/>
      <charset val="128"/>
    </font>
    <font>
      <b/>
      <sz val="7.5"/>
      <name val="ＭＳ Ｐ明朝"/>
      <family val="1"/>
      <charset val="128"/>
    </font>
    <font>
      <sz val="14"/>
      <name val="ＭＳ Ｐ明朝"/>
      <family val="1"/>
      <charset val="128"/>
    </font>
    <font>
      <b/>
      <sz val="9"/>
      <name val="ＭＳ Ｐゴシック"/>
      <family val="3"/>
      <charset val="128"/>
      <scheme val="minor"/>
    </font>
    <font>
      <b/>
      <sz val="6.5"/>
      <name val="ＭＳ Ｐ明朝"/>
      <family val="1"/>
      <charset val="128"/>
    </font>
    <font>
      <sz val="6.5"/>
      <name val="ＭＳ Ｐ明朝"/>
      <family val="1"/>
      <charset val="128"/>
    </font>
    <font>
      <sz val="12"/>
      <name val="ＭＳ Ｐ明朝"/>
      <family val="1"/>
      <charset val="128"/>
    </font>
    <font>
      <sz val="8"/>
      <name val="ＭＳ Ｐゴシック"/>
      <family val="3"/>
      <charset val="128"/>
      <scheme val="minor"/>
    </font>
    <font>
      <sz val="8.5"/>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medium">
        <color auto="1"/>
      </bottom>
      <diagonal/>
    </border>
    <border>
      <left style="thin">
        <color indexed="8"/>
      </left>
      <right/>
      <top style="thin">
        <color indexed="8"/>
      </top>
      <bottom/>
      <diagonal/>
    </border>
  </borders>
  <cellStyleXfs count="2">
    <xf numFmtId="0" fontId="0" fillId="0" borderId="0"/>
    <xf numFmtId="38" fontId="3" fillId="0" borderId="0" applyFont="0" applyFill="0" applyBorder="0" applyAlignment="0" applyProtection="0"/>
  </cellStyleXfs>
  <cellXfs count="40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0" fontId="10" fillId="0" borderId="0" xfId="0" applyFont="1" applyBorder="1" applyAlignment="1">
      <alignment horizontal="center"/>
    </xf>
    <xf numFmtId="41" fontId="8" fillId="0" borderId="4" xfId="0" applyNumberFormat="1" applyFont="1" applyBorder="1" applyAlignment="1">
      <alignment horizontal="right"/>
    </xf>
    <xf numFmtId="41" fontId="9" fillId="0" borderId="0" xfId="0" applyNumberFormat="1" applyFont="1" applyBorder="1"/>
    <xf numFmtId="0" fontId="10" fillId="0" borderId="7" xfId="0" applyFont="1" applyBorder="1" applyAlignment="1">
      <alignment horizontal="center"/>
    </xf>
    <xf numFmtId="41" fontId="10" fillId="0" borderId="3" xfId="0" applyNumberFormat="1" applyFont="1" applyBorder="1" applyAlignment="1"/>
    <xf numFmtId="41" fontId="10" fillId="0" borderId="3" xfId="0" applyNumberFormat="1" applyFont="1" applyBorder="1" applyAlignment="1">
      <alignment horizontal="right"/>
    </xf>
    <xf numFmtId="41" fontId="8" fillId="0" borderId="9" xfId="0" applyNumberFormat="1" applyFont="1" applyBorder="1" applyAlignment="1"/>
    <xf numFmtId="41" fontId="8" fillId="0" borderId="5" xfId="0" applyNumberFormat="1" applyFont="1" applyBorder="1" applyAlignment="1">
      <alignment horizontal="right"/>
    </xf>
    <xf numFmtId="41" fontId="8" fillId="0" borderId="5" xfId="0" applyNumberFormat="1" applyFont="1" applyFill="1" applyBorder="1" applyAlignment="1">
      <alignment horizontal="right"/>
    </xf>
    <xf numFmtId="41" fontId="8" fillId="0" borderId="9" xfId="0" applyNumberFormat="1" applyFont="1" applyBorder="1" applyAlignment="1">
      <alignment horizontal="right"/>
    </xf>
    <xf numFmtId="41" fontId="8" fillId="0" borderId="4" xfId="0" applyNumberFormat="1" applyFont="1" applyFill="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6" xfId="0" applyNumberFormat="1" applyFont="1" applyFill="1" applyBorder="1" applyAlignment="1">
      <alignment horizontal="right"/>
    </xf>
    <xf numFmtId="41" fontId="8" fillId="0" borderId="17" xfId="0" applyNumberFormat="1" applyFont="1" applyFill="1" applyBorder="1" applyAlignment="1">
      <alignment horizontal="right"/>
    </xf>
    <xf numFmtId="41" fontId="8" fillId="0" borderId="12" xfId="0" applyNumberFormat="1" applyFont="1" applyBorder="1" applyAlignment="1">
      <alignment horizontal="right"/>
    </xf>
    <xf numFmtId="41" fontId="8" fillId="0" borderId="13" xfId="0" applyNumberFormat="1" applyFont="1" applyBorder="1" applyAlignment="1">
      <alignment horizontal="right"/>
    </xf>
    <xf numFmtId="41" fontId="10" fillId="0" borderId="4" xfId="0" applyNumberFormat="1" applyFont="1" applyBorder="1" applyAlignment="1"/>
    <xf numFmtId="0" fontId="8" fillId="0" borderId="0" xfId="0" applyFont="1" applyBorder="1" applyAlignment="1">
      <alignment horizontal="distributed" vertical="center"/>
    </xf>
    <xf numFmtId="0" fontId="7" fillId="0" borderId="0" xfId="0" applyFont="1" applyBorder="1" applyAlignment="1">
      <alignment vertical="top"/>
    </xf>
    <xf numFmtId="0" fontId="11" fillId="0" borderId="0" xfId="0" applyFont="1"/>
    <xf numFmtId="0" fontId="12" fillId="0" borderId="0" xfId="0" applyFont="1"/>
    <xf numFmtId="0" fontId="13" fillId="0" borderId="0" xfId="0" applyFont="1"/>
    <xf numFmtId="0" fontId="12" fillId="0" borderId="0" xfId="0" applyFont="1" applyBorder="1"/>
    <xf numFmtId="0" fontId="8" fillId="0" borderId="0" xfId="0" applyFont="1" applyBorder="1"/>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2" xfId="0" applyFont="1" applyBorder="1"/>
    <xf numFmtId="0" fontId="8" fillId="0" borderId="1" xfId="0" applyFont="1" applyBorder="1"/>
    <xf numFmtId="0" fontId="14" fillId="0" borderId="0" xfId="0" applyFont="1" applyBorder="1"/>
    <xf numFmtId="41" fontId="8" fillId="0" borderId="4" xfId="0" applyNumberFormat="1" applyFont="1" applyBorder="1" applyAlignment="1">
      <alignment horizontal="right"/>
    </xf>
    <xf numFmtId="0" fontId="8" fillId="0" borderId="7" xfId="0" applyFont="1" applyBorder="1"/>
    <xf numFmtId="0" fontId="14" fillId="0" borderId="11" xfId="0" applyFont="1" applyBorder="1"/>
    <xf numFmtId="0" fontId="8" fillId="0" borderId="11" xfId="0" applyFont="1" applyBorder="1"/>
    <xf numFmtId="41" fontId="8" fillId="0" borderId="17" xfId="0" applyNumberFormat="1" applyFont="1" applyBorder="1" applyAlignment="1">
      <alignment horizontal="right"/>
    </xf>
    <xf numFmtId="0" fontId="8" fillId="0" borderId="0" xfId="0" applyFont="1" applyAlignment="1">
      <alignment vertical="center"/>
    </xf>
    <xf numFmtId="0" fontId="7" fillId="0" borderId="0" xfId="0" applyFont="1" applyFill="1" applyBorder="1"/>
    <xf numFmtId="0" fontId="2" fillId="0" borderId="0" xfId="0" applyFont="1" applyFill="1" applyBorder="1"/>
    <xf numFmtId="0" fontId="2" fillId="0" borderId="0" xfId="0" applyFont="1" applyFill="1"/>
    <xf numFmtId="0" fontId="8" fillId="0" borderId="0" xfId="0" applyFont="1" applyFill="1" applyBorder="1"/>
    <xf numFmtId="0" fontId="8" fillId="0" borderId="0" xfId="0" applyFont="1" applyFill="1"/>
    <xf numFmtId="0" fontId="15" fillId="0" borderId="0" xfId="0" applyFont="1" applyFill="1" applyBorder="1" applyAlignment="1">
      <alignment vertical="center"/>
    </xf>
    <xf numFmtId="0" fontId="16" fillId="0" borderId="0" xfId="0" applyFont="1" applyFill="1" applyBorder="1"/>
    <xf numFmtId="0" fontId="16" fillId="0" borderId="0" xfId="0" applyFont="1" applyFill="1"/>
    <xf numFmtId="49" fontId="15" fillId="0" borderId="0" xfId="0" applyNumberFormat="1" applyFont="1" applyFill="1" applyBorder="1" applyAlignment="1"/>
    <xf numFmtId="49" fontId="15" fillId="0" borderId="0" xfId="0" applyNumberFormat="1" applyFont="1" applyFill="1" applyBorder="1" applyAlignment="1">
      <alignment horizontal="right"/>
    </xf>
    <xf numFmtId="0" fontId="16" fillId="0" borderId="15" xfId="0" applyFont="1" applyFill="1" applyBorder="1"/>
    <xf numFmtId="0" fontId="16" fillId="0" borderId="0" xfId="0" applyFont="1" applyFill="1" applyBorder="1" applyAlignment="1">
      <alignment horizontal="center" vertical="center"/>
    </xf>
    <xf numFmtId="0" fontId="15" fillId="0" borderId="11" xfId="0" applyFont="1" applyFill="1" applyBorder="1" applyAlignment="1">
      <alignment horizontal="distributed" vertical="center"/>
    </xf>
    <xf numFmtId="0" fontId="17" fillId="0" borderId="0" xfId="0" applyFont="1" applyFill="1" applyBorder="1" applyAlignment="1">
      <alignment horizontal="distributed" vertical="center"/>
    </xf>
    <xf numFmtId="0" fontId="16" fillId="0" borderId="0" xfId="0" applyFont="1" applyFill="1" applyBorder="1" applyAlignment="1">
      <alignment horizontal="distributed" vertical="center"/>
    </xf>
    <xf numFmtId="0" fontId="17" fillId="0" borderId="7" xfId="0" applyFont="1" applyFill="1" applyBorder="1" applyAlignment="1">
      <alignment horizontal="distributed" vertical="center"/>
    </xf>
    <xf numFmtId="41" fontId="16" fillId="0" borderId="0" xfId="0" applyNumberFormat="1" applyFont="1" applyFill="1" applyBorder="1"/>
    <xf numFmtId="0" fontId="15" fillId="0" borderId="6" xfId="0" applyFont="1" applyFill="1" applyBorder="1" applyAlignment="1">
      <alignment horizontal="center" vertical="center"/>
    </xf>
    <xf numFmtId="0" fontId="15" fillId="0" borderId="17" xfId="0" applyFont="1" applyFill="1" applyBorder="1" applyAlignment="1">
      <alignment horizontal="center" vertical="center"/>
    </xf>
    <xf numFmtId="41" fontId="17" fillId="0" borderId="14" xfId="0" applyNumberFormat="1" applyFont="1" applyFill="1" applyBorder="1" applyAlignment="1">
      <alignment horizontal="right" vertical="center" shrinkToFit="1"/>
    </xf>
    <xf numFmtId="41" fontId="17" fillId="0" borderId="22" xfId="0" applyNumberFormat="1" applyFont="1" applyFill="1" applyBorder="1" applyAlignment="1">
      <alignment horizontal="right" vertical="center" shrinkToFit="1"/>
    </xf>
    <xf numFmtId="41" fontId="17" fillId="0" borderId="5" xfId="0" applyNumberFormat="1" applyFont="1" applyFill="1" applyBorder="1" applyAlignment="1">
      <alignment horizontal="right" vertical="center" shrinkToFit="1"/>
    </xf>
    <xf numFmtId="41" fontId="15" fillId="0" borderId="5" xfId="0" applyNumberFormat="1" applyFont="1" applyFill="1" applyBorder="1" applyAlignment="1">
      <alignment horizontal="right" vertical="center"/>
    </xf>
    <xf numFmtId="41" fontId="15" fillId="0" borderId="0" xfId="0" applyNumberFormat="1" applyFont="1" applyFill="1" applyBorder="1" applyAlignment="1">
      <alignment horizontal="right" vertical="center"/>
    </xf>
    <xf numFmtId="41" fontId="15" fillId="0" borderId="4" xfId="0" applyNumberFormat="1" applyFont="1" applyFill="1" applyBorder="1" applyAlignment="1">
      <alignment horizontal="right" vertical="center"/>
    </xf>
    <xf numFmtId="41" fontId="15" fillId="0" borderId="5" xfId="0" applyNumberFormat="1" applyFont="1" applyFill="1" applyBorder="1" applyAlignment="1">
      <alignment horizontal="right" vertical="center" shrinkToFit="1"/>
    </xf>
    <xf numFmtId="41" fontId="15" fillId="0" borderId="0" xfId="0" applyNumberFormat="1" applyFont="1" applyFill="1" applyBorder="1" applyAlignment="1">
      <alignment horizontal="right" vertical="center" shrinkToFit="1"/>
    </xf>
    <xf numFmtId="41" fontId="15" fillId="0" borderId="4" xfId="0" applyNumberFormat="1" applyFont="1" applyFill="1" applyBorder="1" applyAlignment="1">
      <alignment horizontal="right" vertical="center" shrinkToFit="1"/>
    </xf>
    <xf numFmtId="41" fontId="17" fillId="0" borderId="6" xfId="0" applyNumberFormat="1" applyFont="1" applyFill="1" applyBorder="1" applyAlignment="1">
      <alignment horizontal="right" vertical="center" shrinkToFit="1"/>
    </xf>
    <xf numFmtId="41" fontId="15" fillId="0" borderId="6" xfId="0" applyNumberFormat="1" applyFont="1" applyFill="1" applyBorder="1" applyAlignment="1">
      <alignment horizontal="right" vertical="center"/>
    </xf>
    <xf numFmtId="41" fontId="15" fillId="0" borderId="17" xfId="0" applyNumberFormat="1" applyFont="1" applyFill="1" applyBorder="1" applyAlignment="1">
      <alignment horizontal="right" vertical="center"/>
    </xf>
    <xf numFmtId="0" fontId="15" fillId="0" borderId="0" xfId="0" applyFont="1" applyFill="1" applyAlignment="1">
      <alignment vertical="center"/>
    </xf>
    <xf numFmtId="41" fontId="16" fillId="0" borderId="0" xfId="0" applyNumberFormat="1" applyFont="1" applyFill="1"/>
    <xf numFmtId="0" fontId="13" fillId="0" borderId="0" xfId="0" applyFont="1" applyFill="1"/>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41" fontId="8" fillId="0" borderId="17" xfId="0" applyNumberFormat="1" applyFont="1" applyBorder="1" applyAlignment="1">
      <alignment horizontal="right"/>
    </xf>
    <xf numFmtId="41" fontId="8" fillId="0" borderId="1" xfId="0" applyNumberFormat="1" applyFont="1" applyBorder="1" applyAlignment="1">
      <alignment horizontal="right"/>
    </xf>
    <xf numFmtId="41" fontId="14" fillId="0" borderId="17" xfId="0" applyNumberFormat="1" applyFont="1" applyBorder="1" applyAlignment="1">
      <alignment horizontal="right"/>
    </xf>
    <xf numFmtId="41" fontId="14" fillId="0" borderId="13" xfId="0" applyNumberFormat="1" applyFont="1" applyBorder="1" applyAlignment="1">
      <alignment horizontal="right"/>
    </xf>
    <xf numFmtId="41" fontId="8" fillId="0" borderId="13" xfId="0" applyNumberFormat="1" applyFont="1" applyBorder="1" applyAlignment="1">
      <alignment horizontal="right"/>
    </xf>
    <xf numFmtId="41" fontId="14" fillId="0" borderId="19" xfId="0" applyNumberFormat="1" applyFont="1" applyBorder="1" applyAlignment="1">
      <alignment horizontal="right"/>
    </xf>
    <xf numFmtId="41" fontId="14" fillId="0" borderId="20" xfId="0" applyNumberFormat="1" applyFont="1" applyBorder="1" applyAlignment="1">
      <alignment horizontal="right"/>
    </xf>
    <xf numFmtId="41" fontId="14" fillId="0" borderId="11" xfId="0" applyNumberFormat="1" applyFont="1" applyBorder="1" applyAlignment="1">
      <alignment horizontal="right"/>
    </xf>
    <xf numFmtId="41" fontId="8" fillId="0" borderId="4" xfId="0" applyNumberFormat="1" applyFont="1" applyBorder="1" applyAlignment="1">
      <alignment horizontal="right"/>
    </xf>
    <xf numFmtId="41" fontId="8" fillId="0" borderId="12" xfId="0" applyNumberFormat="1" applyFont="1" applyBorder="1" applyAlignment="1">
      <alignment horizontal="right"/>
    </xf>
    <xf numFmtId="41" fontId="8" fillId="0" borderId="0" xfId="0" applyNumberFormat="1" applyFont="1" applyBorder="1" applyAlignment="1">
      <alignment horizontal="right"/>
    </xf>
    <xf numFmtId="41" fontId="8" fillId="0" borderId="3" xfId="0" applyNumberFormat="1" applyFont="1" applyBorder="1" applyAlignment="1">
      <alignment horizontal="right"/>
    </xf>
    <xf numFmtId="41" fontId="8" fillId="0" borderId="18" xfId="0" applyNumberFormat="1" applyFont="1" applyBorder="1" applyAlignment="1">
      <alignment horizontal="right"/>
    </xf>
    <xf numFmtId="41" fontId="8" fillId="0" borderId="7" xfId="0" applyNumberFormat="1" applyFont="1" applyBorder="1" applyAlignment="1">
      <alignment horizontal="right"/>
    </xf>
    <xf numFmtId="0" fontId="8" fillId="0" borderId="11" xfId="0" applyFont="1" applyBorder="1" applyAlignment="1">
      <alignment horizontal="left" vertical="center" textRotation="255"/>
    </xf>
    <xf numFmtId="0" fontId="8" fillId="0" borderId="0" xfId="0" applyFont="1" applyBorder="1" applyAlignment="1">
      <alignment horizontal="left" vertical="center" textRotation="255"/>
    </xf>
    <xf numFmtId="0" fontId="8" fillId="0" borderId="1" xfId="0" applyFont="1" applyBorder="1" applyAlignment="1">
      <alignment horizontal="left" vertical="center" textRotation="255"/>
    </xf>
    <xf numFmtId="41" fontId="14" fillId="0" borderId="4" xfId="0" applyNumberFormat="1" applyFont="1" applyBorder="1" applyAlignment="1">
      <alignment horizontal="right"/>
    </xf>
    <xf numFmtId="41" fontId="14" fillId="0" borderId="12" xfId="0" applyNumberFormat="1" applyFont="1" applyBorder="1" applyAlignment="1">
      <alignment horizontal="right"/>
    </xf>
    <xf numFmtId="41" fontId="14" fillId="0" borderId="0" xfId="0" applyNumberFormat="1" applyFont="1" applyBorder="1" applyAlignment="1">
      <alignment horizontal="right"/>
    </xf>
    <xf numFmtId="0" fontId="8" fillId="0" borderId="7" xfId="0" applyFont="1" applyBorder="1" applyAlignment="1">
      <alignment horizontal="left" vertical="center" textRotation="255"/>
    </xf>
    <xf numFmtId="41" fontId="14" fillId="0" borderId="3" xfId="0" applyNumberFormat="1" applyFont="1" applyBorder="1" applyAlignment="1">
      <alignment horizontal="right"/>
    </xf>
    <xf numFmtId="41" fontId="14" fillId="0" borderId="18" xfId="0" applyNumberFormat="1" applyFont="1" applyBorder="1" applyAlignment="1">
      <alignment horizontal="right"/>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15" fillId="0" borderId="0" xfId="0" applyFont="1" applyFill="1" applyBorder="1" applyAlignment="1">
      <alignment horizontal="distributed" vertical="center"/>
    </xf>
    <xf numFmtId="0" fontId="15" fillId="0" borderId="12" xfId="0" applyFont="1" applyFill="1" applyBorder="1" applyAlignment="1">
      <alignment horizontal="distributed" vertical="center"/>
    </xf>
    <xf numFmtId="0" fontId="15" fillId="0" borderId="1" xfId="0" applyFont="1" applyFill="1" applyBorder="1" applyAlignment="1">
      <alignment horizontal="distributed" vertical="center"/>
    </xf>
    <xf numFmtId="0" fontId="15" fillId="0" borderId="13" xfId="0" applyFont="1" applyFill="1" applyBorder="1" applyAlignment="1">
      <alignment horizontal="distributed" vertical="center"/>
    </xf>
    <xf numFmtId="41" fontId="15" fillId="0" borderId="15" xfId="0" applyNumberFormat="1" applyFont="1" applyFill="1" applyBorder="1" applyAlignment="1">
      <alignment horizontal="center" vertical="center"/>
    </xf>
    <xf numFmtId="0" fontId="15" fillId="0" borderId="28" xfId="0" applyFont="1" applyFill="1" applyBorder="1" applyAlignment="1">
      <alignment horizontal="center" vertical="center"/>
    </xf>
    <xf numFmtId="0" fontId="15" fillId="0" borderId="23" xfId="0" applyFont="1" applyFill="1" applyBorder="1" applyAlignment="1">
      <alignment horizontal="center" vertical="center"/>
    </xf>
    <xf numFmtId="0" fontId="17" fillId="0" borderId="2" xfId="0" applyFont="1" applyFill="1" applyBorder="1" applyAlignment="1">
      <alignment horizontal="distributed" vertical="center"/>
    </xf>
    <xf numFmtId="0" fontId="17" fillId="0" borderId="21" xfId="0" applyFont="1" applyFill="1" applyBorder="1" applyAlignment="1">
      <alignment horizontal="distributed" vertical="center"/>
    </xf>
    <xf numFmtId="41" fontId="15" fillId="0" borderId="6" xfId="0" applyNumberFormat="1" applyFont="1" applyFill="1" applyBorder="1" applyAlignment="1">
      <alignment horizontal="center" vertical="center"/>
    </xf>
    <xf numFmtId="41" fontId="15" fillId="0" borderId="6" xfId="0" applyNumberFormat="1" applyFont="1" applyFill="1" applyBorder="1" applyAlignment="1">
      <alignment horizontal="right" vertical="center"/>
    </xf>
    <xf numFmtId="41" fontId="15" fillId="0" borderId="17" xfId="0" applyNumberFormat="1" applyFont="1" applyFill="1" applyBorder="1" applyAlignment="1">
      <alignment horizontal="right" vertical="center"/>
    </xf>
    <xf numFmtId="49" fontId="15" fillId="0" borderId="0" xfId="0" applyNumberFormat="1" applyFont="1" applyFill="1" applyBorder="1" applyAlignment="1">
      <alignment horizontal="right" vertical="center"/>
    </xf>
    <xf numFmtId="0" fontId="16" fillId="0" borderId="2"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41" fontId="15" fillId="0" borderId="5" xfId="0" applyNumberFormat="1" applyFont="1" applyFill="1" applyBorder="1" applyAlignment="1">
      <alignment horizontal="right" vertical="center"/>
    </xf>
    <xf numFmtId="41" fontId="15" fillId="0" borderId="4" xfId="0" applyNumberFormat="1" applyFont="1" applyFill="1" applyBorder="1" applyAlignment="1">
      <alignment horizontal="right" vertical="center"/>
    </xf>
    <xf numFmtId="41" fontId="15" fillId="0" borderId="5" xfId="0" applyNumberFormat="1" applyFont="1" applyFill="1" applyBorder="1" applyAlignment="1">
      <alignment horizontal="center" vertical="center"/>
    </xf>
    <xf numFmtId="41" fontId="15" fillId="0" borderId="4" xfId="0" applyNumberFormat="1" applyFont="1" applyFill="1" applyBorder="1" applyAlignment="1">
      <alignment horizontal="center" vertical="center"/>
    </xf>
    <xf numFmtId="41" fontId="17" fillId="0" borderId="27" xfId="0" applyNumberFormat="1" applyFont="1" applyFill="1" applyBorder="1" applyAlignment="1">
      <alignment horizontal="center" vertical="center"/>
    </xf>
    <xf numFmtId="41" fontId="17" fillId="0" borderId="3" xfId="0" applyNumberFormat="1" applyFont="1" applyFill="1" applyBorder="1" applyAlignment="1">
      <alignment horizontal="center" vertical="center"/>
    </xf>
    <xf numFmtId="0" fontId="15" fillId="0" borderId="11" xfId="0" applyFont="1" applyFill="1" applyBorder="1" applyAlignment="1">
      <alignment horizontal="distributed" vertical="center"/>
    </xf>
    <xf numFmtId="0" fontId="15" fillId="0" borderId="20" xfId="0" applyFont="1" applyFill="1" applyBorder="1" applyAlignment="1">
      <alignment horizontal="distributed" vertical="center"/>
    </xf>
    <xf numFmtId="41" fontId="16" fillId="0" borderId="5" xfId="0" applyNumberFormat="1" applyFont="1" applyFill="1" applyBorder="1" applyAlignment="1">
      <alignment horizontal="center" vertical="center"/>
    </xf>
    <xf numFmtId="41" fontId="16" fillId="0" borderId="0" xfId="0" applyNumberFormat="1" applyFont="1" applyFill="1" applyBorder="1" applyAlignment="1">
      <alignment horizontal="center" vertical="center"/>
    </xf>
    <xf numFmtId="41" fontId="15" fillId="0" borderId="9" xfId="0" applyNumberFormat="1" applyFont="1" applyFill="1" applyBorder="1" applyAlignment="1">
      <alignment horizontal="center" vertical="center"/>
    </xf>
    <xf numFmtId="41" fontId="15" fillId="0" borderId="11"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41" fontId="15" fillId="0" borderId="9" xfId="1" applyNumberFormat="1" applyFont="1" applyFill="1" applyBorder="1" applyAlignment="1">
      <alignment horizontal="center" vertical="center"/>
    </xf>
    <xf numFmtId="0" fontId="15" fillId="0" borderId="2" xfId="0" applyFont="1" applyFill="1" applyBorder="1" applyAlignment="1">
      <alignment horizontal="center"/>
    </xf>
    <xf numFmtId="0" fontId="15" fillId="0" borderId="21" xfId="0" applyFont="1" applyFill="1" applyBorder="1" applyAlignment="1">
      <alignment horizontal="center"/>
    </xf>
    <xf numFmtId="0" fontId="15" fillId="0" borderId="0" xfId="0" applyFont="1" applyFill="1" applyBorder="1" applyAlignment="1">
      <alignment horizontal="center"/>
    </xf>
    <xf numFmtId="0" fontId="15" fillId="0" borderId="12" xfId="0" applyFont="1" applyFill="1" applyBorder="1" applyAlignment="1">
      <alignment horizontal="center"/>
    </xf>
    <xf numFmtId="0" fontId="15" fillId="0" borderId="2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8" xfId="0" applyFont="1" applyFill="1" applyBorder="1" applyAlignment="1">
      <alignment horizontal="center" vertical="center"/>
    </xf>
    <xf numFmtId="0" fontId="7" fillId="0" borderId="0" xfId="0" applyFont="1" applyBorder="1" applyAlignment="1">
      <alignment horizontal="left" vertical="top"/>
    </xf>
    <xf numFmtId="0" fontId="7"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9" fillId="0" borderId="0" xfId="0" applyFont="1" applyBorder="1" applyAlignment="1">
      <alignment vertical="center"/>
    </xf>
    <xf numFmtId="0" fontId="9" fillId="0" borderId="29" xfId="0" applyFont="1" applyBorder="1" applyAlignment="1">
      <alignment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0" fillId="0" borderId="0" xfId="0" applyFont="1" applyBorder="1" applyAlignment="1">
      <alignment horizontal="center" vertical="center"/>
    </xf>
    <xf numFmtId="41" fontId="10" fillId="0" borderId="5" xfId="0" applyNumberFormat="1" applyFont="1" applyBorder="1" applyAlignment="1">
      <alignment vertical="center"/>
    </xf>
    <xf numFmtId="41" fontId="10" fillId="0" borderId="4" xfId="0" applyNumberFormat="1" applyFont="1" applyBorder="1" applyAlignment="1">
      <alignment vertical="center"/>
    </xf>
    <xf numFmtId="0" fontId="8" fillId="0" borderId="0" xfId="0" applyFont="1" applyBorder="1" applyAlignment="1">
      <alignment horizontal="center" vertical="center"/>
    </xf>
    <xf numFmtId="41" fontId="8" fillId="0" borderId="5" xfId="0" applyNumberFormat="1" applyFont="1" applyBorder="1" applyAlignment="1">
      <alignment vertical="center"/>
    </xf>
    <xf numFmtId="41" fontId="8" fillId="0" borderId="4" xfId="0" applyNumberFormat="1" applyFont="1" applyBorder="1" applyAlignment="1">
      <alignment vertical="center"/>
    </xf>
    <xf numFmtId="0" fontId="8" fillId="0" borderId="1" xfId="0" applyFont="1" applyBorder="1" applyAlignment="1">
      <alignment horizontal="center" vertical="center"/>
    </xf>
    <xf numFmtId="41" fontId="8" fillId="0" borderId="6" xfId="0" applyNumberFormat="1" applyFont="1" applyBorder="1" applyAlignment="1">
      <alignment vertical="center"/>
    </xf>
    <xf numFmtId="41" fontId="8" fillId="0" borderId="17" xfId="0" applyNumberFormat="1" applyFont="1" applyBorder="1" applyAlignment="1">
      <alignment horizontal="right" vertical="center"/>
    </xf>
    <xf numFmtId="0" fontId="8" fillId="0" borderId="0" xfId="0" applyFont="1" applyBorder="1" applyAlignment="1">
      <alignment horizontal="left" vertical="center"/>
    </xf>
    <xf numFmtId="41" fontId="8" fillId="0" borderId="0" xfId="0" applyNumberFormat="1" applyFont="1" applyBorder="1" applyAlignment="1">
      <alignment vertical="center"/>
    </xf>
    <xf numFmtId="0" fontId="2" fillId="0" borderId="0" xfId="0" applyFont="1" applyBorder="1" applyAlignment="1">
      <alignment vertical="top"/>
    </xf>
    <xf numFmtId="0" fontId="2" fillId="0" borderId="0" xfId="0" applyFont="1" applyAlignment="1">
      <alignment vertical="top"/>
    </xf>
    <xf numFmtId="0" fontId="9" fillId="0" borderId="21" xfId="0" applyFont="1" applyBorder="1"/>
    <xf numFmtId="0" fontId="8" fillId="0" borderId="14"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Border="1"/>
    <xf numFmtId="0" fontId="9" fillId="0" borderId="13" xfId="0" applyFont="1" applyBorder="1"/>
    <xf numFmtId="0" fontId="8" fillId="0" borderId="8" xfId="0" applyFont="1" applyBorder="1" applyAlignment="1">
      <alignment vertical="distributed" textRotation="255"/>
    </xf>
    <xf numFmtId="0" fontId="8" fillId="0" borderId="16" xfId="0" applyFont="1" applyBorder="1" applyAlignment="1">
      <alignment vertical="distributed" textRotation="255"/>
    </xf>
    <xf numFmtId="49" fontId="8" fillId="0" borderId="2" xfId="0" applyNumberFormat="1" applyFont="1" applyBorder="1" applyAlignment="1">
      <alignment vertical="center"/>
    </xf>
    <xf numFmtId="49" fontId="8" fillId="0" borderId="2" xfId="0" applyNumberFormat="1" applyFont="1" applyBorder="1" applyAlignment="1">
      <alignment horizontal="center" vertical="center"/>
    </xf>
    <xf numFmtId="49" fontId="8" fillId="0" borderId="21" xfId="0" applyNumberFormat="1" applyFont="1" applyBorder="1" applyAlignment="1">
      <alignment vertical="center"/>
    </xf>
    <xf numFmtId="176" fontId="15" fillId="0" borderId="4" xfId="0" quotePrefix="1" applyNumberFormat="1" applyFont="1" applyBorder="1" applyAlignment="1">
      <alignment horizontal="right" vertical="center"/>
    </xf>
    <xf numFmtId="176" fontId="15" fillId="0" borderId="4" xfId="0" applyNumberFormat="1" applyFont="1" applyBorder="1" applyAlignment="1">
      <alignment horizontal="right" vertical="center"/>
    </xf>
    <xf numFmtId="176" fontId="15" fillId="0" borderId="5" xfId="0" applyNumberFormat="1" applyFont="1" applyBorder="1" applyAlignment="1">
      <alignment vertical="center"/>
    </xf>
    <xf numFmtId="176" fontId="15" fillId="0" borderId="0" xfId="0" quotePrefix="1" applyNumberFormat="1" applyFont="1" applyFill="1" applyBorder="1" applyAlignment="1">
      <alignment horizontal="right" vertical="center"/>
    </xf>
    <xf numFmtId="176" fontId="15" fillId="0" borderId="4" xfId="0" applyNumberFormat="1" applyFont="1" applyFill="1" applyBorder="1" applyAlignment="1">
      <alignment horizontal="right" vertical="center"/>
    </xf>
    <xf numFmtId="176" fontId="15" fillId="0" borderId="5" xfId="0" applyNumberFormat="1" applyFont="1" applyFill="1" applyBorder="1" applyAlignment="1">
      <alignment horizontal="right" vertical="center"/>
    </xf>
    <xf numFmtId="176" fontId="15" fillId="0" borderId="0" xfId="0" applyNumberFormat="1" applyFont="1" applyFill="1" applyBorder="1" applyAlignment="1">
      <alignment horizontal="right" vertical="center"/>
    </xf>
    <xf numFmtId="0" fontId="8" fillId="0" borderId="0" xfId="0" applyNumberFormat="1" applyFont="1" applyBorder="1" applyAlignment="1">
      <alignment horizontal="center" vertical="center"/>
    </xf>
    <xf numFmtId="176" fontId="15" fillId="0" borderId="4" xfId="0" quotePrefix="1" applyNumberFormat="1" applyFont="1" applyFill="1" applyBorder="1" applyAlignment="1">
      <alignment horizontal="right" vertical="center"/>
    </xf>
    <xf numFmtId="176" fontId="15" fillId="0" borderId="4" xfId="0" quotePrefix="1" applyNumberFormat="1" applyFont="1" applyFill="1" applyBorder="1" applyAlignment="1">
      <alignment vertical="center"/>
    </xf>
    <xf numFmtId="176" fontId="15" fillId="0" borderId="5"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5" fillId="0" borderId="4" xfId="1" applyNumberFormat="1" applyFont="1" applyBorder="1" applyAlignment="1">
      <alignment vertical="center"/>
    </xf>
    <xf numFmtId="176" fontId="15" fillId="0" borderId="5" xfId="1" applyNumberFormat="1" applyFont="1" applyFill="1" applyBorder="1" applyAlignment="1">
      <alignment horizontal="right" vertical="center"/>
    </xf>
    <xf numFmtId="176" fontId="15" fillId="0" borderId="4" xfId="1" applyNumberFormat="1" applyFont="1" applyFill="1" applyBorder="1" applyAlignment="1">
      <alignment horizontal="right" vertical="center"/>
    </xf>
    <xf numFmtId="176" fontId="15" fillId="0" borderId="0" xfId="1" applyNumberFormat="1" applyFont="1" applyFill="1" applyBorder="1" applyAlignment="1">
      <alignment horizontal="right" vertical="center"/>
    </xf>
    <xf numFmtId="177" fontId="10" fillId="0" borderId="1" xfId="1" applyNumberFormat="1" applyFont="1" applyBorder="1" applyAlignment="1">
      <alignment horizontal="center" vertical="center"/>
    </xf>
    <xf numFmtId="0" fontId="14" fillId="0" borderId="1" xfId="1" applyNumberFormat="1" applyFont="1" applyBorder="1" applyAlignment="1">
      <alignment horizontal="center" vertical="center"/>
    </xf>
    <xf numFmtId="177" fontId="14" fillId="0" borderId="13" xfId="1" applyNumberFormat="1" applyFont="1" applyBorder="1" applyAlignment="1">
      <alignment horizontal="right" vertical="center"/>
    </xf>
    <xf numFmtId="176" fontId="18" fillId="0" borderId="6" xfId="1" applyNumberFormat="1" applyFont="1" applyBorder="1" applyAlignment="1">
      <alignment horizontal="right" vertical="center"/>
    </xf>
    <xf numFmtId="176" fontId="18" fillId="0" borderId="1" xfId="1" applyNumberFormat="1" applyFont="1" applyBorder="1" applyAlignment="1">
      <alignment horizontal="right" vertical="center"/>
    </xf>
    <xf numFmtId="176" fontId="18" fillId="0" borderId="17" xfId="1" applyNumberFormat="1" applyFont="1" applyBorder="1" applyAlignment="1">
      <alignment vertical="center"/>
    </xf>
    <xf numFmtId="176" fontId="18" fillId="0" borderId="6" xfId="1" applyNumberFormat="1" applyFont="1" applyFill="1" applyBorder="1" applyAlignment="1">
      <alignment horizontal="right" vertical="center"/>
    </xf>
    <xf numFmtId="176" fontId="18" fillId="0" borderId="17" xfId="1" applyNumberFormat="1" applyFont="1" applyFill="1" applyBorder="1" applyAlignment="1">
      <alignment horizontal="right" vertical="center"/>
    </xf>
    <xf numFmtId="176" fontId="18" fillId="0" borderId="1" xfId="1" applyNumberFormat="1" applyFont="1" applyFill="1" applyBorder="1" applyAlignment="1">
      <alignment horizontal="right" vertical="center"/>
    </xf>
    <xf numFmtId="177" fontId="3" fillId="0" borderId="0" xfId="1" applyNumberFormat="1" applyFont="1" applyBorder="1" applyAlignment="1">
      <alignment vertical="center"/>
    </xf>
    <xf numFmtId="49" fontId="9" fillId="0" borderId="0" xfId="0" applyNumberFormat="1" applyFont="1" applyBorder="1" applyAlignment="1">
      <alignment horizontal="center"/>
    </xf>
    <xf numFmtId="0" fontId="9" fillId="0" borderId="0" xfId="0" applyFont="1" applyBorder="1" applyAlignment="1">
      <alignment horizontal="center"/>
    </xf>
    <xf numFmtId="41" fontId="9" fillId="0" borderId="0" xfId="0" applyNumberFormat="1" applyFont="1" applyBorder="1" applyAlignment="1">
      <alignment horizontal="right"/>
    </xf>
    <xf numFmtId="41" fontId="9" fillId="0" borderId="2" xfId="0" applyNumberFormat="1" applyFont="1" applyBorder="1" applyAlignment="1">
      <alignment horizontal="right"/>
    </xf>
    <xf numFmtId="49" fontId="3" fillId="0" borderId="0" xfId="0" applyNumberFormat="1" applyFont="1" applyBorder="1" applyAlignment="1">
      <alignment horizontal="center"/>
    </xf>
    <xf numFmtId="0" fontId="3" fillId="0" borderId="0" xfId="0" applyFont="1" applyBorder="1" applyAlignment="1">
      <alignment horizontal="center"/>
    </xf>
    <xf numFmtId="41" fontId="3" fillId="0" borderId="0" xfId="0" applyNumberFormat="1" applyFont="1" applyBorder="1" applyAlignment="1">
      <alignment horizontal="right"/>
    </xf>
    <xf numFmtId="0" fontId="0" fillId="0" borderId="0" xfId="0" applyBorder="1"/>
    <xf numFmtId="0" fontId="7" fillId="0" borderId="0" xfId="0" applyFont="1" applyAlignment="1">
      <alignment vertical="top"/>
    </xf>
    <xf numFmtId="38" fontId="13" fillId="0" borderId="0" xfId="1" applyFont="1"/>
    <xf numFmtId="0" fontId="12" fillId="0" borderId="0" xfId="0" applyFont="1" applyAlignment="1">
      <alignment vertical="center"/>
    </xf>
    <xf numFmtId="38" fontId="8" fillId="0" borderId="0" xfId="1" applyFont="1"/>
    <xf numFmtId="0" fontId="8" fillId="0" borderId="2" xfId="0" applyFont="1" applyBorder="1" applyAlignment="1">
      <alignment vertical="center"/>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9" fillId="0" borderId="0" xfId="0" applyFont="1" applyAlignment="1">
      <alignment vertical="center"/>
    </xf>
    <xf numFmtId="0" fontId="8" fillId="0" borderId="1" xfId="0" applyFont="1" applyBorder="1" applyAlignment="1">
      <alignment vertical="center"/>
    </xf>
    <xf numFmtId="38" fontId="8" fillId="0" borderId="8" xfId="1" applyFont="1" applyBorder="1" applyAlignment="1">
      <alignment horizontal="center" vertical="center"/>
    </xf>
    <xf numFmtId="38" fontId="14" fillId="0" borderId="8" xfId="1" applyFont="1" applyBorder="1" applyAlignment="1">
      <alignment horizontal="center" vertical="center"/>
    </xf>
    <xf numFmtId="38" fontId="14" fillId="0" borderId="16" xfId="1" applyFont="1" applyBorder="1" applyAlignment="1">
      <alignment horizontal="center" vertical="center"/>
    </xf>
    <xf numFmtId="0" fontId="8" fillId="0" borderId="12" xfId="0" applyFont="1" applyBorder="1" applyAlignment="1">
      <alignment horizontal="distributed" vertical="center"/>
    </xf>
    <xf numFmtId="41" fontId="19" fillId="0" borderId="5" xfId="1" applyNumberFormat="1" applyFont="1" applyBorder="1" applyAlignment="1">
      <alignment horizontal="right" vertical="center"/>
    </xf>
    <xf numFmtId="41" fontId="19" fillId="0" borderId="5" xfId="1" applyNumberFormat="1" applyFont="1" applyBorder="1" applyAlignment="1">
      <alignment vertical="center"/>
    </xf>
    <xf numFmtId="41" fontId="20" fillId="0" borderId="5" xfId="1" applyNumberFormat="1" applyFont="1" applyBorder="1" applyAlignment="1">
      <alignment vertical="center"/>
    </xf>
    <xf numFmtId="41" fontId="20" fillId="0" borderId="22" xfId="1" applyNumberFormat="1" applyFont="1" applyBorder="1" applyAlignment="1">
      <alignment vertical="center"/>
    </xf>
    <xf numFmtId="178" fontId="9" fillId="0" borderId="0" xfId="0" applyNumberFormat="1" applyFont="1" applyAlignment="1">
      <alignment vertical="center"/>
    </xf>
    <xf numFmtId="41" fontId="19" fillId="0" borderId="4" xfId="1" applyNumberFormat="1" applyFont="1" applyBorder="1" applyAlignment="1">
      <alignment vertical="center"/>
    </xf>
    <xf numFmtId="41" fontId="20" fillId="0" borderId="4" xfId="1" applyNumberFormat="1" applyFont="1" applyBorder="1" applyAlignment="1">
      <alignment vertical="center"/>
    </xf>
    <xf numFmtId="41" fontId="19" fillId="0" borderId="5" xfId="1" applyNumberFormat="1" applyFont="1" applyFill="1" applyBorder="1" applyAlignment="1">
      <alignment vertical="center"/>
    </xf>
    <xf numFmtId="41" fontId="20" fillId="0" borderId="5" xfId="1" applyNumberFormat="1" applyFont="1" applyFill="1" applyBorder="1" applyAlignment="1">
      <alignment vertical="center"/>
    </xf>
    <xf numFmtId="0" fontId="8" fillId="0" borderId="13" xfId="0" applyFont="1" applyBorder="1" applyAlignment="1">
      <alignment horizontal="distributed" vertical="center"/>
    </xf>
    <xf numFmtId="41" fontId="19" fillId="0" borderId="6" xfId="1" applyNumberFormat="1" applyFont="1" applyBorder="1" applyAlignment="1">
      <alignment horizontal="right" vertical="center"/>
    </xf>
    <xf numFmtId="41" fontId="19" fillId="0" borderId="6" xfId="1" applyNumberFormat="1" applyFont="1" applyBorder="1" applyAlignment="1">
      <alignment vertical="center"/>
    </xf>
    <xf numFmtId="41" fontId="20" fillId="0" borderId="6" xfId="1" applyNumberFormat="1" applyFont="1" applyBorder="1" applyAlignment="1">
      <alignment vertical="center"/>
    </xf>
    <xf numFmtId="41" fontId="19" fillId="0" borderId="6" xfId="1" applyNumberFormat="1" applyFont="1" applyFill="1" applyBorder="1" applyAlignment="1">
      <alignment vertical="center"/>
    </xf>
    <xf numFmtId="41" fontId="20" fillId="0" borderId="6" xfId="1" applyNumberFormat="1" applyFont="1" applyFill="1" applyBorder="1" applyAlignment="1">
      <alignment vertical="center"/>
    </xf>
    <xf numFmtId="41" fontId="19" fillId="0" borderId="17" xfId="1" applyNumberFormat="1" applyFont="1" applyBorder="1" applyAlignment="1">
      <alignment vertical="center"/>
    </xf>
    <xf numFmtId="41" fontId="20" fillId="0" borderId="17" xfId="1" applyNumberFormat="1" applyFont="1" applyBorder="1" applyAlignment="1">
      <alignment vertical="center"/>
    </xf>
    <xf numFmtId="0" fontId="8" fillId="0" borderId="2" xfId="0" applyFont="1" applyFill="1" applyBorder="1" applyAlignment="1">
      <alignment vertical="center"/>
    </xf>
    <xf numFmtId="38" fontId="3" fillId="0" borderId="0" xfId="1" applyFont="1"/>
    <xf numFmtId="0" fontId="7" fillId="0" borderId="0" xfId="0" applyFont="1" applyFill="1" applyBorder="1" applyAlignment="1">
      <alignment vertical="top"/>
    </xf>
    <xf numFmtId="0" fontId="21" fillId="0" borderId="0" xfId="0" applyFont="1" applyFill="1" applyBorder="1"/>
    <xf numFmtId="0" fontId="13" fillId="0" borderId="0" xfId="0" applyFont="1" applyFill="1" applyBorder="1"/>
    <xf numFmtId="0" fontId="8" fillId="0" borderId="1" xfId="0" applyFont="1" applyFill="1" applyBorder="1" applyAlignment="1">
      <alignment horizontal="right" vertical="center"/>
    </xf>
    <xf numFmtId="0" fontId="3" fillId="0" borderId="0" xfId="0" applyFont="1" applyFill="1"/>
    <xf numFmtId="0" fontId="15" fillId="0" borderId="29" xfId="0" applyFont="1" applyFill="1" applyBorder="1"/>
    <xf numFmtId="0" fontId="8" fillId="0" borderId="30" xfId="0" applyFont="1" applyFill="1" applyBorder="1" applyAlignment="1">
      <alignment horizontal="center"/>
    </xf>
    <xf numFmtId="0" fontId="8" fillId="0" borderId="30" xfId="0" applyNumberFormat="1" applyFont="1" applyFill="1" applyBorder="1" applyAlignment="1">
      <alignment horizontal="center"/>
    </xf>
    <xf numFmtId="0" fontId="8" fillId="0" borderId="31" xfId="0" applyNumberFormat="1" applyFont="1" applyFill="1" applyBorder="1" applyAlignment="1">
      <alignment horizontal="center"/>
    </xf>
    <xf numFmtId="0" fontId="22" fillId="0" borderId="0" xfId="0" applyFont="1" applyFill="1" applyBorder="1" applyAlignment="1">
      <alignment horizontal="distributed" vertical="center"/>
    </xf>
    <xf numFmtId="0" fontId="22" fillId="0" borderId="0" xfId="0" applyFont="1" applyFill="1" applyBorder="1"/>
    <xf numFmtId="0" fontId="14" fillId="0" borderId="0" xfId="0" applyFont="1" applyFill="1" applyBorder="1" applyAlignment="1">
      <alignment horizontal="distributed" vertical="center"/>
    </xf>
    <xf numFmtId="41" fontId="23" fillId="0" borderId="5" xfId="0" applyNumberFormat="1" applyFont="1" applyFill="1" applyBorder="1" applyAlignment="1">
      <alignment horizontal="right" vertical="center"/>
    </xf>
    <xf numFmtId="41" fontId="23" fillId="0" borderId="22" xfId="0" applyNumberFormat="1" applyFont="1" applyFill="1" applyBorder="1" applyAlignment="1">
      <alignment horizontal="right" vertical="center"/>
    </xf>
    <xf numFmtId="0" fontId="14" fillId="0" borderId="0" xfId="0" applyFont="1" applyFill="1" applyBorder="1" applyAlignment="1">
      <alignment horizontal="distributed" vertical="center"/>
    </xf>
    <xf numFmtId="0" fontId="14" fillId="0" borderId="0" xfId="0" applyFont="1" applyFill="1" applyBorder="1"/>
    <xf numFmtId="0" fontId="8" fillId="0" borderId="0" xfId="0" applyFont="1" applyFill="1" applyBorder="1" applyAlignment="1">
      <alignment horizontal="distributed" vertical="center"/>
    </xf>
    <xf numFmtId="41" fontId="24" fillId="0" borderId="5" xfId="0" applyNumberFormat="1" applyFont="1" applyFill="1" applyBorder="1" applyAlignment="1">
      <alignment horizontal="right" vertical="center"/>
    </xf>
    <xf numFmtId="41" fontId="24" fillId="0" borderId="4" xfId="0"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0" fontId="8" fillId="2" borderId="0" xfId="0" applyFont="1" applyFill="1" applyBorder="1" applyAlignment="1">
      <alignment horizontal="distributed" vertical="center"/>
    </xf>
    <xf numFmtId="0" fontId="8" fillId="0" borderId="0" xfId="0" applyFont="1" applyFill="1" applyBorder="1" applyAlignment="1">
      <alignment horizontal="center" vertical="center" shrinkToFit="1"/>
    </xf>
    <xf numFmtId="0" fontId="8" fillId="0" borderId="1" xfId="0" applyFont="1" applyFill="1" applyBorder="1" applyAlignment="1">
      <alignment horizontal="distributed" vertical="center"/>
    </xf>
    <xf numFmtId="0" fontId="8" fillId="0" borderId="1" xfId="0" applyFont="1" applyFill="1" applyBorder="1"/>
    <xf numFmtId="0" fontId="8" fillId="2" borderId="1" xfId="0" applyFont="1" applyFill="1" applyBorder="1" applyAlignment="1">
      <alignment horizontal="distributed" vertical="center"/>
    </xf>
    <xf numFmtId="41" fontId="24" fillId="0" borderId="6" xfId="0" applyNumberFormat="1" applyFont="1" applyFill="1" applyBorder="1" applyAlignment="1">
      <alignment horizontal="right" vertical="center"/>
    </xf>
    <xf numFmtId="41" fontId="24" fillId="0" borderId="1" xfId="0" applyNumberFormat="1" applyFont="1" applyFill="1" applyBorder="1" applyAlignment="1">
      <alignment horizontal="right" vertical="center"/>
    </xf>
    <xf numFmtId="41" fontId="24" fillId="0" borderId="17" xfId="0" applyNumberFormat="1" applyFont="1" applyFill="1" applyBorder="1" applyAlignment="1">
      <alignment horizontal="right" vertical="center"/>
    </xf>
    <xf numFmtId="41" fontId="8" fillId="0" borderId="0" xfId="0" applyNumberFormat="1" applyFont="1" applyFill="1" applyBorder="1" applyAlignment="1">
      <alignment horizontal="right"/>
    </xf>
    <xf numFmtId="0" fontId="9" fillId="0" borderId="0" xfId="0" applyFont="1" applyFill="1" applyBorder="1"/>
    <xf numFmtId="0" fontId="9" fillId="0" borderId="0" xfId="0" applyFont="1" applyFill="1"/>
    <xf numFmtId="0" fontId="0" fillId="0" borderId="0" xfId="0" applyFill="1"/>
    <xf numFmtId="0" fontId="25" fillId="0" borderId="0" xfId="0" applyFont="1" applyBorder="1" applyAlignment="1">
      <alignment vertical="top"/>
    </xf>
    <xf numFmtId="0" fontId="8" fillId="0" borderId="0" xfId="0" applyFont="1" applyBorder="1" applyAlignment="1">
      <alignment horizontal="left" vertical="center" wrapText="1"/>
    </xf>
    <xf numFmtId="0" fontId="8" fillId="0" borderId="1" xfId="0" applyFont="1" applyBorder="1" applyAlignment="1">
      <alignment horizontal="right" vertical="center"/>
    </xf>
    <xf numFmtId="0" fontId="8" fillId="0" borderId="29" xfId="0" applyFont="1" applyBorder="1"/>
    <xf numFmtId="0" fontId="14" fillId="0" borderId="30" xfId="0" applyFont="1" applyBorder="1" applyAlignment="1">
      <alignment horizontal="center" vertical="center"/>
    </xf>
    <xf numFmtId="0" fontId="8" fillId="0" borderId="29" xfId="0" applyFont="1" applyBorder="1" applyAlignment="1">
      <alignment horizontal="center" vertical="center"/>
    </xf>
    <xf numFmtId="0" fontId="8" fillId="0" borderId="30" xfId="0" applyNumberFormat="1" applyFont="1" applyBorder="1" applyAlignment="1">
      <alignment horizontal="center" vertical="center"/>
    </xf>
    <xf numFmtId="0" fontId="8" fillId="0" borderId="31" xfId="0" applyNumberFormat="1" applyFont="1" applyBorder="1" applyAlignment="1">
      <alignment horizontal="center" vertical="center"/>
    </xf>
    <xf numFmtId="0" fontId="16" fillId="0" borderId="0" xfId="0" applyFont="1" applyBorder="1"/>
    <xf numFmtId="0" fontId="16" fillId="0" borderId="0" xfId="0" applyFont="1"/>
    <xf numFmtId="41" fontId="18" fillId="0" borderId="5" xfId="1"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0" borderId="22" xfId="0" applyNumberFormat="1" applyFont="1" applyBorder="1" applyAlignment="1">
      <alignment horizontal="right" vertical="center"/>
    </xf>
    <xf numFmtId="41" fontId="16" fillId="0" borderId="0" xfId="0" applyNumberFormat="1" applyFont="1" applyBorder="1"/>
    <xf numFmtId="41" fontId="18" fillId="0" borderId="5" xfId="1" applyNumberFormat="1" applyFont="1" applyFill="1" applyBorder="1" applyAlignment="1">
      <alignment horizontal="right" vertical="center"/>
    </xf>
    <xf numFmtId="41" fontId="15" fillId="0" borderId="5" xfId="0" applyNumberFormat="1" applyFont="1" applyBorder="1" applyAlignment="1">
      <alignment horizontal="right" vertical="center"/>
    </xf>
    <xf numFmtId="41" fontId="15" fillId="0" borderId="4" xfId="0" applyNumberFormat="1" applyFont="1" applyBorder="1" applyAlignment="1">
      <alignment horizontal="right" vertical="center"/>
    </xf>
    <xf numFmtId="41" fontId="18" fillId="0" borderId="6" xfId="1" applyNumberFormat="1" applyFont="1" applyBorder="1" applyAlignment="1">
      <alignment horizontal="right" vertical="center"/>
    </xf>
    <xf numFmtId="41" fontId="15" fillId="0" borderId="6" xfId="0" applyNumberFormat="1" applyFont="1" applyBorder="1" applyAlignment="1">
      <alignment horizontal="right" vertical="center"/>
    </xf>
    <xf numFmtId="0" fontId="26" fillId="0" borderId="0" xfId="0" applyFont="1"/>
    <xf numFmtId="41" fontId="26" fillId="0" borderId="0" xfId="0" applyNumberFormat="1" applyFont="1" applyAlignment="1"/>
    <xf numFmtId="0" fontId="8" fillId="0" borderId="0" xfId="0" applyFont="1" applyBorder="1" applyAlignment="1"/>
    <xf numFmtId="41" fontId="18" fillId="0" borderId="4" xfId="0" applyNumberFormat="1" applyFont="1" applyBorder="1" applyAlignment="1">
      <alignment vertical="center"/>
    </xf>
    <xf numFmtId="41" fontId="15" fillId="0" borderId="5" xfId="0" applyNumberFormat="1" applyFont="1" applyBorder="1" applyAlignment="1">
      <alignment vertical="center"/>
    </xf>
    <xf numFmtId="41" fontId="15" fillId="0" borderId="22" xfId="0" applyNumberFormat="1" applyFont="1" applyBorder="1" applyAlignment="1">
      <alignment vertical="center"/>
    </xf>
    <xf numFmtId="41" fontId="16" fillId="0" borderId="0" xfId="0" applyNumberFormat="1" applyFont="1"/>
    <xf numFmtId="41" fontId="18" fillId="0" borderId="5" xfId="0" applyNumberFormat="1" applyFont="1" applyBorder="1" applyAlignment="1">
      <alignment vertical="center"/>
    </xf>
    <xf numFmtId="41" fontId="15" fillId="0" borderId="5" xfId="0" applyNumberFormat="1" applyFont="1" applyFill="1" applyBorder="1" applyAlignment="1">
      <alignment vertical="center"/>
    </xf>
    <xf numFmtId="41" fontId="15" fillId="0" borderId="4" xfId="0" applyNumberFormat="1" applyFont="1" applyFill="1" applyBorder="1" applyAlignment="1">
      <alignment vertical="center"/>
    </xf>
    <xf numFmtId="41" fontId="18" fillId="0" borderId="5" xfId="0" applyNumberFormat="1" applyFont="1" applyFill="1" applyBorder="1" applyAlignment="1">
      <alignment vertical="center"/>
    </xf>
    <xf numFmtId="41" fontId="15" fillId="0" borderId="0" xfId="0" applyNumberFormat="1" applyFont="1" applyAlignment="1">
      <alignment vertical="center"/>
    </xf>
    <xf numFmtId="41" fontId="15" fillId="0" borderId="0" xfId="0" applyNumberFormat="1" applyFont="1" applyAlignment="1">
      <alignment horizontal="right" vertical="center"/>
    </xf>
    <xf numFmtId="41" fontId="18" fillId="0" borderId="4" xfId="0" applyNumberFormat="1" applyFont="1" applyFill="1" applyBorder="1" applyAlignment="1">
      <alignment vertical="center"/>
    </xf>
    <xf numFmtId="41" fontId="15" fillId="0" borderId="0" xfId="0" applyNumberFormat="1" applyFont="1" applyFill="1" applyBorder="1" applyAlignment="1">
      <alignment vertical="center"/>
    </xf>
    <xf numFmtId="0" fontId="27" fillId="2" borderId="0" xfId="0" applyFont="1" applyFill="1" applyBorder="1" applyAlignment="1">
      <alignment horizontal="distributed" vertical="center" shrinkToFit="1"/>
    </xf>
    <xf numFmtId="41" fontId="18" fillId="0" borderId="17" xfId="0" applyNumberFormat="1" applyFont="1" applyFill="1" applyBorder="1" applyAlignment="1">
      <alignment vertical="center"/>
    </xf>
    <xf numFmtId="41" fontId="15" fillId="0" borderId="17" xfId="0" applyNumberFormat="1" applyFont="1" applyFill="1" applyBorder="1" applyAlignment="1">
      <alignment vertical="center"/>
    </xf>
    <xf numFmtId="0" fontId="8" fillId="0" borderId="0" xfId="0" applyFont="1" applyFill="1" applyBorder="1" applyAlignment="1">
      <alignment vertical="center"/>
    </xf>
    <xf numFmtId="41" fontId="15" fillId="0" borderId="0" xfId="0" applyNumberFormat="1" applyFont="1"/>
    <xf numFmtId="41" fontId="15" fillId="0" borderId="0" xfId="0" applyNumberFormat="1" applyFont="1" applyFill="1"/>
    <xf numFmtId="41" fontId="0" fillId="0" borderId="0" xfId="0" applyNumberFormat="1" applyFont="1"/>
    <xf numFmtId="0" fontId="3" fillId="0" borderId="0" xfId="0" applyFont="1" applyFill="1" applyBorder="1"/>
    <xf numFmtId="0" fontId="13" fillId="0" borderId="0" xfId="0" applyFont="1" applyBorder="1"/>
    <xf numFmtId="0" fontId="8" fillId="0" borderId="29" xfId="0" applyFont="1" applyBorder="1" applyAlignment="1">
      <alignment vertical="center"/>
    </xf>
    <xf numFmtId="0" fontId="14" fillId="0" borderId="31" xfId="0" applyFont="1" applyBorder="1" applyAlignment="1">
      <alignment horizontal="center" vertical="center"/>
    </xf>
    <xf numFmtId="0" fontId="8" fillId="0" borderId="31" xfId="0" applyFont="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center" vertical="center"/>
    </xf>
    <xf numFmtId="41" fontId="14" fillId="0" borderId="22" xfId="0" applyNumberFormat="1" applyFont="1" applyBorder="1" applyAlignment="1">
      <alignment horizontal="right" vertical="center"/>
    </xf>
    <xf numFmtId="41" fontId="8" fillId="0" borderId="22" xfId="0" applyNumberFormat="1" applyFont="1" applyFill="1" applyBorder="1" applyAlignment="1">
      <alignment horizontal="right" vertical="center"/>
    </xf>
    <xf numFmtId="41" fontId="14" fillId="0" borderId="17" xfId="0" applyNumberFormat="1" applyFont="1" applyBorder="1" applyAlignment="1">
      <alignment horizontal="right" vertical="center"/>
    </xf>
    <xf numFmtId="41" fontId="8" fillId="0" borderId="17" xfId="0" applyNumberFormat="1" applyFont="1" applyFill="1" applyBorder="1" applyAlignment="1">
      <alignment horizontal="right" vertical="center"/>
    </xf>
    <xf numFmtId="0" fontId="0" fillId="0" borderId="0" xfId="0" applyFont="1" applyAlignment="1">
      <alignment vertical="top"/>
    </xf>
    <xf numFmtId="0" fontId="13" fillId="0" borderId="0" xfId="0" applyFont="1" applyAlignment="1">
      <alignment vertical="top"/>
    </xf>
    <xf numFmtId="0" fontId="8" fillId="0" borderId="21" xfId="0" applyFont="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23" xfId="0" applyFont="1" applyBorder="1" applyAlignment="1">
      <alignment horizontal="center"/>
    </xf>
    <xf numFmtId="0" fontId="8" fillId="0" borderId="29" xfId="0" applyFont="1" applyFill="1" applyBorder="1"/>
    <xf numFmtId="0" fontId="14" fillId="0" borderId="30" xfId="0" applyFont="1" applyFill="1" applyBorder="1" applyAlignment="1">
      <alignment horizontal="center"/>
    </xf>
    <xf numFmtId="0" fontId="8" fillId="0" borderId="31" xfId="0" applyFont="1" applyFill="1" applyBorder="1" applyAlignment="1">
      <alignment horizontal="center"/>
    </xf>
    <xf numFmtId="0" fontId="8" fillId="0" borderId="31" xfId="0" applyFont="1" applyBorder="1" applyAlignment="1">
      <alignment horizontal="center"/>
    </xf>
    <xf numFmtId="0" fontId="8" fillId="0" borderId="13" xfId="0" applyFont="1" applyBorder="1" applyAlignment="1">
      <alignment horizontal="center" vertical="center"/>
    </xf>
    <xf numFmtId="0" fontId="8" fillId="0" borderId="17" xfId="0" applyFont="1" applyBorder="1" applyAlignment="1">
      <alignment horizontal="center"/>
    </xf>
    <xf numFmtId="0" fontId="8" fillId="0" borderId="32" xfId="0" applyFont="1" applyBorder="1" applyAlignment="1">
      <alignment horizontal="center" vertical="center"/>
    </xf>
    <xf numFmtId="0" fontId="8" fillId="0" borderId="16" xfId="0" applyFont="1" applyBorder="1" applyAlignment="1">
      <alignment horizontal="center"/>
    </xf>
    <xf numFmtId="0" fontId="8" fillId="0" borderId="29" xfId="0" applyFont="1" applyFill="1" applyBorder="1" applyAlignment="1">
      <alignment horizontal="center"/>
    </xf>
    <xf numFmtId="41" fontId="14" fillId="0" borderId="30" xfId="0" applyNumberFormat="1" applyFont="1" applyFill="1" applyBorder="1" applyAlignment="1">
      <alignment horizontal="center"/>
    </xf>
    <xf numFmtId="41" fontId="8" fillId="0" borderId="30" xfId="0" applyNumberFormat="1" applyFont="1" applyFill="1" applyBorder="1" applyAlignment="1">
      <alignment horizontal="center"/>
    </xf>
    <xf numFmtId="41" fontId="8" fillId="0" borderId="17" xfId="0" applyNumberFormat="1" applyFont="1" applyFill="1" applyBorder="1" applyAlignment="1">
      <alignment horizontal="center"/>
    </xf>
    <xf numFmtId="0" fontId="8" fillId="0" borderId="31" xfId="0" applyFont="1" applyBorder="1"/>
    <xf numFmtId="0" fontId="14" fillId="0" borderId="0" xfId="0" applyFont="1" applyBorder="1" applyAlignment="1">
      <alignment horizontal="center"/>
    </xf>
    <xf numFmtId="41" fontId="14" fillId="0" borderId="4" xfId="0" applyNumberFormat="1" applyFont="1" applyBorder="1"/>
    <xf numFmtId="0" fontId="14" fillId="0" borderId="4" xfId="0" applyNumberFormat="1" applyFont="1" applyBorder="1" applyAlignment="1">
      <alignment horizontal="right"/>
    </xf>
    <xf numFmtId="179" fontId="14" fillId="0" borderId="12" xfId="0" applyNumberFormat="1" applyFont="1" applyBorder="1" applyAlignment="1">
      <alignment horizontal="right"/>
    </xf>
    <xf numFmtId="41" fontId="14" fillId="0" borderId="4" xfId="0" applyNumberFormat="1" applyFont="1" applyBorder="1" applyAlignment="1">
      <alignment horizontal="center"/>
    </xf>
    <xf numFmtId="49" fontId="8" fillId="0" borderId="0" xfId="0" applyNumberFormat="1" applyFont="1" applyBorder="1" applyAlignment="1">
      <alignment horizontal="center" vertical="center"/>
    </xf>
    <xf numFmtId="179" fontId="8" fillId="0" borderId="12" xfId="0" applyNumberFormat="1" applyFont="1" applyBorder="1" applyAlignment="1">
      <alignment horizontal="right"/>
    </xf>
    <xf numFmtId="41" fontId="8" fillId="0" borderId="4" xfId="0" applyNumberFormat="1" applyFont="1" applyBorder="1" applyAlignment="1">
      <alignment horizontal="center"/>
    </xf>
    <xf numFmtId="180" fontId="8" fillId="0" borderId="0" xfId="0" applyNumberFormat="1" applyFont="1" applyBorder="1" applyAlignment="1">
      <alignment horizontal="right" shrinkToFit="1"/>
    </xf>
    <xf numFmtId="49" fontId="8" fillId="0" borderId="13" xfId="0" applyNumberFormat="1" applyFont="1" applyBorder="1" applyAlignment="1">
      <alignment horizontal="center" vertical="center"/>
    </xf>
    <xf numFmtId="179" fontId="8" fillId="0" borderId="13" xfId="0" applyNumberFormat="1" applyFont="1" applyBorder="1" applyAlignment="1">
      <alignment horizontal="right"/>
    </xf>
    <xf numFmtId="41" fontId="8" fillId="0" borderId="17" xfId="0" applyNumberFormat="1" applyFont="1" applyBorder="1" applyAlignment="1">
      <alignment horizontal="center"/>
    </xf>
    <xf numFmtId="0" fontId="8" fillId="0" borderId="1" xfId="0" applyFont="1" applyBorder="1" applyAlignment="1">
      <alignment horizontal="right" vertic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16" xfId="0" applyFont="1" applyBorder="1" applyAlignment="1">
      <alignment horizontal="center" vertical="center" shrinkToFit="1"/>
    </xf>
    <xf numFmtId="41" fontId="8" fillId="0" borderId="30" xfId="0" applyNumberFormat="1" applyFont="1" applyFill="1" applyBorder="1" applyAlignment="1">
      <alignment vertical="center"/>
    </xf>
    <xf numFmtId="42" fontId="8" fillId="0" borderId="30" xfId="0" applyNumberFormat="1" applyFont="1" applyFill="1" applyBorder="1" applyAlignment="1">
      <alignment horizontal="right" vertical="center"/>
    </xf>
    <xf numFmtId="41" fontId="8" fillId="0" borderId="30" xfId="0" applyNumberFormat="1" applyFont="1" applyBorder="1" applyAlignment="1">
      <alignment vertical="center"/>
    </xf>
    <xf numFmtId="41" fontId="8" fillId="0" borderId="31" xfId="0" applyNumberFormat="1" applyFont="1" applyBorder="1" applyAlignment="1">
      <alignment vertical="center"/>
    </xf>
    <xf numFmtId="41" fontId="8" fillId="0" borderId="17" xfId="0" applyNumberFormat="1" applyFont="1" applyBorder="1" applyAlignment="1">
      <alignment vertical="center"/>
    </xf>
  </cellXfs>
  <cellStyles count="2">
    <cellStyle name="桁区切り [0]"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0</xdr:colOff>
      <xdr:row>24</xdr:row>
      <xdr:rowOff>0</xdr:rowOff>
    </xdr:to>
    <xdr:sp macro="" textlink="">
      <xdr:nvSpPr>
        <xdr:cNvPr id="2086" name="AutoShape 1">
          <a:extLst>
            <a:ext uri="{FF2B5EF4-FFF2-40B4-BE49-F238E27FC236}">
              <a16:creationId xmlns="" xmlns:a16="http://schemas.microsoft.com/office/drawing/2014/main" id="{00000000-0008-0000-0000-000026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24</xdr:row>
      <xdr:rowOff>0</xdr:rowOff>
    </xdr:from>
    <xdr:to>
      <xdr:col>1</xdr:col>
      <xdr:colOff>0</xdr:colOff>
      <xdr:row>24</xdr:row>
      <xdr:rowOff>0</xdr:rowOff>
    </xdr:to>
    <xdr:sp macro="" textlink="">
      <xdr:nvSpPr>
        <xdr:cNvPr id="2087" name="AutoShape 2">
          <a:extLst>
            <a:ext uri="{FF2B5EF4-FFF2-40B4-BE49-F238E27FC236}">
              <a16:creationId xmlns="" xmlns:a16="http://schemas.microsoft.com/office/drawing/2014/main" id="{00000000-0008-0000-0000-000027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5</xdr:row>
      <xdr:rowOff>12700</xdr:rowOff>
    </xdr:from>
    <xdr:to>
      <xdr:col>1</xdr:col>
      <xdr:colOff>304800</xdr:colOff>
      <xdr:row>7</xdr:row>
      <xdr:rowOff>165100</xdr:rowOff>
    </xdr:to>
    <xdr:sp macro="" textlink="">
      <xdr:nvSpPr>
        <xdr:cNvPr id="2" name="AutoShape 1">
          <a:extLst>
            <a:ext uri="{FF2B5EF4-FFF2-40B4-BE49-F238E27FC236}">
              <a16:creationId xmlns="" xmlns:a16="http://schemas.microsoft.com/office/drawing/2014/main" id="{00000000-0008-0000-0000-000008000000}"/>
            </a:ext>
          </a:extLst>
        </xdr:cNvPr>
        <xdr:cNvSpPr>
          <a:spLocks/>
        </xdr:cNvSpPr>
      </xdr:nvSpPr>
      <xdr:spPr bwMode="auto">
        <a:xfrm>
          <a:off x="546100" y="1168400"/>
          <a:ext cx="76200" cy="5334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8</xdr:row>
      <xdr:rowOff>25400</xdr:rowOff>
    </xdr:from>
    <xdr:to>
      <xdr:col>1</xdr:col>
      <xdr:colOff>304800</xdr:colOff>
      <xdr:row>10</xdr:row>
      <xdr:rowOff>165100</xdr:rowOff>
    </xdr:to>
    <xdr:sp macro="" textlink="">
      <xdr:nvSpPr>
        <xdr:cNvPr id="3" name="AutoShape 2">
          <a:extLst>
            <a:ext uri="{FF2B5EF4-FFF2-40B4-BE49-F238E27FC236}">
              <a16:creationId xmlns="" xmlns:a16="http://schemas.microsoft.com/office/drawing/2014/main" id="{00000000-0008-0000-0000-000009000000}"/>
            </a:ext>
          </a:extLst>
        </xdr:cNvPr>
        <xdr:cNvSpPr>
          <a:spLocks/>
        </xdr:cNvSpPr>
      </xdr:nvSpPr>
      <xdr:spPr bwMode="auto">
        <a:xfrm>
          <a:off x="533400" y="1752600"/>
          <a:ext cx="88900" cy="5207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55881</xdr:colOff>
      <xdr:row>2</xdr:row>
      <xdr:rowOff>34102</xdr:rowOff>
    </xdr:from>
    <xdr:to>
      <xdr:col>1</xdr:col>
      <xdr:colOff>101600</xdr:colOff>
      <xdr:row>5</xdr:row>
      <xdr:rowOff>123002</xdr:rowOff>
    </xdr:to>
    <xdr:sp macro="" textlink="">
      <xdr:nvSpPr>
        <xdr:cNvPr id="2" name="AutoShape 1">
          <a:extLst>
            <a:ext uri="{FF2B5EF4-FFF2-40B4-BE49-F238E27FC236}">
              <a16:creationId xmlns="" xmlns:a16="http://schemas.microsoft.com/office/drawing/2014/main" id="{00000000-0008-0000-0000-0000181C0000}"/>
            </a:ext>
          </a:extLst>
        </xdr:cNvPr>
        <xdr:cNvSpPr>
          <a:spLocks/>
        </xdr:cNvSpPr>
      </xdr:nvSpPr>
      <xdr:spPr bwMode="auto">
        <a:xfrm>
          <a:off x="1211581" y="427802"/>
          <a:ext cx="45719" cy="584200"/>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1</xdr:col>
      <xdr:colOff>101600</xdr:colOff>
      <xdr:row>10</xdr:row>
      <xdr:rowOff>129118</xdr:rowOff>
    </xdr:to>
    <xdr:sp macro="" textlink="">
      <xdr:nvSpPr>
        <xdr:cNvPr id="3" name="AutoShape 24">
          <a:extLst>
            <a:ext uri="{FF2B5EF4-FFF2-40B4-BE49-F238E27FC236}">
              <a16:creationId xmlns="" xmlns:a16="http://schemas.microsoft.com/office/drawing/2014/main" id="{00000000-0008-0000-0000-0000191C0000}"/>
            </a:ext>
          </a:extLst>
        </xdr:cNvPr>
        <xdr:cNvSpPr>
          <a:spLocks/>
        </xdr:cNvSpPr>
      </xdr:nvSpPr>
      <xdr:spPr bwMode="auto">
        <a:xfrm>
          <a:off x="1203325" y="1246718"/>
          <a:ext cx="53975" cy="5842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1</xdr:col>
      <xdr:colOff>101600</xdr:colOff>
      <xdr:row>15</xdr:row>
      <xdr:rowOff>130176</xdr:rowOff>
    </xdr:to>
    <xdr:sp macro="" textlink="">
      <xdr:nvSpPr>
        <xdr:cNvPr id="4" name="AutoShape 25">
          <a:extLst>
            <a:ext uri="{FF2B5EF4-FFF2-40B4-BE49-F238E27FC236}">
              <a16:creationId xmlns="" xmlns:a16="http://schemas.microsoft.com/office/drawing/2014/main" id="{00000000-0008-0000-0000-00001A1C0000}"/>
            </a:ext>
          </a:extLst>
        </xdr:cNvPr>
        <xdr:cNvSpPr>
          <a:spLocks/>
        </xdr:cNvSpPr>
      </xdr:nvSpPr>
      <xdr:spPr bwMode="auto">
        <a:xfrm>
          <a:off x="1211581" y="2060576"/>
          <a:ext cx="45719" cy="584200"/>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1</xdr:col>
      <xdr:colOff>101600</xdr:colOff>
      <xdr:row>20</xdr:row>
      <xdr:rowOff>130176</xdr:rowOff>
    </xdr:to>
    <xdr:sp macro="" textlink="">
      <xdr:nvSpPr>
        <xdr:cNvPr id="5" name="AutoShape 26">
          <a:extLst>
            <a:ext uri="{FF2B5EF4-FFF2-40B4-BE49-F238E27FC236}">
              <a16:creationId xmlns="" xmlns:a16="http://schemas.microsoft.com/office/drawing/2014/main" id="{00000000-0008-0000-0000-00001B1C0000}"/>
            </a:ext>
          </a:extLst>
        </xdr:cNvPr>
        <xdr:cNvSpPr>
          <a:spLocks/>
        </xdr:cNvSpPr>
      </xdr:nvSpPr>
      <xdr:spPr bwMode="auto">
        <a:xfrm>
          <a:off x="1211581" y="2873376"/>
          <a:ext cx="45719" cy="584200"/>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22</xdr:row>
      <xdr:rowOff>39158</xdr:rowOff>
    </xdr:from>
    <xdr:to>
      <xdr:col>1</xdr:col>
      <xdr:colOff>101600</xdr:colOff>
      <xdr:row>25</xdr:row>
      <xdr:rowOff>128058</xdr:rowOff>
    </xdr:to>
    <xdr:sp macro="" textlink="">
      <xdr:nvSpPr>
        <xdr:cNvPr id="6" name="AutoShape 27">
          <a:extLst>
            <a:ext uri="{FF2B5EF4-FFF2-40B4-BE49-F238E27FC236}">
              <a16:creationId xmlns="" xmlns:a16="http://schemas.microsoft.com/office/drawing/2014/main" id="{00000000-0008-0000-0000-00001C1C0000}"/>
            </a:ext>
          </a:extLst>
        </xdr:cNvPr>
        <xdr:cNvSpPr>
          <a:spLocks/>
        </xdr:cNvSpPr>
      </xdr:nvSpPr>
      <xdr:spPr bwMode="auto">
        <a:xfrm>
          <a:off x="1203325" y="3684058"/>
          <a:ext cx="53975" cy="5842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34220</xdr:rowOff>
    </xdr:from>
    <xdr:to>
      <xdr:col>1</xdr:col>
      <xdr:colOff>101600</xdr:colOff>
      <xdr:row>30</xdr:row>
      <xdr:rowOff>123120</xdr:rowOff>
    </xdr:to>
    <xdr:sp macro="" textlink="">
      <xdr:nvSpPr>
        <xdr:cNvPr id="7" name="AutoShape 28">
          <a:extLst>
            <a:ext uri="{FF2B5EF4-FFF2-40B4-BE49-F238E27FC236}">
              <a16:creationId xmlns="" xmlns:a16="http://schemas.microsoft.com/office/drawing/2014/main" id="{00000000-0008-0000-0000-00001D1C0000}"/>
            </a:ext>
          </a:extLst>
        </xdr:cNvPr>
        <xdr:cNvSpPr>
          <a:spLocks/>
        </xdr:cNvSpPr>
      </xdr:nvSpPr>
      <xdr:spPr bwMode="auto">
        <a:xfrm>
          <a:off x="1203325" y="4491920"/>
          <a:ext cx="53975" cy="5842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47272</xdr:rowOff>
    </xdr:from>
    <xdr:to>
      <xdr:col>1</xdr:col>
      <xdr:colOff>101600</xdr:colOff>
      <xdr:row>35</xdr:row>
      <xdr:rowOff>136172</xdr:rowOff>
    </xdr:to>
    <xdr:sp macro="" textlink="">
      <xdr:nvSpPr>
        <xdr:cNvPr id="8" name="AutoShape 29">
          <a:extLst>
            <a:ext uri="{FF2B5EF4-FFF2-40B4-BE49-F238E27FC236}">
              <a16:creationId xmlns="" xmlns:a16="http://schemas.microsoft.com/office/drawing/2014/main" id="{00000000-0008-0000-0000-00001E1C0000}"/>
            </a:ext>
          </a:extLst>
        </xdr:cNvPr>
        <xdr:cNvSpPr>
          <a:spLocks/>
        </xdr:cNvSpPr>
      </xdr:nvSpPr>
      <xdr:spPr bwMode="auto">
        <a:xfrm>
          <a:off x="1203325" y="5317772"/>
          <a:ext cx="53975" cy="584200"/>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21166</xdr:rowOff>
    </xdr:from>
    <xdr:to>
      <xdr:col>1</xdr:col>
      <xdr:colOff>101600</xdr:colOff>
      <xdr:row>40</xdr:row>
      <xdr:rowOff>110066</xdr:rowOff>
    </xdr:to>
    <xdr:sp macro="" textlink="">
      <xdr:nvSpPr>
        <xdr:cNvPr id="9" name="AutoShape 30">
          <a:extLst>
            <a:ext uri="{FF2B5EF4-FFF2-40B4-BE49-F238E27FC236}">
              <a16:creationId xmlns="" xmlns:a16="http://schemas.microsoft.com/office/drawing/2014/main" id="{00000000-0008-0000-0000-00001F1C0000}"/>
            </a:ext>
          </a:extLst>
        </xdr:cNvPr>
        <xdr:cNvSpPr>
          <a:spLocks/>
        </xdr:cNvSpPr>
      </xdr:nvSpPr>
      <xdr:spPr bwMode="auto">
        <a:xfrm>
          <a:off x="1203325" y="6104466"/>
          <a:ext cx="53975" cy="5842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42</xdr:row>
      <xdr:rowOff>30691</xdr:rowOff>
    </xdr:from>
    <xdr:to>
      <xdr:col>1</xdr:col>
      <xdr:colOff>101600</xdr:colOff>
      <xdr:row>45</xdr:row>
      <xdr:rowOff>119591</xdr:rowOff>
    </xdr:to>
    <xdr:sp macro="" textlink="">
      <xdr:nvSpPr>
        <xdr:cNvPr id="10" name="AutoShape 31">
          <a:extLst>
            <a:ext uri="{FF2B5EF4-FFF2-40B4-BE49-F238E27FC236}">
              <a16:creationId xmlns="" xmlns:a16="http://schemas.microsoft.com/office/drawing/2014/main" id="{00000000-0008-0000-0000-0000201C0000}"/>
            </a:ext>
          </a:extLst>
        </xdr:cNvPr>
        <xdr:cNvSpPr>
          <a:spLocks/>
        </xdr:cNvSpPr>
      </xdr:nvSpPr>
      <xdr:spPr bwMode="auto">
        <a:xfrm>
          <a:off x="1211581" y="6926791"/>
          <a:ext cx="45719" cy="584200"/>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47</xdr:row>
      <xdr:rowOff>30691</xdr:rowOff>
    </xdr:from>
    <xdr:to>
      <xdr:col>1</xdr:col>
      <xdr:colOff>101600</xdr:colOff>
      <xdr:row>50</xdr:row>
      <xdr:rowOff>119591</xdr:rowOff>
    </xdr:to>
    <xdr:sp macro="" textlink="">
      <xdr:nvSpPr>
        <xdr:cNvPr id="11" name="AutoShape 32">
          <a:extLst>
            <a:ext uri="{FF2B5EF4-FFF2-40B4-BE49-F238E27FC236}">
              <a16:creationId xmlns="" xmlns:a16="http://schemas.microsoft.com/office/drawing/2014/main" id="{00000000-0008-0000-0000-0000211C0000}"/>
            </a:ext>
          </a:extLst>
        </xdr:cNvPr>
        <xdr:cNvSpPr>
          <a:spLocks/>
        </xdr:cNvSpPr>
      </xdr:nvSpPr>
      <xdr:spPr bwMode="auto">
        <a:xfrm>
          <a:off x="1203325" y="7739591"/>
          <a:ext cx="53975" cy="5842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37259</xdr:rowOff>
    </xdr:from>
    <xdr:to>
      <xdr:col>1</xdr:col>
      <xdr:colOff>101600</xdr:colOff>
      <xdr:row>55</xdr:row>
      <xdr:rowOff>126159</xdr:rowOff>
    </xdr:to>
    <xdr:sp macro="" textlink="">
      <xdr:nvSpPr>
        <xdr:cNvPr id="12" name="AutoShape 33">
          <a:extLst>
            <a:ext uri="{FF2B5EF4-FFF2-40B4-BE49-F238E27FC236}">
              <a16:creationId xmlns="" xmlns:a16="http://schemas.microsoft.com/office/drawing/2014/main" id="{00000000-0008-0000-0000-0000221C0000}"/>
            </a:ext>
          </a:extLst>
        </xdr:cNvPr>
        <xdr:cNvSpPr>
          <a:spLocks/>
        </xdr:cNvSpPr>
      </xdr:nvSpPr>
      <xdr:spPr bwMode="auto">
        <a:xfrm>
          <a:off x="1203325" y="8558959"/>
          <a:ext cx="53975" cy="5842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tabSelected="1" zoomScaleSheetLayoutView="85" workbookViewId="0">
      <selection sqref="A1:M1"/>
    </sheetView>
  </sheetViews>
  <sheetFormatPr baseColWidth="12" defaultColWidth="8.83203125" defaultRowHeight="14" x14ac:dyDescent="0.15"/>
  <cols>
    <col min="1" max="1" width="4.6640625" customWidth="1"/>
    <col min="2" max="2" width="4.1640625" customWidth="1"/>
    <col min="3" max="3" width="4.5" customWidth="1"/>
    <col min="4" max="5" width="7.5" customWidth="1"/>
    <col min="6" max="7" width="7.6640625" customWidth="1"/>
    <col min="8" max="13" width="7.33203125" customWidth="1"/>
    <col min="14" max="14" width="8.5" customWidth="1"/>
    <col min="15" max="16" width="7.6640625" customWidth="1"/>
    <col min="17" max="17" width="3.6640625" customWidth="1"/>
  </cols>
  <sheetData>
    <row r="1" spans="1:15" s="3" customFormat="1" ht="21" customHeight="1" x14ac:dyDescent="0.15">
      <c r="A1" s="96" t="s">
        <v>23</v>
      </c>
      <c r="B1" s="96"/>
      <c r="C1" s="96"/>
      <c r="D1" s="96"/>
      <c r="E1" s="96"/>
      <c r="F1" s="96"/>
      <c r="G1" s="96"/>
      <c r="H1" s="96"/>
      <c r="I1" s="96"/>
      <c r="J1" s="96"/>
      <c r="K1" s="96"/>
      <c r="L1" s="96"/>
      <c r="M1" s="96"/>
    </row>
    <row r="2" spans="1:15" s="2" customFormat="1" x14ac:dyDescent="0.15"/>
    <row r="3" spans="1:15" s="4" customFormat="1" ht="18.75" customHeight="1" x14ac:dyDescent="0.15">
      <c r="A3" s="1" t="s">
        <v>0</v>
      </c>
    </row>
    <row r="4" spans="1:15" s="9" customFormat="1" ht="13.5" customHeight="1" x14ac:dyDescent="0.15">
      <c r="A4" s="8" t="s">
        <v>27</v>
      </c>
    </row>
    <row r="5" spans="1:15" s="9" customFormat="1" ht="11" customHeight="1" x14ac:dyDescent="0.15"/>
    <row r="6" spans="1:15" s="1" customFormat="1" ht="18" customHeight="1" x14ac:dyDescent="0.15">
      <c r="A6" s="7" t="s">
        <v>28</v>
      </c>
    </row>
    <row r="7" spans="1:15" s="9" customFormat="1" ht="8" customHeight="1" x14ac:dyDescent="0.15">
      <c r="A7" s="97" t="s">
        <v>21</v>
      </c>
      <c r="B7" s="97"/>
      <c r="C7" s="97"/>
      <c r="D7" s="97"/>
      <c r="E7" s="97"/>
      <c r="F7" s="97"/>
      <c r="G7" s="97"/>
      <c r="H7" s="97"/>
      <c r="I7" s="97"/>
      <c r="J7" s="97"/>
      <c r="K7" s="97"/>
      <c r="L7" s="97"/>
      <c r="M7" s="97"/>
    </row>
    <row r="8" spans="1:15" s="9" customFormat="1" ht="8" customHeight="1" x14ac:dyDescent="0.15">
      <c r="A8" s="97"/>
      <c r="B8" s="97"/>
      <c r="C8" s="97"/>
      <c r="D8" s="97"/>
      <c r="E8" s="97"/>
      <c r="F8" s="97"/>
      <c r="G8" s="97"/>
      <c r="H8" s="97"/>
      <c r="I8" s="97"/>
      <c r="J8" s="97"/>
      <c r="K8" s="97"/>
      <c r="L8" s="97"/>
      <c r="M8" s="97"/>
    </row>
    <row r="9" spans="1:15" s="9" customFormat="1" ht="13.5" customHeight="1" thickBot="1" x14ac:dyDescent="0.2">
      <c r="A9" s="10"/>
      <c r="B9" s="10"/>
      <c r="C9" s="10"/>
      <c r="D9" s="10"/>
      <c r="E9" s="10"/>
      <c r="F9" s="10"/>
      <c r="G9" s="10"/>
      <c r="H9" s="10"/>
      <c r="I9" s="10"/>
      <c r="J9" s="10"/>
      <c r="K9" s="10"/>
      <c r="L9" s="10"/>
      <c r="M9" s="10"/>
      <c r="N9" s="11"/>
    </row>
    <row r="10" spans="1:15" s="9" customFormat="1" ht="15" customHeight="1" x14ac:dyDescent="0.15">
      <c r="A10" s="12"/>
      <c r="B10" s="12"/>
      <c r="C10" s="12"/>
      <c r="D10" s="98" t="s">
        <v>4</v>
      </c>
      <c r="E10" s="98" t="s">
        <v>3</v>
      </c>
      <c r="F10" s="100" t="s">
        <v>14</v>
      </c>
      <c r="G10" s="100" t="s">
        <v>15</v>
      </c>
      <c r="H10" s="100" t="s">
        <v>16</v>
      </c>
      <c r="I10" s="100" t="s">
        <v>17</v>
      </c>
      <c r="J10" s="100" t="s">
        <v>18</v>
      </c>
      <c r="K10" s="98" t="s">
        <v>2</v>
      </c>
      <c r="L10" s="101" t="s">
        <v>1</v>
      </c>
      <c r="M10" s="102"/>
      <c r="N10" s="11"/>
    </row>
    <row r="11" spans="1:15" s="9" customFormat="1" ht="45" customHeight="1" thickBot="1" x14ac:dyDescent="0.2">
      <c r="A11" s="10"/>
      <c r="B11" s="10"/>
      <c r="C11" s="10"/>
      <c r="D11" s="99"/>
      <c r="E11" s="99"/>
      <c r="F11" s="99"/>
      <c r="G11" s="99"/>
      <c r="H11" s="99"/>
      <c r="I11" s="99"/>
      <c r="J11" s="99"/>
      <c r="K11" s="99"/>
      <c r="L11" s="13" t="s">
        <v>19</v>
      </c>
      <c r="M11" s="14" t="s">
        <v>20</v>
      </c>
      <c r="N11" s="11"/>
    </row>
    <row r="12" spans="1:15" s="9" customFormat="1" ht="15" customHeight="1" x14ac:dyDescent="0.15">
      <c r="A12" s="15" t="s">
        <v>12</v>
      </c>
      <c r="B12" s="15">
        <v>28</v>
      </c>
      <c r="C12" s="15" t="s">
        <v>13</v>
      </c>
      <c r="D12" s="17">
        <v>490</v>
      </c>
      <c r="E12" s="17">
        <v>402</v>
      </c>
      <c r="F12" s="17">
        <v>88</v>
      </c>
      <c r="G12" s="20">
        <v>0</v>
      </c>
      <c r="H12" s="17">
        <v>0</v>
      </c>
      <c r="I12" s="17">
        <v>0</v>
      </c>
      <c r="J12" s="17">
        <v>0</v>
      </c>
      <c r="K12" s="17">
        <v>0</v>
      </c>
      <c r="L12" s="17">
        <v>0</v>
      </c>
      <c r="M12" s="17">
        <v>490</v>
      </c>
      <c r="N12" s="11"/>
      <c r="O12" s="18"/>
    </row>
    <row r="13" spans="1:15" s="9" customFormat="1" ht="15" customHeight="1" x14ac:dyDescent="0.15">
      <c r="A13" s="19"/>
      <c r="B13" s="15">
        <v>29</v>
      </c>
      <c r="C13" s="15"/>
      <c r="D13" s="17">
        <v>424</v>
      </c>
      <c r="E13" s="17">
        <v>311</v>
      </c>
      <c r="F13" s="17">
        <v>113</v>
      </c>
      <c r="G13" s="20"/>
      <c r="H13" s="17"/>
      <c r="I13" s="17"/>
      <c r="J13" s="17"/>
      <c r="K13" s="17"/>
      <c r="L13" s="17"/>
      <c r="M13" s="17">
        <v>424</v>
      </c>
      <c r="N13" s="21"/>
      <c r="O13" s="18"/>
    </row>
    <row r="14" spans="1:15" s="9" customFormat="1" ht="15" customHeight="1" x14ac:dyDescent="0.15">
      <c r="A14" s="22"/>
      <c r="B14" s="22">
        <v>30</v>
      </c>
      <c r="C14" s="22"/>
      <c r="D14" s="36">
        <f>SUM(D15:D21)</f>
        <v>1055</v>
      </c>
      <c r="E14" s="23">
        <f>SUM(E15:E21)</f>
        <v>949</v>
      </c>
      <c r="F14" s="23">
        <f>SUM(F15:F21)</f>
        <v>106</v>
      </c>
      <c r="G14" s="24"/>
      <c r="H14" s="23"/>
      <c r="I14" s="23"/>
      <c r="J14" s="23"/>
      <c r="K14" s="23"/>
      <c r="L14" s="23"/>
      <c r="M14" s="23">
        <v>1055</v>
      </c>
      <c r="N14" s="21"/>
      <c r="O14" s="18"/>
    </row>
    <row r="15" spans="1:15" s="9" customFormat="1" ht="15" customHeight="1" x14ac:dyDescent="0.15">
      <c r="A15" s="91" t="s">
        <v>22</v>
      </c>
      <c r="B15" s="94" t="s">
        <v>6</v>
      </c>
      <c r="C15" s="94"/>
      <c r="D15" s="25">
        <f>SUM(E15:F15)</f>
        <v>235</v>
      </c>
      <c r="E15" s="34">
        <v>210</v>
      </c>
      <c r="F15" s="26">
        <v>25</v>
      </c>
      <c r="G15" s="26">
        <v>0</v>
      </c>
      <c r="H15" s="27">
        <v>0</v>
      </c>
      <c r="I15" s="27">
        <v>0</v>
      </c>
      <c r="J15" s="27">
        <v>0</v>
      </c>
      <c r="K15" s="28">
        <v>0</v>
      </c>
      <c r="L15" s="26">
        <v>0</v>
      </c>
      <c r="M15" s="29">
        <v>235</v>
      </c>
      <c r="N15" s="21"/>
    </row>
    <row r="16" spans="1:15" s="9" customFormat="1" ht="15" customHeight="1" x14ac:dyDescent="0.15">
      <c r="A16" s="92"/>
      <c r="B16" s="94" t="s">
        <v>5</v>
      </c>
      <c r="C16" s="94"/>
      <c r="D16" s="16">
        <f t="shared" ref="D16:D21" si="0">SUM(E16:F16)</f>
        <v>98</v>
      </c>
      <c r="E16" s="34">
        <v>84</v>
      </c>
      <c r="F16" s="26">
        <v>14</v>
      </c>
      <c r="G16" s="26">
        <v>0</v>
      </c>
      <c r="H16" s="27">
        <v>0</v>
      </c>
      <c r="I16" s="27">
        <v>0</v>
      </c>
      <c r="J16" s="27">
        <v>0</v>
      </c>
      <c r="K16" s="26">
        <v>0</v>
      </c>
      <c r="L16" s="26">
        <v>0</v>
      </c>
      <c r="M16" s="29">
        <v>98</v>
      </c>
      <c r="N16" s="21"/>
    </row>
    <row r="17" spans="1:19" s="9" customFormat="1" ht="15" customHeight="1" x14ac:dyDescent="0.15">
      <c r="A17" s="92"/>
      <c r="B17" s="94" t="s">
        <v>7</v>
      </c>
      <c r="C17" s="94"/>
      <c r="D17" s="16">
        <f t="shared" si="0"/>
        <v>252</v>
      </c>
      <c r="E17" s="34">
        <v>242</v>
      </c>
      <c r="F17" s="26">
        <v>10</v>
      </c>
      <c r="G17" s="26">
        <v>0</v>
      </c>
      <c r="H17" s="27">
        <v>0</v>
      </c>
      <c r="I17" s="27">
        <v>0</v>
      </c>
      <c r="J17" s="27">
        <v>0</v>
      </c>
      <c r="K17" s="26">
        <v>0</v>
      </c>
      <c r="L17" s="26">
        <v>0</v>
      </c>
      <c r="M17" s="29">
        <v>252</v>
      </c>
      <c r="N17" s="21"/>
    </row>
    <row r="18" spans="1:19" s="9" customFormat="1" ht="15" customHeight="1" x14ac:dyDescent="0.15">
      <c r="A18" s="92"/>
      <c r="B18" s="94" t="s">
        <v>8</v>
      </c>
      <c r="C18" s="94"/>
      <c r="D18" s="16">
        <f t="shared" si="0"/>
        <v>56</v>
      </c>
      <c r="E18" s="34">
        <v>48</v>
      </c>
      <c r="F18" s="26">
        <v>8</v>
      </c>
      <c r="G18" s="26" t="s">
        <v>24</v>
      </c>
      <c r="H18" s="27">
        <v>0</v>
      </c>
      <c r="I18" s="27">
        <v>0</v>
      </c>
      <c r="J18" s="27">
        <v>0</v>
      </c>
      <c r="K18" s="26">
        <v>0</v>
      </c>
      <c r="L18" s="26">
        <v>0</v>
      </c>
      <c r="M18" s="29">
        <v>56</v>
      </c>
      <c r="N18" s="21"/>
    </row>
    <row r="19" spans="1:19" s="9" customFormat="1" ht="15" customHeight="1" x14ac:dyDescent="0.15">
      <c r="A19" s="92"/>
      <c r="B19" s="94" t="s">
        <v>9</v>
      </c>
      <c r="C19" s="94"/>
      <c r="D19" s="16">
        <f t="shared" si="0"/>
        <v>184</v>
      </c>
      <c r="E19" s="34">
        <v>168</v>
      </c>
      <c r="F19" s="26">
        <v>16</v>
      </c>
      <c r="G19" s="26">
        <v>0</v>
      </c>
      <c r="H19" s="27">
        <v>0</v>
      </c>
      <c r="I19" s="27">
        <v>0</v>
      </c>
      <c r="J19" s="27">
        <v>0</v>
      </c>
      <c r="K19" s="26">
        <v>0</v>
      </c>
      <c r="L19" s="26">
        <v>0</v>
      </c>
      <c r="M19" s="29">
        <v>184</v>
      </c>
      <c r="N19" s="21"/>
    </row>
    <row r="20" spans="1:19" s="9" customFormat="1" ht="15" customHeight="1" x14ac:dyDescent="0.15">
      <c r="A20" s="92"/>
      <c r="B20" s="94" t="s">
        <v>10</v>
      </c>
      <c r="C20" s="94"/>
      <c r="D20" s="16">
        <f t="shared" si="0"/>
        <v>105</v>
      </c>
      <c r="E20" s="34">
        <v>100</v>
      </c>
      <c r="F20" s="26">
        <v>5</v>
      </c>
      <c r="G20" s="26">
        <v>0</v>
      </c>
      <c r="H20" s="27">
        <v>0</v>
      </c>
      <c r="I20" s="27">
        <v>0</v>
      </c>
      <c r="J20" s="27">
        <v>0</v>
      </c>
      <c r="K20" s="26">
        <v>0</v>
      </c>
      <c r="L20" s="26">
        <v>0</v>
      </c>
      <c r="M20" s="29">
        <v>105</v>
      </c>
      <c r="N20" s="21"/>
    </row>
    <row r="21" spans="1:19" s="9" customFormat="1" ht="15" customHeight="1" thickBot="1" x14ac:dyDescent="0.2">
      <c r="A21" s="93"/>
      <c r="B21" s="95" t="s">
        <v>11</v>
      </c>
      <c r="C21" s="95"/>
      <c r="D21" s="30">
        <f t="shared" si="0"/>
        <v>125</v>
      </c>
      <c r="E21" s="35">
        <v>97</v>
      </c>
      <c r="F21" s="31">
        <v>28</v>
      </c>
      <c r="G21" s="31">
        <v>0</v>
      </c>
      <c r="H21" s="32">
        <v>0</v>
      </c>
      <c r="I21" s="32">
        <v>0</v>
      </c>
      <c r="J21" s="32">
        <v>0</v>
      </c>
      <c r="K21" s="31">
        <v>0</v>
      </c>
      <c r="L21" s="31">
        <v>0</v>
      </c>
      <c r="M21" s="33">
        <v>125</v>
      </c>
      <c r="N21" s="21"/>
    </row>
    <row r="22" spans="1:19" s="9" customFormat="1" ht="15" customHeight="1" x14ac:dyDescent="0.15">
      <c r="A22" s="89" t="s">
        <v>25</v>
      </c>
      <c r="B22" s="89"/>
      <c r="C22" s="89"/>
      <c r="D22" s="90"/>
      <c r="E22" s="89"/>
      <c r="F22" s="89"/>
      <c r="G22" s="89"/>
      <c r="H22" s="89"/>
      <c r="I22" s="89"/>
      <c r="J22" s="89"/>
      <c r="K22" s="89"/>
      <c r="L22" s="89"/>
      <c r="M22" s="89"/>
      <c r="N22" s="21"/>
    </row>
    <row r="23" spans="1:19" s="9" customFormat="1" ht="15" customHeight="1" x14ac:dyDescent="0.15">
      <c r="A23" s="90"/>
      <c r="B23" s="90"/>
      <c r="C23" s="90"/>
      <c r="D23" s="90"/>
      <c r="E23" s="90"/>
      <c r="F23" s="90"/>
      <c r="G23" s="90"/>
      <c r="H23" s="90"/>
      <c r="I23" s="90"/>
      <c r="J23" s="90"/>
      <c r="K23" s="90"/>
      <c r="L23" s="90"/>
      <c r="M23" s="90"/>
      <c r="N23" s="21"/>
    </row>
    <row r="24" spans="1:19" s="9" customFormat="1" ht="13.5" customHeight="1" x14ac:dyDescent="0.15">
      <c r="A24" s="8" t="s">
        <v>26</v>
      </c>
      <c r="D24" s="18"/>
      <c r="E24" s="18"/>
      <c r="F24" s="18"/>
      <c r="G24" s="18"/>
      <c r="H24" s="18"/>
      <c r="I24" s="18"/>
      <c r="J24" s="18"/>
      <c r="K24" s="18"/>
      <c r="L24" s="18"/>
      <c r="M24" s="18"/>
    </row>
    <row r="25" spans="1:19" x14ac:dyDescent="0.15">
      <c r="E25" s="6"/>
      <c r="O25" s="5"/>
      <c r="P25" s="5"/>
      <c r="Q25" s="5"/>
      <c r="R25" s="5"/>
      <c r="S25" s="5"/>
    </row>
  </sheetData>
  <mergeCells count="20">
    <mergeCell ref="A1:M1"/>
    <mergeCell ref="A7:M8"/>
    <mergeCell ref="D10:D11"/>
    <mergeCell ref="E10:E11"/>
    <mergeCell ref="F10:F11"/>
    <mergeCell ref="G10:G11"/>
    <mergeCell ref="H10:H11"/>
    <mergeCell ref="I10:I11"/>
    <mergeCell ref="J10:J11"/>
    <mergeCell ref="K10:K11"/>
    <mergeCell ref="L10:M10"/>
    <mergeCell ref="A22:M23"/>
    <mergeCell ref="A15:A21"/>
    <mergeCell ref="B15:C15"/>
    <mergeCell ref="B16:C16"/>
    <mergeCell ref="B17:C17"/>
    <mergeCell ref="B18:C18"/>
    <mergeCell ref="B19:C19"/>
    <mergeCell ref="B20:C20"/>
    <mergeCell ref="B21:C21"/>
  </mergeCells>
  <phoneticPr fontId="1"/>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baseColWidth="12" defaultColWidth="8.83203125" defaultRowHeight="14" x14ac:dyDescent="0.15"/>
  <cols>
    <col min="1" max="1" width="5.6640625" style="41" customWidth="1"/>
    <col min="2" max="2" width="4.6640625" style="41" customWidth="1"/>
    <col min="3" max="3" width="3.6640625" style="41" customWidth="1"/>
    <col min="4" max="4" width="5.83203125" style="41" customWidth="1"/>
    <col min="5" max="7" width="5.1640625" style="41" customWidth="1"/>
    <col min="8" max="8" width="3.1640625" style="41" customWidth="1"/>
    <col min="9" max="14" width="4.6640625" style="41" customWidth="1"/>
    <col min="15" max="17" width="5.1640625" style="41" customWidth="1"/>
    <col min="18" max="18" width="5.6640625" style="41" customWidth="1"/>
    <col min="19" max="16384" width="8.83203125" style="41"/>
  </cols>
  <sheetData>
    <row r="1" spans="1:18" s="359" customFormat="1" ht="15" x14ac:dyDescent="0.15">
      <c r="A1" s="242" t="s">
        <v>177</v>
      </c>
      <c r="B1" s="358"/>
      <c r="C1" s="358"/>
      <c r="D1" s="358"/>
      <c r="E1" s="358"/>
      <c r="F1" s="358"/>
      <c r="G1" s="358"/>
      <c r="H1" s="358"/>
      <c r="I1" s="242" t="s">
        <v>178</v>
      </c>
      <c r="J1" s="358"/>
      <c r="K1" s="358"/>
    </row>
    <row r="2" spans="1:18" s="359" customFormat="1" ht="15" x14ac:dyDescent="0.15">
      <c r="A2" s="242"/>
      <c r="B2" s="242" t="s">
        <v>179</v>
      </c>
      <c r="C2" s="358"/>
      <c r="D2" s="358"/>
      <c r="E2" s="358"/>
      <c r="F2" s="358"/>
      <c r="G2" s="358"/>
      <c r="H2" s="358"/>
      <c r="J2" s="358"/>
      <c r="K2" s="358"/>
    </row>
    <row r="3" spans="1:18" s="54" customFormat="1" thickBot="1" x14ac:dyDescent="0.2">
      <c r="A3" s="44"/>
      <c r="B3" s="44"/>
      <c r="E3" s="44"/>
      <c r="F3" s="45"/>
      <c r="G3" s="45" t="s">
        <v>180</v>
      </c>
      <c r="H3" s="194"/>
      <c r="I3" s="44"/>
      <c r="J3" s="44"/>
      <c r="K3" s="44"/>
      <c r="L3" s="44"/>
      <c r="R3" s="45" t="s">
        <v>180</v>
      </c>
    </row>
    <row r="4" spans="1:18" s="8" customFormat="1" thickBot="1" x14ac:dyDescent="0.2">
      <c r="A4" s="360" t="s">
        <v>181</v>
      </c>
      <c r="B4" s="361" t="s">
        <v>182</v>
      </c>
      <c r="C4" s="362" t="s">
        <v>183</v>
      </c>
      <c r="D4" s="363"/>
      <c r="E4" s="363"/>
      <c r="F4" s="363"/>
      <c r="G4" s="363"/>
      <c r="H4" s="43"/>
      <c r="I4" s="364"/>
      <c r="J4" s="365" t="s">
        <v>4</v>
      </c>
      <c r="K4" s="280" t="s">
        <v>184</v>
      </c>
      <c r="L4" s="280" t="s">
        <v>185</v>
      </c>
      <c r="M4" s="280" t="s">
        <v>186</v>
      </c>
      <c r="N4" s="280" t="s">
        <v>187</v>
      </c>
      <c r="O4" s="280" t="s">
        <v>188</v>
      </c>
      <c r="P4" s="280" t="s">
        <v>189</v>
      </c>
      <c r="Q4" s="366" t="s">
        <v>190</v>
      </c>
      <c r="R4" s="367" t="s">
        <v>191</v>
      </c>
    </row>
    <row r="5" spans="1:18" s="8" customFormat="1" thickBot="1" x14ac:dyDescent="0.2">
      <c r="A5" s="368"/>
      <c r="B5" s="369" t="s">
        <v>192</v>
      </c>
      <c r="C5" s="130" t="s">
        <v>193</v>
      </c>
      <c r="D5" s="370"/>
      <c r="E5" s="371" t="s">
        <v>194</v>
      </c>
      <c r="F5" s="371" t="s">
        <v>195</v>
      </c>
      <c r="G5" s="371" t="s">
        <v>196</v>
      </c>
      <c r="H5" s="43"/>
      <c r="I5" s="372" t="s">
        <v>192</v>
      </c>
      <c r="J5" s="373">
        <v>19</v>
      </c>
      <c r="K5" s="374">
        <v>3</v>
      </c>
      <c r="L5" s="374">
        <v>1</v>
      </c>
      <c r="M5" s="374">
        <v>1</v>
      </c>
      <c r="N5" s="374">
        <v>1</v>
      </c>
      <c r="O5" s="374">
        <v>3</v>
      </c>
      <c r="P5" s="375">
        <v>1</v>
      </c>
      <c r="Q5" s="375">
        <v>2</v>
      </c>
      <c r="R5" s="376">
        <v>7</v>
      </c>
    </row>
    <row r="6" spans="1:18" s="8" customFormat="1" ht="13" x14ac:dyDescent="0.15">
      <c r="A6" s="377" t="s">
        <v>4</v>
      </c>
      <c r="B6" s="378">
        <v>19</v>
      </c>
      <c r="C6" s="379">
        <v>19</v>
      </c>
      <c r="D6" s="380">
        <v>100</v>
      </c>
      <c r="E6" s="381">
        <v>0</v>
      </c>
      <c r="F6" s="381">
        <v>0</v>
      </c>
      <c r="G6" s="381">
        <v>0</v>
      </c>
      <c r="I6" s="8" t="s">
        <v>197</v>
      </c>
    </row>
    <row r="7" spans="1:18" s="8" customFormat="1" ht="13" x14ac:dyDescent="0.15">
      <c r="A7" s="382" t="s">
        <v>131</v>
      </c>
      <c r="B7" s="49">
        <v>2</v>
      </c>
      <c r="C7" s="49">
        <v>2</v>
      </c>
      <c r="D7" s="383">
        <v>100</v>
      </c>
      <c r="E7" s="384">
        <v>0</v>
      </c>
      <c r="F7" s="384">
        <v>0</v>
      </c>
      <c r="G7" s="384">
        <v>0</v>
      </c>
    </row>
    <row r="8" spans="1:18" s="8" customFormat="1" ht="13" x14ac:dyDescent="0.15">
      <c r="A8" s="382" t="s">
        <v>132</v>
      </c>
      <c r="B8" s="49">
        <v>1</v>
      </c>
      <c r="C8" s="49">
        <v>1</v>
      </c>
      <c r="D8" s="383">
        <v>100</v>
      </c>
      <c r="E8" s="384">
        <v>0</v>
      </c>
      <c r="F8" s="384">
        <v>0</v>
      </c>
      <c r="G8" s="384">
        <v>0</v>
      </c>
      <c r="I8" s="43"/>
    </row>
    <row r="9" spans="1:18" s="8" customFormat="1" ht="13" x14ac:dyDescent="0.15">
      <c r="A9" s="382" t="s">
        <v>133</v>
      </c>
      <c r="B9" s="49">
        <v>1</v>
      </c>
      <c r="C9" s="17">
        <v>1</v>
      </c>
      <c r="D9" s="383">
        <v>100</v>
      </c>
      <c r="E9" s="384">
        <v>0</v>
      </c>
      <c r="F9" s="384">
        <v>0</v>
      </c>
      <c r="G9" s="384">
        <v>0</v>
      </c>
    </row>
    <row r="10" spans="1:18" s="8" customFormat="1" ht="13" x14ac:dyDescent="0.15">
      <c r="A10" s="382" t="s">
        <v>134</v>
      </c>
      <c r="B10" s="49">
        <v>2</v>
      </c>
      <c r="C10" s="49">
        <v>2</v>
      </c>
      <c r="D10" s="383">
        <v>100</v>
      </c>
      <c r="E10" s="384">
        <v>0</v>
      </c>
      <c r="F10" s="384">
        <v>0</v>
      </c>
      <c r="G10" s="384">
        <v>0</v>
      </c>
    </row>
    <row r="11" spans="1:18" s="8" customFormat="1" ht="13" x14ac:dyDescent="0.15">
      <c r="A11" s="382" t="s">
        <v>135</v>
      </c>
      <c r="B11" s="49">
        <v>2</v>
      </c>
      <c r="C11" s="49">
        <v>2</v>
      </c>
      <c r="D11" s="383">
        <v>100</v>
      </c>
      <c r="E11" s="384">
        <v>0</v>
      </c>
      <c r="F11" s="384">
        <v>0</v>
      </c>
      <c r="G11" s="384">
        <v>0</v>
      </c>
      <c r="H11" s="385"/>
    </row>
    <row r="12" spans="1:18" s="8" customFormat="1" ht="13" x14ac:dyDescent="0.15">
      <c r="A12" s="382" t="s">
        <v>136</v>
      </c>
      <c r="B12" s="49">
        <v>3</v>
      </c>
      <c r="C12" s="49">
        <v>3</v>
      </c>
      <c r="D12" s="383">
        <v>100</v>
      </c>
      <c r="E12" s="384">
        <v>0</v>
      </c>
      <c r="F12" s="384">
        <v>0</v>
      </c>
      <c r="G12" s="384">
        <v>0</v>
      </c>
    </row>
    <row r="13" spans="1:18" s="8" customFormat="1" ht="13" x14ac:dyDescent="0.15">
      <c r="A13" s="382" t="s">
        <v>137</v>
      </c>
      <c r="B13" s="49">
        <v>1</v>
      </c>
      <c r="C13" s="49">
        <v>1</v>
      </c>
      <c r="D13" s="383">
        <v>100</v>
      </c>
      <c r="E13" s="384">
        <v>0</v>
      </c>
      <c r="F13" s="384">
        <v>0</v>
      </c>
      <c r="G13" s="384">
        <v>0</v>
      </c>
    </row>
    <row r="14" spans="1:18" s="8" customFormat="1" ht="13" x14ac:dyDescent="0.15">
      <c r="A14" s="382" t="s">
        <v>138</v>
      </c>
      <c r="B14" s="49">
        <v>0</v>
      </c>
      <c r="C14" s="49">
        <v>0</v>
      </c>
      <c r="D14" s="383">
        <v>0</v>
      </c>
      <c r="E14" s="384">
        <v>0</v>
      </c>
      <c r="F14" s="384">
        <v>0</v>
      </c>
      <c r="G14" s="384">
        <v>0</v>
      </c>
    </row>
    <row r="15" spans="1:18" s="8" customFormat="1" ht="13" x14ac:dyDescent="0.15">
      <c r="A15" s="382" t="s">
        <v>139</v>
      </c>
      <c r="B15" s="49">
        <v>1</v>
      </c>
      <c r="C15" s="49">
        <v>1</v>
      </c>
      <c r="D15" s="383">
        <v>100</v>
      </c>
      <c r="E15" s="384">
        <v>0</v>
      </c>
      <c r="F15" s="384">
        <v>0</v>
      </c>
      <c r="G15" s="384">
        <v>0</v>
      </c>
    </row>
    <row r="16" spans="1:18" s="8" customFormat="1" ht="13" x14ac:dyDescent="0.15">
      <c r="A16" s="382" t="s">
        <v>140</v>
      </c>
      <c r="B16" s="49">
        <v>3</v>
      </c>
      <c r="C16" s="49">
        <v>3</v>
      </c>
      <c r="D16" s="383">
        <v>100</v>
      </c>
      <c r="E16" s="384">
        <v>0</v>
      </c>
      <c r="F16" s="384">
        <v>0</v>
      </c>
      <c r="G16" s="384">
        <v>0</v>
      </c>
    </row>
    <row r="17" spans="1:7" s="8" customFormat="1" ht="13" x14ac:dyDescent="0.15">
      <c r="A17" s="382" t="s">
        <v>141</v>
      </c>
      <c r="B17" s="49">
        <v>2</v>
      </c>
      <c r="C17" s="49">
        <v>2</v>
      </c>
      <c r="D17" s="383">
        <v>100</v>
      </c>
      <c r="E17" s="384">
        <v>0</v>
      </c>
      <c r="F17" s="384">
        <v>0</v>
      </c>
      <c r="G17" s="384">
        <v>0</v>
      </c>
    </row>
    <row r="18" spans="1:7" s="8" customFormat="1" thickBot="1" x14ac:dyDescent="0.2">
      <c r="A18" s="386" t="s">
        <v>142</v>
      </c>
      <c r="B18" s="53">
        <v>1</v>
      </c>
      <c r="C18" s="53">
        <v>1</v>
      </c>
      <c r="D18" s="387">
        <v>100</v>
      </c>
      <c r="E18" s="388">
        <v>0</v>
      </c>
      <c r="F18" s="388">
        <v>0</v>
      </c>
      <c r="G18" s="388">
        <v>0</v>
      </c>
    </row>
  </sheetData>
  <mergeCells count="3">
    <mergeCell ref="A4:A5"/>
    <mergeCell ref="C4:G4"/>
    <mergeCell ref="C5:D5"/>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baseColWidth="12" defaultColWidth="8.83203125" defaultRowHeight="14" x14ac:dyDescent="0.15"/>
  <cols>
    <col min="1" max="3" width="11.5" style="41" customWidth="1"/>
    <col min="4" max="7" width="9.5" style="41" customWidth="1"/>
    <col min="8" max="8" width="15.1640625" style="41" customWidth="1"/>
    <col min="9" max="9" width="6.1640625" style="41" customWidth="1"/>
    <col min="10" max="10" width="4.1640625" style="41" customWidth="1"/>
    <col min="11" max="11" width="8.83203125" style="41"/>
    <col min="12" max="12" width="13.83203125" style="41" bestFit="1" customWidth="1"/>
    <col min="13" max="16384" width="8.83203125" style="41"/>
  </cols>
  <sheetData>
    <row r="1" spans="1:9" ht="16" thickBot="1" x14ac:dyDescent="0.2">
      <c r="A1" s="242" t="s">
        <v>198</v>
      </c>
      <c r="G1" s="389" t="s">
        <v>130</v>
      </c>
    </row>
    <row r="2" spans="1:9" s="54" customFormat="1" ht="13" x14ac:dyDescent="0.15">
      <c r="A2" s="246"/>
      <c r="B2" s="390" t="s">
        <v>199</v>
      </c>
      <c r="C2" s="390" t="s">
        <v>200</v>
      </c>
      <c r="D2" s="200" t="s">
        <v>201</v>
      </c>
      <c r="E2" s="391"/>
      <c r="F2" s="391"/>
      <c r="G2" s="391"/>
    </row>
    <row r="3" spans="1:9" s="54" customFormat="1" ht="27" thickBot="1" x14ac:dyDescent="0.2">
      <c r="A3" s="250"/>
      <c r="B3" s="392"/>
      <c r="C3" s="392"/>
      <c r="D3" s="393" t="s">
        <v>202</v>
      </c>
      <c r="E3" s="394" t="s">
        <v>203</v>
      </c>
      <c r="F3" s="395" t="s">
        <v>204</v>
      </c>
      <c r="G3" s="396" t="s">
        <v>205</v>
      </c>
    </row>
    <row r="4" spans="1:9" s="54" customFormat="1" thickBot="1" x14ac:dyDescent="0.2">
      <c r="A4" s="311" t="s">
        <v>4</v>
      </c>
      <c r="B4" s="397">
        <v>245</v>
      </c>
      <c r="C4" s="398" t="s">
        <v>206</v>
      </c>
      <c r="D4" s="399">
        <v>63</v>
      </c>
      <c r="E4" s="400">
        <v>56</v>
      </c>
      <c r="F4" s="399">
        <v>0</v>
      </c>
      <c r="G4" s="401">
        <v>94</v>
      </c>
    </row>
    <row r="5" spans="1:9" s="8" customFormat="1" ht="13" x14ac:dyDescent="0.15">
      <c r="A5" s="54" t="s">
        <v>207</v>
      </c>
    </row>
    <row r="8" spans="1:9" x14ac:dyDescent="0.15">
      <c r="H8" s="88"/>
      <c r="I8" s="88"/>
    </row>
    <row r="9" spans="1:9" x14ac:dyDescent="0.15">
      <c r="H9" s="88"/>
      <c r="I9" s="88"/>
    </row>
    <row r="10" spans="1:9" x14ac:dyDescent="0.15">
      <c r="H10" s="88"/>
      <c r="I10" s="88"/>
    </row>
    <row r="11" spans="1:9" x14ac:dyDescent="0.15">
      <c r="H11" s="88"/>
      <c r="I11" s="88"/>
    </row>
    <row r="12" spans="1:9" x14ac:dyDescent="0.15">
      <c r="H12" s="88"/>
      <c r="I12" s="88"/>
    </row>
    <row r="13" spans="1:9" x14ac:dyDescent="0.15">
      <c r="H13" s="88"/>
      <c r="I13" s="88"/>
    </row>
    <row r="14" spans="1:9" x14ac:dyDescent="0.15">
      <c r="H14" s="88"/>
      <c r="I14" s="88"/>
    </row>
    <row r="15" spans="1:9" x14ac:dyDescent="0.15">
      <c r="H15" s="88"/>
      <c r="I15" s="88"/>
    </row>
    <row r="16" spans="1:9" x14ac:dyDescent="0.15">
      <c r="H16" s="88"/>
      <c r="I16" s="88"/>
    </row>
    <row r="17" spans="8:9" x14ac:dyDescent="0.15">
      <c r="H17" s="88"/>
      <c r="I17" s="88"/>
    </row>
    <row r="18" spans="8:9" x14ac:dyDescent="0.15">
      <c r="H18" s="88"/>
      <c r="I18" s="88"/>
    </row>
    <row r="19" spans="8:9" x14ac:dyDescent="0.15">
      <c r="H19" s="88"/>
      <c r="I19" s="88"/>
    </row>
    <row r="20" spans="8:9" x14ac:dyDescent="0.15">
      <c r="H20" s="88"/>
      <c r="I20" s="88"/>
    </row>
  </sheetData>
  <mergeCells count="3">
    <mergeCell ref="B2:B3"/>
    <mergeCell ref="C2:C3"/>
    <mergeCell ref="D2:G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workbookViewId="0"/>
  </sheetViews>
  <sheetFormatPr baseColWidth="12" defaultColWidth="8.83203125" defaultRowHeight="14" x14ac:dyDescent="0.15"/>
  <cols>
    <col min="1" max="3" width="4.1640625" style="41" customWidth="1"/>
    <col min="4" max="20" width="3.1640625" style="41" customWidth="1"/>
    <col min="21" max="21" width="4.5" style="41" customWidth="1"/>
    <col min="22" max="24" width="3.1640625" style="41" customWidth="1"/>
    <col min="25" max="29" width="3.6640625" style="41" customWidth="1"/>
    <col min="30" max="16384" width="8.83203125" style="41"/>
  </cols>
  <sheetData>
    <row r="1" spans="1:24" ht="15" x14ac:dyDescent="0.15">
      <c r="A1" s="38" t="s">
        <v>44</v>
      </c>
      <c r="B1" s="39"/>
      <c r="C1" s="39"/>
      <c r="D1" s="39"/>
      <c r="E1" s="39"/>
      <c r="F1" s="39"/>
      <c r="G1" s="39"/>
      <c r="H1" s="39"/>
      <c r="I1" s="39"/>
      <c r="J1" s="39"/>
      <c r="K1" s="39"/>
      <c r="L1" s="39"/>
      <c r="M1" s="39"/>
      <c r="N1" s="39"/>
      <c r="O1" s="39"/>
      <c r="P1" s="40"/>
      <c r="Q1" s="40"/>
      <c r="R1" s="40"/>
      <c r="S1" s="40"/>
      <c r="T1" s="40"/>
      <c r="U1" s="40"/>
      <c r="V1" s="40"/>
      <c r="W1" s="40"/>
      <c r="X1" s="40"/>
    </row>
    <row r="2" spans="1:24" s="8" customFormat="1" x14ac:dyDescent="0.15">
      <c r="A2" s="42" t="s">
        <v>29</v>
      </c>
      <c r="B2" s="11"/>
      <c r="C2" s="11"/>
      <c r="D2" s="11"/>
      <c r="E2" s="11"/>
      <c r="F2" s="11"/>
      <c r="G2" s="11"/>
      <c r="H2" s="11"/>
      <c r="I2" s="11"/>
      <c r="J2" s="11"/>
      <c r="K2" s="11"/>
      <c r="L2" s="11"/>
      <c r="M2" s="11"/>
      <c r="N2" s="11"/>
      <c r="O2" s="11"/>
      <c r="P2" s="43"/>
      <c r="Q2" s="43"/>
      <c r="R2" s="43"/>
      <c r="S2" s="43"/>
    </row>
    <row r="3" spans="1:24" s="8" customFormat="1" thickBot="1" x14ac:dyDescent="0.2">
      <c r="A3" s="43"/>
      <c r="B3" s="43"/>
      <c r="C3" s="43"/>
      <c r="D3" s="43"/>
      <c r="E3" s="43"/>
      <c r="F3" s="43"/>
      <c r="G3" s="43"/>
      <c r="H3" s="43"/>
      <c r="I3" s="43"/>
      <c r="J3" s="43"/>
      <c r="K3" s="43"/>
      <c r="L3" s="43"/>
      <c r="M3" s="43"/>
      <c r="N3" s="43"/>
      <c r="O3" s="43"/>
      <c r="P3" s="43"/>
      <c r="Q3" s="43"/>
      <c r="R3" s="44"/>
      <c r="S3" s="45" t="s">
        <v>30</v>
      </c>
    </row>
    <row r="4" spans="1:24" s="8" customFormat="1" ht="13" x14ac:dyDescent="0.15">
      <c r="A4" s="46"/>
      <c r="B4" s="46"/>
      <c r="C4" s="46"/>
      <c r="D4" s="46"/>
      <c r="E4" s="46"/>
      <c r="F4" s="126" t="s">
        <v>31</v>
      </c>
      <c r="G4" s="126"/>
      <c r="H4" s="101" t="s">
        <v>32</v>
      </c>
      <c r="I4" s="101"/>
      <c r="J4" s="101"/>
      <c r="K4" s="101"/>
      <c r="L4" s="101"/>
      <c r="M4" s="101"/>
      <c r="N4" s="101"/>
      <c r="O4" s="101"/>
      <c r="P4" s="101"/>
      <c r="Q4" s="101"/>
      <c r="R4" s="101"/>
      <c r="S4" s="102"/>
      <c r="T4" s="43"/>
    </row>
    <row r="5" spans="1:24" s="8" customFormat="1" thickBot="1" x14ac:dyDescent="0.2">
      <c r="A5" s="47"/>
      <c r="B5" s="47"/>
      <c r="C5" s="47"/>
      <c r="D5" s="47"/>
      <c r="E5" s="47"/>
      <c r="F5" s="127"/>
      <c r="G5" s="128"/>
      <c r="H5" s="129" t="s">
        <v>33</v>
      </c>
      <c r="I5" s="129"/>
      <c r="J5" s="129" t="s">
        <v>34</v>
      </c>
      <c r="K5" s="129"/>
      <c r="L5" s="129" t="s">
        <v>35</v>
      </c>
      <c r="M5" s="129"/>
      <c r="N5" s="129" t="s">
        <v>36</v>
      </c>
      <c r="O5" s="129"/>
      <c r="P5" s="129" t="s">
        <v>37</v>
      </c>
      <c r="Q5" s="129"/>
      <c r="R5" s="129" t="s">
        <v>2</v>
      </c>
      <c r="S5" s="130"/>
      <c r="T5" s="43"/>
    </row>
    <row r="6" spans="1:24" s="8" customFormat="1" ht="13" x14ac:dyDescent="0.15">
      <c r="A6" s="43"/>
      <c r="B6" s="118" t="s">
        <v>31</v>
      </c>
      <c r="C6" s="48" t="s">
        <v>4</v>
      </c>
      <c r="D6" s="43"/>
      <c r="E6" s="43"/>
      <c r="F6" s="120">
        <v>3</v>
      </c>
      <c r="G6" s="121"/>
      <c r="H6" s="122">
        <v>0</v>
      </c>
      <c r="I6" s="121"/>
      <c r="J6" s="122">
        <v>0</v>
      </c>
      <c r="K6" s="121"/>
      <c r="L6" s="122">
        <v>0</v>
      </c>
      <c r="M6" s="121"/>
      <c r="N6" s="122">
        <v>3</v>
      </c>
      <c r="O6" s="121"/>
      <c r="P6" s="122">
        <v>0</v>
      </c>
      <c r="Q6" s="121"/>
      <c r="R6" s="122">
        <v>0</v>
      </c>
      <c r="S6" s="122"/>
      <c r="T6" s="43"/>
    </row>
    <row r="7" spans="1:24" s="8" customFormat="1" ht="13" x14ac:dyDescent="0.15">
      <c r="A7" s="43"/>
      <c r="B7" s="118"/>
      <c r="C7" s="43" t="s">
        <v>38</v>
      </c>
      <c r="D7" s="43"/>
      <c r="E7" s="43"/>
      <c r="F7" s="111">
        <v>3</v>
      </c>
      <c r="G7" s="112"/>
      <c r="H7" s="113">
        <v>0</v>
      </c>
      <c r="I7" s="112"/>
      <c r="J7" s="111">
        <v>0</v>
      </c>
      <c r="K7" s="112"/>
      <c r="L7" s="111" t="s">
        <v>39</v>
      </c>
      <c r="M7" s="112"/>
      <c r="N7" s="111">
        <v>3</v>
      </c>
      <c r="O7" s="112"/>
      <c r="P7" s="111">
        <v>0</v>
      </c>
      <c r="Q7" s="112"/>
      <c r="R7" s="111">
        <v>0</v>
      </c>
      <c r="S7" s="113"/>
      <c r="T7" s="43"/>
    </row>
    <row r="8" spans="1:24" s="8" customFormat="1" ht="13" x14ac:dyDescent="0.15">
      <c r="A8" s="43"/>
      <c r="B8" s="123"/>
      <c r="C8" s="50" t="s">
        <v>40</v>
      </c>
      <c r="D8" s="50"/>
      <c r="E8" s="50"/>
      <c r="F8" s="124">
        <v>0</v>
      </c>
      <c r="G8" s="125"/>
      <c r="H8" s="116">
        <v>0</v>
      </c>
      <c r="I8" s="115"/>
      <c r="J8" s="114">
        <v>0</v>
      </c>
      <c r="K8" s="115"/>
      <c r="L8" s="114">
        <v>0</v>
      </c>
      <c r="M8" s="115"/>
      <c r="N8" s="114" t="s">
        <v>39</v>
      </c>
      <c r="O8" s="115"/>
      <c r="P8" s="114">
        <v>0</v>
      </c>
      <c r="Q8" s="115"/>
      <c r="R8" s="114">
        <v>0</v>
      </c>
      <c r="S8" s="116"/>
      <c r="T8" s="43"/>
    </row>
    <row r="9" spans="1:24" s="8" customFormat="1" ht="13" x14ac:dyDescent="0.15">
      <c r="A9" s="91" t="s">
        <v>41</v>
      </c>
      <c r="B9" s="117" t="s">
        <v>42</v>
      </c>
      <c r="C9" s="51" t="s">
        <v>4</v>
      </c>
      <c r="D9" s="52"/>
      <c r="E9" s="52"/>
      <c r="F9" s="120">
        <v>1</v>
      </c>
      <c r="G9" s="121"/>
      <c r="H9" s="108">
        <v>0</v>
      </c>
      <c r="I9" s="109"/>
      <c r="J9" s="108">
        <v>0</v>
      </c>
      <c r="K9" s="109"/>
      <c r="L9" s="108">
        <v>0</v>
      </c>
      <c r="M9" s="109"/>
      <c r="N9" s="108">
        <v>1</v>
      </c>
      <c r="O9" s="109"/>
      <c r="P9" s="108">
        <v>0</v>
      </c>
      <c r="Q9" s="109"/>
      <c r="R9" s="108">
        <v>0</v>
      </c>
      <c r="S9" s="110"/>
      <c r="T9" s="43"/>
    </row>
    <row r="10" spans="1:24" s="8" customFormat="1" ht="13" x14ac:dyDescent="0.15">
      <c r="A10" s="92"/>
      <c r="B10" s="118"/>
      <c r="C10" s="43" t="s">
        <v>38</v>
      </c>
      <c r="D10" s="43"/>
      <c r="E10" s="43"/>
      <c r="F10" s="111">
        <v>1</v>
      </c>
      <c r="G10" s="112"/>
      <c r="H10" s="111">
        <v>0</v>
      </c>
      <c r="I10" s="112"/>
      <c r="J10" s="111">
        <v>0</v>
      </c>
      <c r="K10" s="112"/>
      <c r="L10" s="111">
        <v>0</v>
      </c>
      <c r="M10" s="112"/>
      <c r="N10" s="111">
        <v>1</v>
      </c>
      <c r="O10" s="112"/>
      <c r="P10" s="111">
        <v>0</v>
      </c>
      <c r="Q10" s="112"/>
      <c r="R10" s="111">
        <v>0</v>
      </c>
      <c r="S10" s="113"/>
      <c r="T10" s="43"/>
    </row>
    <row r="11" spans="1:24" s="8" customFormat="1" thickBot="1" x14ac:dyDescent="0.2">
      <c r="A11" s="47"/>
      <c r="B11" s="119"/>
      <c r="C11" s="47" t="s">
        <v>40</v>
      </c>
      <c r="D11" s="47"/>
      <c r="E11" s="47"/>
      <c r="F11" s="105">
        <v>0</v>
      </c>
      <c r="G11" s="106"/>
      <c r="H11" s="104">
        <v>0</v>
      </c>
      <c r="I11" s="107"/>
      <c r="J11" s="103" t="s">
        <v>39</v>
      </c>
      <c r="K11" s="107"/>
      <c r="L11" s="103">
        <v>0</v>
      </c>
      <c r="M11" s="107"/>
      <c r="N11" s="103" t="s">
        <v>39</v>
      </c>
      <c r="O11" s="107"/>
      <c r="P11" s="103">
        <v>0</v>
      </c>
      <c r="Q11" s="107"/>
      <c r="R11" s="103">
        <v>0</v>
      </c>
      <c r="S11" s="104"/>
      <c r="T11" s="43"/>
    </row>
    <row r="12" spans="1:24" s="8" customFormat="1" ht="13" x14ac:dyDescent="0.15">
      <c r="A12" s="54" t="s">
        <v>43</v>
      </c>
    </row>
    <row r="13" spans="1:24" x14ac:dyDescent="0.15">
      <c r="A13" s="40"/>
      <c r="B13" s="40"/>
      <c r="C13" s="40"/>
      <c r="D13" s="40"/>
      <c r="E13" s="40"/>
      <c r="F13" s="40"/>
      <c r="G13" s="40"/>
      <c r="H13" s="40"/>
      <c r="I13" s="40"/>
      <c r="J13" s="40"/>
      <c r="K13" s="40"/>
      <c r="L13" s="40"/>
      <c r="M13" s="40"/>
      <c r="N13" s="40"/>
      <c r="O13" s="40"/>
      <c r="P13" s="40"/>
      <c r="Q13" s="40"/>
      <c r="R13" s="40"/>
      <c r="S13" s="40"/>
      <c r="T13" s="40"/>
      <c r="U13" s="40"/>
      <c r="V13" s="40"/>
      <c r="W13" s="40"/>
      <c r="X13" s="40"/>
    </row>
    <row r="14" spans="1:24"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row>
    <row r="15" spans="1:24" x14ac:dyDescent="0.15">
      <c r="A15" s="40"/>
      <c r="B15" s="40"/>
      <c r="C15" s="40"/>
      <c r="D15" s="40"/>
      <c r="E15" s="40"/>
      <c r="F15" s="40"/>
      <c r="G15" s="40"/>
      <c r="H15" s="40"/>
      <c r="I15" s="40"/>
      <c r="J15" s="40"/>
      <c r="K15" s="40"/>
      <c r="L15" s="40"/>
      <c r="M15" s="40"/>
      <c r="N15" s="40"/>
      <c r="O15" s="40"/>
      <c r="P15" s="40"/>
      <c r="Q15" s="40"/>
      <c r="R15" s="40"/>
      <c r="S15" s="40"/>
      <c r="T15" s="40"/>
      <c r="U15" s="40"/>
      <c r="V15" s="40"/>
      <c r="W15" s="40"/>
      <c r="X15" s="40"/>
    </row>
    <row r="16" spans="1:24" x14ac:dyDescent="0.15">
      <c r="A16" s="40"/>
      <c r="B16" s="40"/>
      <c r="C16" s="40"/>
      <c r="D16" s="40"/>
      <c r="E16" s="40"/>
      <c r="F16" s="40"/>
      <c r="G16" s="40"/>
      <c r="H16" s="40"/>
      <c r="I16" s="40"/>
      <c r="J16" s="40"/>
      <c r="K16" s="40"/>
      <c r="L16" s="40"/>
      <c r="M16" s="40"/>
      <c r="N16" s="40"/>
      <c r="O16" s="40"/>
      <c r="P16" s="40"/>
      <c r="Q16" s="40"/>
      <c r="R16" s="40"/>
      <c r="S16" s="40"/>
      <c r="T16" s="40"/>
      <c r="U16" s="40"/>
      <c r="V16" s="40"/>
      <c r="W16" s="40"/>
      <c r="X16" s="40"/>
    </row>
    <row r="17" spans="1:24" x14ac:dyDescent="0.15">
      <c r="A17" s="40"/>
      <c r="B17" s="40"/>
      <c r="C17" s="40"/>
      <c r="D17" s="40"/>
      <c r="E17" s="40"/>
      <c r="F17" s="40"/>
      <c r="G17" s="40"/>
      <c r="H17" s="40"/>
      <c r="I17" s="40"/>
      <c r="J17" s="40"/>
      <c r="K17" s="40"/>
      <c r="L17" s="40"/>
      <c r="M17" s="40"/>
      <c r="N17" s="40"/>
      <c r="O17" s="40"/>
      <c r="P17" s="40"/>
      <c r="Q17" s="40"/>
      <c r="R17" s="40"/>
      <c r="S17" s="40"/>
      <c r="T17" s="40"/>
      <c r="U17" s="40"/>
      <c r="V17" s="40"/>
      <c r="W17" s="40"/>
      <c r="X17" s="40"/>
    </row>
    <row r="18" spans="1:24" x14ac:dyDescent="0.15">
      <c r="A18" s="40"/>
      <c r="B18" s="40"/>
      <c r="C18" s="40"/>
      <c r="D18" s="40"/>
      <c r="E18" s="40"/>
      <c r="F18" s="40"/>
      <c r="G18" s="40"/>
      <c r="H18" s="40"/>
      <c r="I18" s="40"/>
      <c r="J18" s="40"/>
      <c r="K18" s="40"/>
      <c r="L18" s="40"/>
      <c r="M18" s="40"/>
      <c r="N18" s="40"/>
      <c r="O18" s="40"/>
      <c r="P18" s="40"/>
      <c r="Q18" s="40"/>
      <c r="R18" s="40"/>
      <c r="S18" s="40"/>
      <c r="T18" s="40"/>
      <c r="U18" s="40"/>
      <c r="V18" s="40"/>
      <c r="W18" s="40"/>
      <c r="X18" s="40"/>
    </row>
    <row r="19" spans="1:24" x14ac:dyDescent="0.15">
      <c r="A19" s="40"/>
      <c r="B19" s="40"/>
      <c r="C19" s="40"/>
      <c r="D19" s="40"/>
      <c r="E19" s="40"/>
      <c r="F19" s="40"/>
      <c r="G19" s="40"/>
      <c r="H19" s="40"/>
      <c r="I19" s="40"/>
      <c r="J19" s="40"/>
      <c r="K19" s="40"/>
      <c r="L19" s="40"/>
      <c r="M19" s="40"/>
      <c r="N19" s="40"/>
      <c r="O19" s="40"/>
      <c r="P19" s="40"/>
      <c r="Q19" s="40"/>
      <c r="R19" s="40"/>
      <c r="S19" s="40"/>
      <c r="T19" s="40"/>
      <c r="U19" s="40"/>
      <c r="V19" s="40"/>
      <c r="W19" s="40"/>
      <c r="X19" s="40"/>
    </row>
    <row r="20" spans="1:24" x14ac:dyDescent="0.15">
      <c r="A20" s="40"/>
      <c r="B20" s="40"/>
      <c r="C20" s="40"/>
      <c r="D20" s="40"/>
      <c r="E20" s="40"/>
      <c r="F20" s="40"/>
      <c r="G20" s="40"/>
      <c r="H20" s="40"/>
      <c r="I20" s="40"/>
      <c r="J20" s="40"/>
      <c r="K20" s="40"/>
      <c r="L20" s="40"/>
      <c r="M20" s="40"/>
      <c r="N20" s="40"/>
      <c r="O20" s="40"/>
      <c r="P20" s="40"/>
      <c r="Q20" s="40"/>
      <c r="R20" s="40"/>
      <c r="S20" s="40"/>
      <c r="T20" s="40"/>
      <c r="U20" s="40"/>
      <c r="V20" s="40"/>
      <c r="W20" s="40"/>
      <c r="X20" s="40"/>
    </row>
    <row r="21" spans="1:24" x14ac:dyDescent="0.15">
      <c r="A21" s="40"/>
      <c r="B21" s="40"/>
      <c r="C21" s="40"/>
      <c r="D21" s="40"/>
      <c r="E21" s="40"/>
      <c r="F21" s="40"/>
      <c r="G21" s="40"/>
      <c r="H21" s="40"/>
      <c r="I21" s="40"/>
      <c r="J21" s="40"/>
      <c r="K21" s="40"/>
      <c r="L21" s="40"/>
      <c r="M21" s="40"/>
      <c r="N21" s="40"/>
      <c r="O21" s="40"/>
      <c r="P21" s="40"/>
      <c r="Q21" s="40"/>
      <c r="R21" s="40"/>
      <c r="S21" s="40"/>
      <c r="T21" s="40"/>
      <c r="U21" s="40"/>
      <c r="V21" s="40"/>
      <c r="W21" s="40"/>
      <c r="X21" s="40"/>
    </row>
    <row r="22" spans="1:24"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row>
  </sheetData>
  <mergeCells count="53">
    <mergeCell ref="F4:G5"/>
    <mergeCell ref="H4:S4"/>
    <mergeCell ref="H5:I5"/>
    <mergeCell ref="J5:K5"/>
    <mergeCell ref="L5:M5"/>
    <mergeCell ref="N5:O5"/>
    <mergeCell ref="P5:Q5"/>
    <mergeCell ref="R5:S5"/>
    <mergeCell ref="P6:Q6"/>
    <mergeCell ref="R6:S6"/>
    <mergeCell ref="F7:G7"/>
    <mergeCell ref="H7:I7"/>
    <mergeCell ref="J7:K7"/>
    <mergeCell ref="L7:M7"/>
    <mergeCell ref="N7:O7"/>
    <mergeCell ref="P7:Q7"/>
    <mergeCell ref="R7:S7"/>
    <mergeCell ref="F6:G6"/>
    <mergeCell ref="H6:I6"/>
    <mergeCell ref="J6:K6"/>
    <mergeCell ref="L6:M6"/>
    <mergeCell ref="N6:O6"/>
    <mergeCell ref="N8:O8"/>
    <mergeCell ref="P8:Q8"/>
    <mergeCell ref="R8:S8"/>
    <mergeCell ref="A9:A10"/>
    <mergeCell ref="B9:B11"/>
    <mergeCell ref="F9:G9"/>
    <mergeCell ref="H9:I9"/>
    <mergeCell ref="J9:K9"/>
    <mergeCell ref="L9:M9"/>
    <mergeCell ref="N9:O9"/>
    <mergeCell ref="B6:B8"/>
    <mergeCell ref="F8:G8"/>
    <mergeCell ref="H8:I8"/>
    <mergeCell ref="J8:K8"/>
    <mergeCell ref="L8:M8"/>
    <mergeCell ref="P9:Q9"/>
    <mergeCell ref="R9:S9"/>
    <mergeCell ref="F10:G10"/>
    <mergeCell ref="H10:I10"/>
    <mergeCell ref="J10:K10"/>
    <mergeCell ref="L10:M10"/>
    <mergeCell ref="N10:O10"/>
    <mergeCell ref="P10:Q10"/>
    <mergeCell ref="R10:S10"/>
    <mergeCell ref="R11:S11"/>
    <mergeCell ref="F11:G11"/>
    <mergeCell ref="H11:I11"/>
    <mergeCell ref="J11:K11"/>
    <mergeCell ref="L11:M11"/>
    <mergeCell ref="N11:O11"/>
    <mergeCell ref="P11:Q11"/>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baseColWidth="12" defaultColWidth="18.6640625" defaultRowHeight="14" x14ac:dyDescent="0.15"/>
  <cols>
    <col min="1" max="1" width="3.5" style="88" customWidth="1"/>
    <col min="2" max="2" width="3" style="88" customWidth="1"/>
    <col min="3" max="3" width="2.83203125" style="88" customWidth="1"/>
    <col min="4" max="5" width="4.5" style="88" customWidth="1"/>
    <col min="6" max="21" width="4.33203125" style="88" customWidth="1"/>
    <col min="22" max="16384" width="18.6640625" style="88"/>
  </cols>
  <sheetData>
    <row r="1" spans="1:22" s="57" customFormat="1" ht="17" x14ac:dyDescent="0.15">
      <c r="A1" s="55" t="s">
        <v>84</v>
      </c>
      <c r="B1" s="56"/>
      <c r="C1" s="56"/>
    </row>
    <row r="2" spans="1:22" s="57" customFormat="1" ht="17" x14ac:dyDescent="0.15">
      <c r="A2" s="55"/>
      <c r="B2" s="56"/>
      <c r="C2" s="56"/>
    </row>
    <row r="3" spans="1:22" s="59" customFormat="1" ht="13" x14ac:dyDescent="0.15">
      <c r="A3" s="58" t="s">
        <v>45</v>
      </c>
      <c r="B3" s="58"/>
      <c r="C3" s="58"/>
    </row>
    <row r="4" spans="1:22" s="59" customFormat="1" ht="13" x14ac:dyDescent="0.15">
      <c r="A4" s="58" t="s">
        <v>46</v>
      </c>
      <c r="B4" s="58"/>
      <c r="C4" s="58"/>
    </row>
    <row r="5" spans="1:22" s="59" customFormat="1" ht="13" x14ac:dyDescent="0.15">
      <c r="A5" s="58"/>
      <c r="B5" s="58"/>
      <c r="C5" s="58"/>
    </row>
    <row r="6" spans="1:22" s="62" customFormat="1" ht="13" thickBot="1" x14ac:dyDescent="0.2">
      <c r="A6" s="60" t="s">
        <v>47</v>
      </c>
      <c r="B6" s="61"/>
      <c r="C6" s="61"/>
      <c r="L6" s="63"/>
      <c r="U6" s="64" t="s">
        <v>48</v>
      </c>
    </row>
    <row r="7" spans="1:22" s="62" customFormat="1" ht="12" x14ac:dyDescent="0.15">
      <c r="A7" s="164"/>
      <c r="B7" s="164"/>
      <c r="C7" s="165"/>
      <c r="D7" s="168" t="s">
        <v>49</v>
      </c>
      <c r="E7" s="169"/>
      <c r="F7" s="169"/>
      <c r="G7" s="169"/>
      <c r="H7" s="169"/>
      <c r="I7" s="169"/>
      <c r="J7" s="169"/>
      <c r="K7" s="169"/>
      <c r="L7" s="169"/>
      <c r="M7" s="169"/>
      <c r="N7" s="65"/>
      <c r="O7" s="137" t="s">
        <v>50</v>
      </c>
      <c r="P7" s="137"/>
      <c r="Q7" s="137"/>
      <c r="R7" s="137"/>
      <c r="S7" s="137"/>
      <c r="T7" s="137"/>
      <c r="U7" s="137"/>
    </row>
    <row r="8" spans="1:22" s="62" customFormat="1" ht="12" x14ac:dyDescent="0.15">
      <c r="A8" s="166"/>
      <c r="B8" s="166"/>
      <c r="C8" s="167"/>
      <c r="D8" s="170" t="s">
        <v>4</v>
      </c>
      <c r="E8" s="171"/>
      <c r="F8" s="172" t="s">
        <v>51</v>
      </c>
      <c r="G8" s="173"/>
      <c r="H8" s="173"/>
      <c r="I8" s="174"/>
      <c r="J8" s="173" t="s">
        <v>52</v>
      </c>
      <c r="K8" s="173"/>
      <c r="L8" s="173"/>
      <c r="M8" s="174"/>
      <c r="N8" s="172" t="s">
        <v>53</v>
      </c>
      <c r="O8" s="175"/>
      <c r="P8" s="175"/>
      <c r="Q8" s="175"/>
      <c r="R8" s="175"/>
      <c r="S8" s="176"/>
      <c r="T8" s="160" t="s">
        <v>54</v>
      </c>
      <c r="U8" s="160"/>
      <c r="V8" s="66"/>
    </row>
    <row r="9" spans="1:22" s="62" customFormat="1" ht="12" x14ac:dyDescent="0.15">
      <c r="A9" s="166"/>
      <c r="B9" s="166"/>
      <c r="C9" s="167"/>
      <c r="D9" s="162"/>
      <c r="E9" s="161"/>
      <c r="F9" s="160" t="s">
        <v>55</v>
      </c>
      <c r="G9" s="161"/>
      <c r="H9" s="160" t="s">
        <v>56</v>
      </c>
      <c r="I9" s="161"/>
      <c r="J9" s="160" t="s">
        <v>55</v>
      </c>
      <c r="K9" s="161"/>
      <c r="L9" s="160" t="s">
        <v>56</v>
      </c>
      <c r="M9" s="161"/>
      <c r="N9" s="162" t="s">
        <v>4</v>
      </c>
      <c r="O9" s="161"/>
      <c r="P9" s="160" t="s">
        <v>55</v>
      </c>
      <c r="Q9" s="161"/>
      <c r="R9" s="160" t="s">
        <v>56</v>
      </c>
      <c r="S9" s="161"/>
      <c r="T9" s="160"/>
      <c r="U9" s="160"/>
    </row>
    <row r="10" spans="1:22" s="62" customFormat="1" ht="12" x14ac:dyDescent="0.15">
      <c r="A10" s="67" t="s">
        <v>12</v>
      </c>
      <c r="B10" s="67">
        <v>28</v>
      </c>
      <c r="C10" s="67" t="s">
        <v>57</v>
      </c>
      <c r="D10" s="158">
        <v>288</v>
      </c>
      <c r="E10" s="158"/>
      <c r="F10" s="158">
        <v>210</v>
      </c>
      <c r="G10" s="158"/>
      <c r="H10" s="158">
        <v>60</v>
      </c>
      <c r="I10" s="158"/>
      <c r="J10" s="163">
        <v>12</v>
      </c>
      <c r="K10" s="163"/>
      <c r="L10" s="158">
        <v>6</v>
      </c>
      <c r="M10" s="158"/>
      <c r="N10" s="158">
        <v>1518</v>
      </c>
      <c r="O10" s="158"/>
      <c r="P10" s="158">
        <v>1144</v>
      </c>
      <c r="Q10" s="158"/>
      <c r="R10" s="158">
        <v>374</v>
      </c>
      <c r="S10" s="158"/>
      <c r="T10" s="159">
        <v>4</v>
      </c>
      <c r="U10" s="159"/>
    </row>
    <row r="11" spans="1:22" s="62" customFormat="1" ht="12" x14ac:dyDescent="0.15">
      <c r="A11" s="68"/>
      <c r="B11" s="69">
        <v>29</v>
      </c>
      <c r="C11" s="69"/>
      <c r="D11" s="156">
        <v>433</v>
      </c>
      <c r="E11" s="156"/>
      <c r="F11" s="156">
        <v>268</v>
      </c>
      <c r="G11" s="156"/>
      <c r="H11" s="156">
        <v>134</v>
      </c>
      <c r="I11" s="156"/>
      <c r="J11" s="156">
        <v>13</v>
      </c>
      <c r="K11" s="156"/>
      <c r="L11" s="156">
        <v>18</v>
      </c>
      <c r="M11" s="156"/>
      <c r="N11" s="156">
        <v>1619</v>
      </c>
      <c r="O11" s="156"/>
      <c r="P11" s="156">
        <v>1224</v>
      </c>
      <c r="Q11" s="156"/>
      <c r="R11" s="156">
        <v>395</v>
      </c>
      <c r="S11" s="156"/>
      <c r="T11" s="157">
        <v>8</v>
      </c>
      <c r="U11" s="157"/>
    </row>
    <row r="12" spans="1:22" s="62" customFormat="1" ht="12" x14ac:dyDescent="0.15">
      <c r="A12" s="70"/>
      <c r="B12" s="70">
        <v>30</v>
      </c>
      <c r="C12" s="70"/>
      <c r="D12" s="152">
        <v>445</v>
      </c>
      <c r="E12" s="152"/>
      <c r="F12" s="152">
        <v>322</v>
      </c>
      <c r="G12" s="152"/>
      <c r="H12" s="152">
        <v>97</v>
      </c>
      <c r="I12" s="152"/>
      <c r="J12" s="152">
        <v>18</v>
      </c>
      <c r="K12" s="152"/>
      <c r="L12" s="152">
        <v>8</v>
      </c>
      <c r="M12" s="152"/>
      <c r="N12" s="152">
        <v>2114</v>
      </c>
      <c r="O12" s="152"/>
      <c r="P12" s="152">
        <v>1619</v>
      </c>
      <c r="Q12" s="152"/>
      <c r="R12" s="152">
        <v>495</v>
      </c>
      <c r="S12" s="152"/>
      <c r="T12" s="152">
        <v>3</v>
      </c>
      <c r="U12" s="153"/>
    </row>
    <row r="13" spans="1:22" s="62" customFormat="1" ht="12" x14ac:dyDescent="0.15">
      <c r="A13" s="154" t="s">
        <v>58</v>
      </c>
      <c r="B13" s="154"/>
      <c r="C13" s="155"/>
      <c r="D13" s="150">
        <v>44</v>
      </c>
      <c r="E13" s="150"/>
      <c r="F13" s="150">
        <v>32</v>
      </c>
      <c r="G13" s="150"/>
      <c r="H13" s="150">
        <v>5</v>
      </c>
      <c r="I13" s="150"/>
      <c r="J13" s="150">
        <v>5</v>
      </c>
      <c r="K13" s="150"/>
      <c r="L13" s="150">
        <v>2</v>
      </c>
      <c r="M13" s="150"/>
      <c r="N13" s="150">
        <v>95</v>
      </c>
      <c r="O13" s="150"/>
      <c r="P13" s="150">
        <v>71</v>
      </c>
      <c r="Q13" s="150"/>
      <c r="R13" s="150">
        <v>24</v>
      </c>
      <c r="S13" s="150"/>
      <c r="T13" s="150">
        <v>0</v>
      </c>
      <c r="U13" s="151"/>
    </row>
    <row r="14" spans="1:22" s="62" customFormat="1" ht="12" x14ac:dyDescent="0.15">
      <c r="A14" s="131" t="s">
        <v>5</v>
      </c>
      <c r="B14" s="131"/>
      <c r="C14" s="132"/>
      <c r="D14" s="150">
        <v>1</v>
      </c>
      <c r="E14" s="150"/>
      <c r="F14" s="150">
        <v>0</v>
      </c>
      <c r="G14" s="150"/>
      <c r="H14" s="150">
        <v>1</v>
      </c>
      <c r="I14" s="150"/>
      <c r="J14" s="148">
        <v>0</v>
      </c>
      <c r="K14" s="148"/>
      <c r="L14" s="150">
        <v>0</v>
      </c>
      <c r="M14" s="150"/>
      <c r="N14" s="150">
        <v>36</v>
      </c>
      <c r="O14" s="150"/>
      <c r="P14" s="150">
        <v>22</v>
      </c>
      <c r="Q14" s="150"/>
      <c r="R14" s="150">
        <v>14</v>
      </c>
      <c r="S14" s="150"/>
      <c r="T14" s="148">
        <v>0</v>
      </c>
      <c r="U14" s="149"/>
    </row>
    <row r="15" spans="1:22" s="62" customFormat="1" ht="12" x14ac:dyDescent="0.15">
      <c r="A15" s="131" t="s">
        <v>59</v>
      </c>
      <c r="B15" s="131"/>
      <c r="C15" s="132"/>
      <c r="D15" s="150">
        <v>32</v>
      </c>
      <c r="E15" s="150"/>
      <c r="F15" s="150">
        <v>10</v>
      </c>
      <c r="G15" s="150"/>
      <c r="H15" s="150">
        <v>15</v>
      </c>
      <c r="I15" s="150"/>
      <c r="J15" s="150">
        <v>5</v>
      </c>
      <c r="K15" s="150"/>
      <c r="L15" s="150">
        <v>2</v>
      </c>
      <c r="M15" s="150"/>
      <c r="N15" s="150">
        <v>78</v>
      </c>
      <c r="O15" s="150"/>
      <c r="P15" s="150">
        <v>46</v>
      </c>
      <c r="Q15" s="150"/>
      <c r="R15" s="150">
        <v>32</v>
      </c>
      <c r="S15" s="150"/>
      <c r="T15" s="150">
        <v>2</v>
      </c>
      <c r="U15" s="151"/>
    </row>
    <row r="16" spans="1:22" s="62" customFormat="1" ht="12" x14ac:dyDescent="0.15">
      <c r="A16" s="131" t="s">
        <v>60</v>
      </c>
      <c r="B16" s="131"/>
      <c r="C16" s="132"/>
      <c r="D16" s="150">
        <v>9</v>
      </c>
      <c r="E16" s="150"/>
      <c r="F16" s="150">
        <v>5</v>
      </c>
      <c r="G16" s="150"/>
      <c r="H16" s="148">
        <v>4</v>
      </c>
      <c r="I16" s="148"/>
      <c r="J16" s="148">
        <v>0</v>
      </c>
      <c r="K16" s="148"/>
      <c r="L16" s="148">
        <v>0</v>
      </c>
      <c r="M16" s="148"/>
      <c r="N16" s="150">
        <v>183</v>
      </c>
      <c r="O16" s="150"/>
      <c r="P16" s="150">
        <v>129</v>
      </c>
      <c r="Q16" s="150"/>
      <c r="R16" s="150">
        <v>54</v>
      </c>
      <c r="S16" s="150"/>
      <c r="T16" s="150">
        <v>1</v>
      </c>
      <c r="U16" s="151"/>
    </row>
    <row r="17" spans="1:24" s="62" customFormat="1" ht="12" x14ac:dyDescent="0.15">
      <c r="A17" s="131" t="s">
        <v>61</v>
      </c>
      <c r="B17" s="131"/>
      <c r="C17" s="132"/>
      <c r="D17" s="150">
        <v>16</v>
      </c>
      <c r="E17" s="150"/>
      <c r="F17" s="150">
        <v>6</v>
      </c>
      <c r="G17" s="150"/>
      <c r="H17" s="150">
        <v>3</v>
      </c>
      <c r="I17" s="150"/>
      <c r="J17" s="150">
        <v>5</v>
      </c>
      <c r="K17" s="150"/>
      <c r="L17" s="150">
        <v>2</v>
      </c>
      <c r="M17" s="150"/>
      <c r="N17" s="150">
        <v>88</v>
      </c>
      <c r="O17" s="150"/>
      <c r="P17" s="150">
        <v>54</v>
      </c>
      <c r="Q17" s="150"/>
      <c r="R17" s="150">
        <v>34</v>
      </c>
      <c r="S17" s="150"/>
      <c r="T17" s="148">
        <v>0</v>
      </c>
      <c r="U17" s="149"/>
    </row>
    <row r="18" spans="1:24" s="62" customFormat="1" ht="12" x14ac:dyDescent="0.15">
      <c r="A18" s="131" t="s">
        <v>62</v>
      </c>
      <c r="B18" s="131"/>
      <c r="C18" s="132"/>
      <c r="D18" s="150">
        <v>14</v>
      </c>
      <c r="E18" s="150"/>
      <c r="F18" s="150">
        <v>7</v>
      </c>
      <c r="G18" s="150"/>
      <c r="H18" s="150">
        <v>4</v>
      </c>
      <c r="I18" s="150"/>
      <c r="J18" s="150">
        <v>2</v>
      </c>
      <c r="K18" s="150"/>
      <c r="L18" s="150">
        <v>1</v>
      </c>
      <c r="M18" s="150"/>
      <c r="N18" s="150">
        <v>96</v>
      </c>
      <c r="O18" s="150"/>
      <c r="P18" s="150">
        <v>67</v>
      </c>
      <c r="Q18" s="150"/>
      <c r="R18" s="150">
        <v>29</v>
      </c>
      <c r="S18" s="150"/>
      <c r="T18" s="148">
        <v>0</v>
      </c>
      <c r="U18" s="149"/>
    </row>
    <row r="19" spans="1:24" s="62" customFormat="1" ht="12" x14ac:dyDescent="0.15">
      <c r="A19" s="131" t="s">
        <v>63</v>
      </c>
      <c r="B19" s="131"/>
      <c r="C19" s="132"/>
      <c r="D19" s="150">
        <v>16</v>
      </c>
      <c r="E19" s="150"/>
      <c r="F19" s="150">
        <v>5</v>
      </c>
      <c r="G19" s="150"/>
      <c r="H19" s="148">
        <v>9</v>
      </c>
      <c r="I19" s="148"/>
      <c r="J19" s="148">
        <v>1</v>
      </c>
      <c r="K19" s="148"/>
      <c r="L19" s="148">
        <v>1</v>
      </c>
      <c r="M19" s="148"/>
      <c r="N19" s="150">
        <v>127</v>
      </c>
      <c r="O19" s="150"/>
      <c r="P19" s="150">
        <v>100</v>
      </c>
      <c r="Q19" s="150"/>
      <c r="R19" s="150">
        <v>27</v>
      </c>
      <c r="S19" s="150"/>
      <c r="T19" s="148">
        <v>0</v>
      </c>
      <c r="U19" s="149"/>
    </row>
    <row r="20" spans="1:24" s="62" customFormat="1" ht="12" x14ac:dyDescent="0.15">
      <c r="A20" s="131" t="s">
        <v>64</v>
      </c>
      <c r="B20" s="131"/>
      <c r="C20" s="132"/>
      <c r="D20" s="150">
        <v>63</v>
      </c>
      <c r="E20" s="150"/>
      <c r="F20" s="150">
        <v>50</v>
      </c>
      <c r="G20" s="150"/>
      <c r="H20" s="150">
        <v>13</v>
      </c>
      <c r="I20" s="150"/>
      <c r="J20" s="148">
        <v>0</v>
      </c>
      <c r="K20" s="148"/>
      <c r="L20" s="148">
        <v>0</v>
      </c>
      <c r="M20" s="148"/>
      <c r="N20" s="150">
        <v>0</v>
      </c>
      <c r="O20" s="150"/>
      <c r="P20" s="148">
        <v>0</v>
      </c>
      <c r="Q20" s="148"/>
      <c r="R20" s="148">
        <v>0</v>
      </c>
      <c r="S20" s="148"/>
      <c r="T20" s="148">
        <v>0</v>
      </c>
      <c r="U20" s="149"/>
    </row>
    <row r="21" spans="1:24" s="62" customFormat="1" ht="13" thickBot="1" x14ac:dyDescent="0.2">
      <c r="A21" s="133" t="s">
        <v>65</v>
      </c>
      <c r="B21" s="133"/>
      <c r="C21" s="134"/>
      <c r="D21" s="140">
        <v>250</v>
      </c>
      <c r="E21" s="140"/>
      <c r="F21" s="140">
        <v>207</v>
      </c>
      <c r="G21" s="140"/>
      <c r="H21" s="140">
        <v>43</v>
      </c>
      <c r="I21" s="140"/>
      <c r="J21" s="141">
        <v>0</v>
      </c>
      <c r="K21" s="141"/>
      <c r="L21" s="141">
        <v>0</v>
      </c>
      <c r="M21" s="141"/>
      <c r="N21" s="140">
        <v>1411</v>
      </c>
      <c r="O21" s="140"/>
      <c r="P21" s="140">
        <v>1130</v>
      </c>
      <c r="Q21" s="140"/>
      <c r="R21" s="140">
        <v>281</v>
      </c>
      <c r="S21" s="140"/>
      <c r="T21" s="141">
        <v>0</v>
      </c>
      <c r="U21" s="142"/>
    </row>
    <row r="22" spans="1:24" s="62" customFormat="1" ht="12" x14ac:dyDescent="0.15">
      <c r="A22" s="69"/>
      <c r="B22" s="69"/>
      <c r="C22" s="69"/>
      <c r="D22" s="71"/>
      <c r="E22" s="71"/>
      <c r="F22" s="71"/>
      <c r="G22" s="71"/>
      <c r="H22" s="71"/>
      <c r="I22" s="71"/>
      <c r="J22" s="71"/>
      <c r="K22" s="71"/>
      <c r="N22" s="61"/>
      <c r="O22" s="61"/>
      <c r="P22" s="61"/>
      <c r="Q22" s="61"/>
      <c r="R22" s="61"/>
      <c r="S22" s="61"/>
      <c r="T22" s="61"/>
      <c r="U22" s="61"/>
    </row>
    <row r="23" spans="1:24" s="62" customFormat="1" ht="13" thickBot="1" x14ac:dyDescent="0.2">
      <c r="A23" s="60" t="s">
        <v>66</v>
      </c>
      <c r="B23" s="61"/>
      <c r="C23" s="61"/>
      <c r="D23" s="71"/>
      <c r="E23" s="71"/>
      <c r="F23" s="71"/>
      <c r="G23" s="71"/>
      <c r="H23" s="71"/>
      <c r="I23" s="71"/>
      <c r="J23" s="71"/>
      <c r="K23" s="71"/>
      <c r="N23" s="61"/>
      <c r="O23" s="61"/>
      <c r="P23" s="61"/>
      <c r="Q23" s="61"/>
      <c r="R23" s="61"/>
      <c r="S23" s="61"/>
      <c r="T23" s="143" t="s">
        <v>48</v>
      </c>
      <c r="U23" s="143"/>
    </row>
    <row r="24" spans="1:24" s="62" customFormat="1" ht="12" x14ac:dyDescent="0.15">
      <c r="A24" s="144"/>
      <c r="B24" s="144"/>
      <c r="C24" s="145"/>
      <c r="D24" s="135" t="s">
        <v>67</v>
      </c>
      <c r="E24" s="136"/>
      <c r="F24" s="135" t="s">
        <v>68</v>
      </c>
      <c r="G24" s="136"/>
      <c r="H24" s="135" t="s">
        <v>5</v>
      </c>
      <c r="I24" s="136"/>
      <c r="J24" s="135" t="s">
        <v>69</v>
      </c>
      <c r="K24" s="136"/>
      <c r="L24" s="135" t="s">
        <v>70</v>
      </c>
      <c r="M24" s="136"/>
      <c r="N24" s="135" t="s">
        <v>71</v>
      </c>
      <c r="O24" s="136"/>
      <c r="P24" s="135" t="s">
        <v>72</v>
      </c>
      <c r="Q24" s="136"/>
      <c r="R24" s="135" t="s">
        <v>73</v>
      </c>
      <c r="S24" s="136"/>
      <c r="T24" s="135" t="s">
        <v>64</v>
      </c>
      <c r="U24" s="137"/>
    </row>
    <row r="25" spans="1:24" s="62" customFormat="1" ht="13" thickBot="1" x14ac:dyDescent="0.2">
      <c r="A25" s="146"/>
      <c r="B25" s="146"/>
      <c r="C25" s="147"/>
      <c r="D25" s="72" t="s">
        <v>74</v>
      </c>
      <c r="E25" s="72" t="s">
        <v>75</v>
      </c>
      <c r="F25" s="72" t="s">
        <v>74</v>
      </c>
      <c r="G25" s="72" t="s">
        <v>75</v>
      </c>
      <c r="H25" s="72" t="s">
        <v>74</v>
      </c>
      <c r="I25" s="72" t="s">
        <v>75</v>
      </c>
      <c r="J25" s="72" t="s">
        <v>74</v>
      </c>
      <c r="K25" s="72" t="s">
        <v>75</v>
      </c>
      <c r="L25" s="72" t="s">
        <v>74</v>
      </c>
      <c r="M25" s="72" t="s">
        <v>75</v>
      </c>
      <c r="N25" s="72" t="s">
        <v>74</v>
      </c>
      <c r="O25" s="72" t="s">
        <v>75</v>
      </c>
      <c r="P25" s="72" t="s">
        <v>74</v>
      </c>
      <c r="Q25" s="72" t="s">
        <v>75</v>
      </c>
      <c r="R25" s="72" t="s">
        <v>74</v>
      </c>
      <c r="S25" s="72" t="s">
        <v>75</v>
      </c>
      <c r="T25" s="72" t="s">
        <v>74</v>
      </c>
      <c r="U25" s="73" t="s">
        <v>75</v>
      </c>
    </row>
    <row r="26" spans="1:24" s="62" customFormat="1" ht="12" x14ac:dyDescent="0.15">
      <c r="A26" s="138" t="s">
        <v>4</v>
      </c>
      <c r="B26" s="138"/>
      <c r="C26" s="139"/>
      <c r="D26" s="74">
        <v>30</v>
      </c>
      <c r="E26" s="74">
        <v>5797</v>
      </c>
      <c r="F26" s="74">
        <v>12</v>
      </c>
      <c r="G26" s="74">
        <v>1472</v>
      </c>
      <c r="H26" s="74">
        <v>3</v>
      </c>
      <c r="I26" s="74">
        <v>540</v>
      </c>
      <c r="J26" s="74">
        <v>8</v>
      </c>
      <c r="K26" s="74">
        <v>1875</v>
      </c>
      <c r="L26" s="74">
        <v>2</v>
      </c>
      <c r="M26" s="74">
        <v>442</v>
      </c>
      <c r="N26" s="74">
        <v>0</v>
      </c>
      <c r="O26" s="74">
        <v>0</v>
      </c>
      <c r="P26" s="74">
        <v>5</v>
      </c>
      <c r="Q26" s="74">
        <v>1468</v>
      </c>
      <c r="R26" s="74">
        <v>0</v>
      </c>
      <c r="S26" s="74">
        <v>0</v>
      </c>
      <c r="T26" s="74">
        <v>0</v>
      </c>
      <c r="U26" s="75">
        <v>0</v>
      </c>
      <c r="V26" s="61"/>
      <c r="W26" s="61"/>
      <c r="X26" s="61"/>
    </row>
    <row r="27" spans="1:24" s="62" customFormat="1" ht="12" x14ac:dyDescent="0.15">
      <c r="A27" s="131" t="s">
        <v>76</v>
      </c>
      <c r="B27" s="131"/>
      <c r="C27" s="132"/>
      <c r="D27" s="76">
        <v>0</v>
      </c>
      <c r="E27" s="76">
        <v>0</v>
      </c>
      <c r="F27" s="77">
        <v>0</v>
      </c>
      <c r="G27" s="77">
        <v>0</v>
      </c>
      <c r="H27" s="77">
        <v>0</v>
      </c>
      <c r="I27" s="78">
        <v>0</v>
      </c>
      <c r="J27" s="77">
        <v>0</v>
      </c>
      <c r="K27" s="77">
        <v>0</v>
      </c>
      <c r="L27" s="77">
        <v>0</v>
      </c>
      <c r="M27" s="77">
        <v>0</v>
      </c>
      <c r="N27" s="77">
        <v>0</v>
      </c>
      <c r="O27" s="77">
        <v>0</v>
      </c>
      <c r="P27" s="77">
        <v>0</v>
      </c>
      <c r="Q27" s="77">
        <v>0</v>
      </c>
      <c r="R27" s="77">
        <v>0</v>
      </c>
      <c r="S27" s="77">
        <v>0</v>
      </c>
      <c r="T27" s="77">
        <v>0</v>
      </c>
      <c r="U27" s="79">
        <v>0</v>
      </c>
      <c r="V27" s="61"/>
      <c r="W27" s="61"/>
      <c r="X27" s="61"/>
    </row>
    <row r="28" spans="1:24" s="62" customFormat="1" ht="12" x14ac:dyDescent="0.15">
      <c r="A28" s="131" t="s">
        <v>77</v>
      </c>
      <c r="B28" s="131"/>
      <c r="C28" s="132"/>
      <c r="D28" s="76">
        <v>18</v>
      </c>
      <c r="E28" s="76">
        <v>2980</v>
      </c>
      <c r="F28" s="80">
        <v>9</v>
      </c>
      <c r="G28" s="80">
        <v>1085</v>
      </c>
      <c r="H28" s="80">
        <v>1</v>
      </c>
      <c r="I28" s="81">
        <v>255</v>
      </c>
      <c r="J28" s="80">
        <v>6</v>
      </c>
      <c r="K28" s="80">
        <v>1388</v>
      </c>
      <c r="L28" s="80">
        <v>1</v>
      </c>
      <c r="M28" s="80">
        <v>165</v>
      </c>
      <c r="N28" s="80">
        <v>0</v>
      </c>
      <c r="O28" s="80">
        <v>0</v>
      </c>
      <c r="P28" s="80">
        <v>1</v>
      </c>
      <c r="Q28" s="80">
        <v>87</v>
      </c>
      <c r="R28" s="80">
        <v>0</v>
      </c>
      <c r="S28" s="80">
        <v>0</v>
      </c>
      <c r="T28" s="80">
        <v>0</v>
      </c>
      <c r="U28" s="82">
        <v>0</v>
      </c>
      <c r="V28" s="61"/>
      <c r="W28" s="61"/>
      <c r="X28" s="61"/>
    </row>
    <row r="29" spans="1:24" s="62" customFormat="1" ht="12" x14ac:dyDescent="0.15">
      <c r="A29" s="131" t="s">
        <v>78</v>
      </c>
      <c r="B29" s="131"/>
      <c r="C29" s="132"/>
      <c r="D29" s="76">
        <v>12</v>
      </c>
      <c r="E29" s="76">
        <v>2817</v>
      </c>
      <c r="F29" s="80">
        <v>3</v>
      </c>
      <c r="G29" s="80">
        <v>387</v>
      </c>
      <c r="H29" s="80">
        <v>2</v>
      </c>
      <c r="I29" s="81">
        <v>285</v>
      </c>
      <c r="J29" s="80">
        <v>2</v>
      </c>
      <c r="K29" s="80">
        <v>487</v>
      </c>
      <c r="L29" s="80">
        <v>1</v>
      </c>
      <c r="M29" s="80">
        <v>277</v>
      </c>
      <c r="N29" s="80">
        <v>0</v>
      </c>
      <c r="O29" s="80">
        <v>0</v>
      </c>
      <c r="P29" s="80">
        <v>4</v>
      </c>
      <c r="Q29" s="80">
        <v>1381</v>
      </c>
      <c r="R29" s="80">
        <v>0</v>
      </c>
      <c r="S29" s="80">
        <v>0</v>
      </c>
      <c r="T29" s="80">
        <v>0</v>
      </c>
      <c r="U29" s="82">
        <v>0</v>
      </c>
      <c r="V29" s="61"/>
      <c r="W29" s="61"/>
      <c r="X29" s="61"/>
    </row>
    <row r="30" spans="1:24" s="62" customFormat="1" ht="12" x14ac:dyDescent="0.15">
      <c r="A30" s="131" t="s">
        <v>79</v>
      </c>
      <c r="B30" s="131"/>
      <c r="C30" s="132"/>
      <c r="D30" s="76">
        <v>0</v>
      </c>
      <c r="E30" s="76">
        <v>0</v>
      </c>
      <c r="F30" s="77">
        <v>0</v>
      </c>
      <c r="G30" s="77">
        <v>0</v>
      </c>
      <c r="H30" s="77">
        <v>0</v>
      </c>
      <c r="I30" s="77">
        <v>0</v>
      </c>
      <c r="J30" s="77">
        <v>0</v>
      </c>
      <c r="K30" s="77">
        <v>0</v>
      </c>
      <c r="L30" s="77">
        <v>0</v>
      </c>
      <c r="M30" s="77">
        <v>0</v>
      </c>
      <c r="N30" s="77">
        <v>0</v>
      </c>
      <c r="O30" s="77">
        <v>0</v>
      </c>
      <c r="P30" s="77">
        <v>0</v>
      </c>
      <c r="Q30" s="77">
        <v>0</v>
      </c>
      <c r="R30" s="77">
        <v>0</v>
      </c>
      <c r="S30" s="77">
        <v>0</v>
      </c>
      <c r="T30" s="77">
        <v>0</v>
      </c>
      <c r="U30" s="79">
        <v>0</v>
      </c>
      <c r="V30" s="61"/>
      <c r="W30" s="61"/>
      <c r="X30" s="61"/>
    </row>
    <row r="31" spans="1:24" s="62" customFormat="1" ht="12" x14ac:dyDescent="0.15">
      <c r="A31" s="131" t="s">
        <v>80</v>
      </c>
      <c r="B31" s="131"/>
      <c r="C31" s="132"/>
      <c r="D31" s="76">
        <v>0</v>
      </c>
      <c r="E31" s="76">
        <v>0</v>
      </c>
      <c r="F31" s="77">
        <v>0</v>
      </c>
      <c r="G31" s="77">
        <v>0</v>
      </c>
      <c r="H31" s="77">
        <v>0</v>
      </c>
      <c r="I31" s="77">
        <v>0</v>
      </c>
      <c r="J31" s="77">
        <v>0</v>
      </c>
      <c r="K31" s="77">
        <v>0</v>
      </c>
      <c r="L31" s="77">
        <v>0</v>
      </c>
      <c r="M31" s="77">
        <v>0</v>
      </c>
      <c r="N31" s="77">
        <v>0</v>
      </c>
      <c r="O31" s="77">
        <v>0</v>
      </c>
      <c r="P31" s="77">
        <v>0</v>
      </c>
      <c r="Q31" s="77">
        <v>0</v>
      </c>
      <c r="R31" s="77">
        <v>0</v>
      </c>
      <c r="S31" s="77">
        <v>0</v>
      </c>
      <c r="T31" s="77">
        <v>0</v>
      </c>
      <c r="U31" s="79">
        <v>0</v>
      </c>
      <c r="V31" s="61"/>
      <c r="W31" s="61"/>
      <c r="X31" s="61"/>
    </row>
    <row r="32" spans="1:24" s="62" customFormat="1" ht="12" x14ac:dyDescent="0.15">
      <c r="A32" s="131" t="s">
        <v>81</v>
      </c>
      <c r="B32" s="131"/>
      <c r="C32" s="132"/>
      <c r="D32" s="76">
        <v>0</v>
      </c>
      <c r="E32" s="76">
        <v>0</v>
      </c>
      <c r="F32" s="77">
        <v>0</v>
      </c>
      <c r="G32" s="77">
        <v>0</v>
      </c>
      <c r="H32" s="77">
        <v>0</v>
      </c>
      <c r="I32" s="77">
        <v>0</v>
      </c>
      <c r="J32" s="77">
        <v>0</v>
      </c>
      <c r="K32" s="77">
        <v>0</v>
      </c>
      <c r="L32" s="77">
        <v>0</v>
      </c>
      <c r="M32" s="77">
        <v>0</v>
      </c>
      <c r="N32" s="77">
        <v>0</v>
      </c>
      <c r="O32" s="77">
        <v>0</v>
      </c>
      <c r="P32" s="77">
        <v>0</v>
      </c>
      <c r="Q32" s="77">
        <v>0</v>
      </c>
      <c r="R32" s="77">
        <v>0</v>
      </c>
      <c r="S32" s="77">
        <v>0</v>
      </c>
      <c r="T32" s="77">
        <v>0</v>
      </c>
      <c r="U32" s="79">
        <v>0</v>
      </c>
      <c r="V32" s="61"/>
      <c r="W32" s="61"/>
      <c r="X32" s="61"/>
    </row>
    <row r="33" spans="1:24" s="62" customFormat="1" ht="12" x14ac:dyDescent="0.15">
      <c r="A33" s="131" t="s">
        <v>82</v>
      </c>
      <c r="B33" s="131"/>
      <c r="C33" s="132"/>
      <c r="D33" s="76">
        <v>0</v>
      </c>
      <c r="E33" s="76">
        <v>0</v>
      </c>
      <c r="F33" s="77">
        <v>0</v>
      </c>
      <c r="G33" s="77">
        <v>0</v>
      </c>
      <c r="H33" s="77">
        <v>0</v>
      </c>
      <c r="I33" s="77">
        <v>0</v>
      </c>
      <c r="J33" s="77">
        <v>0</v>
      </c>
      <c r="K33" s="77">
        <v>0</v>
      </c>
      <c r="L33" s="77">
        <v>0</v>
      </c>
      <c r="M33" s="77">
        <v>0</v>
      </c>
      <c r="N33" s="77">
        <v>0</v>
      </c>
      <c r="O33" s="77">
        <v>0</v>
      </c>
      <c r="P33" s="77">
        <v>0</v>
      </c>
      <c r="Q33" s="77">
        <v>0</v>
      </c>
      <c r="R33" s="77">
        <v>0</v>
      </c>
      <c r="S33" s="77">
        <v>0</v>
      </c>
      <c r="T33" s="77">
        <v>0</v>
      </c>
      <c r="U33" s="79">
        <v>0</v>
      </c>
      <c r="V33" s="61"/>
      <c r="W33" s="61"/>
      <c r="X33" s="61"/>
    </row>
    <row r="34" spans="1:24" s="62" customFormat="1" ht="13" thickBot="1" x14ac:dyDescent="0.2">
      <c r="A34" s="133" t="s">
        <v>2</v>
      </c>
      <c r="B34" s="133"/>
      <c r="C34" s="134"/>
      <c r="D34" s="83">
        <v>0</v>
      </c>
      <c r="E34" s="83">
        <v>0</v>
      </c>
      <c r="F34" s="84">
        <v>0</v>
      </c>
      <c r="G34" s="84">
        <v>0</v>
      </c>
      <c r="H34" s="84">
        <v>0</v>
      </c>
      <c r="I34" s="84">
        <v>0</v>
      </c>
      <c r="J34" s="84">
        <v>0</v>
      </c>
      <c r="K34" s="84">
        <v>0</v>
      </c>
      <c r="L34" s="84">
        <v>0</v>
      </c>
      <c r="M34" s="84">
        <v>0</v>
      </c>
      <c r="N34" s="84">
        <v>0</v>
      </c>
      <c r="O34" s="84">
        <v>0</v>
      </c>
      <c r="P34" s="84">
        <v>0</v>
      </c>
      <c r="Q34" s="84">
        <v>0</v>
      </c>
      <c r="R34" s="84">
        <v>0</v>
      </c>
      <c r="S34" s="84">
        <v>0</v>
      </c>
      <c r="T34" s="84">
        <v>0</v>
      </c>
      <c r="U34" s="85">
        <v>0</v>
      </c>
      <c r="V34" s="61"/>
      <c r="W34" s="61"/>
      <c r="X34" s="61"/>
    </row>
    <row r="35" spans="1:24" s="62" customFormat="1" ht="12" x14ac:dyDescent="0.15">
      <c r="A35" s="86" t="s">
        <v>83</v>
      </c>
      <c r="D35" s="87"/>
      <c r="E35" s="87"/>
    </row>
  </sheetData>
  <mergeCells count="152">
    <mergeCell ref="A7:C9"/>
    <mergeCell ref="D7:M7"/>
    <mergeCell ref="O7:U7"/>
    <mergeCell ref="D8:E9"/>
    <mergeCell ref="F8:I8"/>
    <mergeCell ref="J8:M8"/>
    <mergeCell ref="N8:S8"/>
    <mergeCell ref="T8:U9"/>
    <mergeCell ref="F9:G9"/>
    <mergeCell ref="H9:I9"/>
    <mergeCell ref="J9:K9"/>
    <mergeCell ref="L9:M9"/>
    <mergeCell ref="N9:O9"/>
    <mergeCell ref="P9:Q9"/>
    <mergeCell ref="R9:S9"/>
    <mergeCell ref="D10:E10"/>
    <mergeCell ref="F10:G10"/>
    <mergeCell ref="H10:I10"/>
    <mergeCell ref="J10:K10"/>
    <mergeCell ref="L10:M10"/>
    <mergeCell ref="N10:O10"/>
    <mergeCell ref="P10:Q10"/>
    <mergeCell ref="R10:S10"/>
    <mergeCell ref="T10:U10"/>
    <mergeCell ref="D11:E11"/>
    <mergeCell ref="F11:G11"/>
    <mergeCell ref="H11:I11"/>
    <mergeCell ref="J11:K11"/>
    <mergeCell ref="L11:M11"/>
    <mergeCell ref="N11:O11"/>
    <mergeCell ref="P11:Q11"/>
    <mergeCell ref="R11:S11"/>
    <mergeCell ref="T11:U11"/>
    <mergeCell ref="D12:E12"/>
    <mergeCell ref="F12:G12"/>
    <mergeCell ref="H12:I12"/>
    <mergeCell ref="J12:K12"/>
    <mergeCell ref="L12:M12"/>
    <mergeCell ref="N12:O12"/>
    <mergeCell ref="P12:Q12"/>
    <mergeCell ref="R12:S12"/>
    <mergeCell ref="T12:U12"/>
    <mergeCell ref="A13:C13"/>
    <mergeCell ref="D13:E13"/>
    <mergeCell ref="F13:G13"/>
    <mergeCell ref="H13:I13"/>
    <mergeCell ref="J13:K13"/>
    <mergeCell ref="L13:M13"/>
    <mergeCell ref="N13:O13"/>
    <mergeCell ref="P13:Q13"/>
    <mergeCell ref="R13:S13"/>
    <mergeCell ref="T13:U13"/>
    <mergeCell ref="A14:C14"/>
    <mergeCell ref="D14:E14"/>
    <mergeCell ref="F14:G14"/>
    <mergeCell ref="H14:I14"/>
    <mergeCell ref="J14:K14"/>
    <mergeCell ref="L14:M14"/>
    <mergeCell ref="N14:O14"/>
    <mergeCell ref="P14:Q14"/>
    <mergeCell ref="R14:S14"/>
    <mergeCell ref="T14:U14"/>
    <mergeCell ref="A15:C15"/>
    <mergeCell ref="D15:E15"/>
    <mergeCell ref="F15:G15"/>
    <mergeCell ref="H15:I15"/>
    <mergeCell ref="J15:K15"/>
    <mergeCell ref="L15:M15"/>
    <mergeCell ref="N15:O15"/>
    <mergeCell ref="P15:Q15"/>
    <mergeCell ref="R15:S15"/>
    <mergeCell ref="T15:U15"/>
    <mergeCell ref="A16:C16"/>
    <mergeCell ref="D16:E16"/>
    <mergeCell ref="F16:G16"/>
    <mergeCell ref="H16:I16"/>
    <mergeCell ref="J16:K16"/>
    <mergeCell ref="L16:M16"/>
    <mergeCell ref="N16:O16"/>
    <mergeCell ref="P16:Q16"/>
    <mergeCell ref="R16:S16"/>
    <mergeCell ref="T16:U16"/>
    <mergeCell ref="A17:C17"/>
    <mergeCell ref="D17:E17"/>
    <mergeCell ref="F17:G17"/>
    <mergeCell ref="H17:I17"/>
    <mergeCell ref="J17:K17"/>
    <mergeCell ref="L17:M17"/>
    <mergeCell ref="N17:O17"/>
    <mergeCell ref="P17:Q17"/>
    <mergeCell ref="R17:S17"/>
    <mergeCell ref="T17:U17"/>
    <mergeCell ref="A18:C18"/>
    <mergeCell ref="D18:E18"/>
    <mergeCell ref="F18:G18"/>
    <mergeCell ref="H18:I18"/>
    <mergeCell ref="J18:K18"/>
    <mergeCell ref="L18:M18"/>
    <mergeCell ref="N18:O18"/>
    <mergeCell ref="P18:Q18"/>
    <mergeCell ref="R18:S18"/>
    <mergeCell ref="T18:U18"/>
    <mergeCell ref="A19:C19"/>
    <mergeCell ref="D19:E19"/>
    <mergeCell ref="F19:G19"/>
    <mergeCell ref="H19:I19"/>
    <mergeCell ref="J19:K19"/>
    <mergeCell ref="L19:M19"/>
    <mergeCell ref="N19:O19"/>
    <mergeCell ref="P19:Q19"/>
    <mergeCell ref="R19:S19"/>
    <mergeCell ref="T19:U19"/>
    <mergeCell ref="A20:C20"/>
    <mergeCell ref="D20:E20"/>
    <mergeCell ref="F20:G20"/>
    <mergeCell ref="H20:I20"/>
    <mergeCell ref="J20:K20"/>
    <mergeCell ref="L20:M20"/>
    <mergeCell ref="N20:O20"/>
    <mergeCell ref="P20:Q20"/>
    <mergeCell ref="R20:S20"/>
    <mergeCell ref="T20:U20"/>
    <mergeCell ref="A21:C21"/>
    <mergeCell ref="D21:E21"/>
    <mergeCell ref="F21:G21"/>
    <mergeCell ref="H21:I21"/>
    <mergeCell ref="J21:K21"/>
    <mergeCell ref="L21:M21"/>
    <mergeCell ref="N21:O21"/>
    <mergeCell ref="P21:Q21"/>
    <mergeCell ref="R21:S21"/>
    <mergeCell ref="T21:U21"/>
    <mergeCell ref="T23:U23"/>
    <mergeCell ref="A24:C25"/>
    <mergeCell ref="D24:E24"/>
    <mergeCell ref="F24:G24"/>
    <mergeCell ref="H24:I24"/>
    <mergeCell ref="J24:K24"/>
    <mergeCell ref="L24:M24"/>
    <mergeCell ref="N24:O24"/>
    <mergeCell ref="A29:C29"/>
    <mergeCell ref="A30:C30"/>
    <mergeCell ref="A31:C31"/>
    <mergeCell ref="A32:C32"/>
    <mergeCell ref="A33:C33"/>
    <mergeCell ref="A34:C34"/>
    <mergeCell ref="P24:Q24"/>
    <mergeCell ref="R24:S24"/>
    <mergeCell ref="T24:U24"/>
    <mergeCell ref="A26:C26"/>
    <mergeCell ref="A27:C27"/>
    <mergeCell ref="A28:C2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baseColWidth="12" defaultColWidth="8.83203125" defaultRowHeight="14" x14ac:dyDescent="0.15"/>
  <cols>
    <col min="1" max="1" width="11.6640625" style="180" customWidth="1"/>
    <col min="2" max="3" width="19" style="180" customWidth="1"/>
    <col min="4" max="16384" width="8.83203125" style="180"/>
  </cols>
  <sheetData>
    <row r="1" spans="1:5" ht="15" x14ac:dyDescent="0.15">
      <c r="A1" s="177" t="s">
        <v>85</v>
      </c>
      <c r="B1" s="178"/>
      <c r="C1" s="178"/>
      <c r="D1" s="179"/>
      <c r="E1" s="179"/>
    </row>
    <row r="2" spans="1:5" s="181" customFormat="1" thickBot="1" x14ac:dyDescent="0.2">
      <c r="C2" s="45" t="s">
        <v>86</v>
      </c>
    </row>
    <row r="3" spans="1:5" s="181" customFormat="1" ht="27" thickBot="1" x14ac:dyDescent="0.2">
      <c r="A3" s="182" t="s">
        <v>87</v>
      </c>
      <c r="B3" s="183" t="s">
        <v>88</v>
      </c>
      <c r="C3" s="184" t="s">
        <v>89</v>
      </c>
    </row>
    <row r="4" spans="1:5" s="181" customFormat="1" ht="13" x14ac:dyDescent="0.15">
      <c r="A4" s="185" t="s">
        <v>31</v>
      </c>
      <c r="B4" s="186">
        <v>1703</v>
      </c>
      <c r="C4" s="187">
        <v>359</v>
      </c>
    </row>
    <row r="5" spans="1:5" s="181" customFormat="1" ht="13" x14ac:dyDescent="0.15">
      <c r="A5" s="188" t="s">
        <v>90</v>
      </c>
      <c r="B5" s="189">
        <v>7</v>
      </c>
      <c r="C5" s="190">
        <v>8</v>
      </c>
    </row>
    <row r="6" spans="1:5" s="181" customFormat="1" ht="13" x14ac:dyDescent="0.15">
      <c r="A6" s="188" t="s">
        <v>91</v>
      </c>
      <c r="B6" s="189">
        <v>39</v>
      </c>
      <c r="C6" s="190">
        <v>38</v>
      </c>
    </row>
    <row r="7" spans="1:5" s="181" customFormat="1" ht="13" x14ac:dyDescent="0.15">
      <c r="A7" s="188" t="s">
        <v>92</v>
      </c>
      <c r="B7" s="189">
        <v>12</v>
      </c>
      <c r="C7" s="190">
        <v>11</v>
      </c>
    </row>
    <row r="8" spans="1:5" s="181" customFormat="1" ht="13" x14ac:dyDescent="0.15">
      <c r="A8" s="188" t="s">
        <v>93</v>
      </c>
      <c r="B8" s="189">
        <v>154</v>
      </c>
      <c r="C8" s="190">
        <v>153</v>
      </c>
    </row>
    <row r="9" spans="1:5" s="181" customFormat="1" ht="13" x14ac:dyDescent="0.15">
      <c r="A9" s="188" t="s">
        <v>94</v>
      </c>
      <c r="B9" s="189">
        <v>105</v>
      </c>
      <c r="C9" s="190">
        <v>105</v>
      </c>
    </row>
    <row r="10" spans="1:5" s="181" customFormat="1" ht="13" x14ac:dyDescent="0.15">
      <c r="A10" s="188" t="s">
        <v>95</v>
      </c>
      <c r="B10" s="189">
        <v>31</v>
      </c>
      <c r="C10" s="190">
        <v>30</v>
      </c>
    </row>
    <row r="11" spans="1:5" s="181" customFormat="1" ht="13" x14ac:dyDescent="0.15">
      <c r="A11" s="188" t="s">
        <v>96</v>
      </c>
      <c r="B11" s="189">
        <v>13</v>
      </c>
      <c r="C11" s="190">
        <v>14</v>
      </c>
    </row>
    <row r="12" spans="1:5" s="181" customFormat="1" thickBot="1" x14ac:dyDescent="0.2">
      <c r="A12" s="191" t="s">
        <v>65</v>
      </c>
      <c r="B12" s="192">
        <v>1342</v>
      </c>
      <c r="C12" s="193" t="s">
        <v>97</v>
      </c>
    </row>
    <row r="13" spans="1:5" x14ac:dyDescent="0.15">
      <c r="A13" s="194" t="s">
        <v>98</v>
      </c>
      <c r="B13" s="195"/>
      <c r="C13" s="195"/>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baseColWidth="12" defaultColWidth="8.83203125" defaultRowHeight="14" x14ac:dyDescent="0.15"/>
  <cols>
    <col min="1" max="3" width="3" customWidth="1"/>
    <col min="4" max="4" width="3.1640625" customWidth="1"/>
    <col min="5" max="6" width="4" customWidth="1"/>
    <col min="7" max="7" width="5.1640625" customWidth="1"/>
    <col min="8" max="9" width="3.6640625" customWidth="1"/>
    <col min="10" max="11" width="4" customWidth="1"/>
    <col min="12" max="13" width="3.6640625" customWidth="1"/>
    <col min="14" max="14" width="4" customWidth="1"/>
    <col min="15" max="15" width="5.1640625" customWidth="1"/>
    <col min="16" max="17" width="3.6640625" customWidth="1"/>
    <col min="18" max="19" width="4" customWidth="1"/>
    <col min="20" max="22" width="3.6640625" customWidth="1"/>
    <col min="23" max="23" width="4.1640625" style="241" customWidth="1"/>
  </cols>
  <sheetData>
    <row r="1" spans="1:23" s="197" customFormat="1" ht="18" thickBot="1" x14ac:dyDescent="0.2">
      <c r="A1" s="38" t="s">
        <v>112</v>
      </c>
      <c r="B1" s="196"/>
      <c r="C1" s="196"/>
      <c r="D1" s="196"/>
      <c r="E1" s="196"/>
      <c r="F1" s="196"/>
      <c r="G1" s="196"/>
      <c r="H1" s="196"/>
      <c r="I1" s="196"/>
      <c r="J1" s="196"/>
      <c r="K1" s="196"/>
      <c r="L1" s="196"/>
      <c r="M1" s="196"/>
      <c r="N1" s="196"/>
      <c r="O1" s="196"/>
      <c r="P1" s="196"/>
      <c r="Q1" s="196"/>
      <c r="R1" s="196"/>
      <c r="S1" s="196"/>
      <c r="T1" s="196"/>
      <c r="U1" s="196"/>
      <c r="V1" s="196"/>
      <c r="W1" s="196"/>
    </row>
    <row r="2" spans="1:23" s="201" customFormat="1" x14ac:dyDescent="0.15">
      <c r="A2" s="12"/>
      <c r="B2" s="12"/>
      <c r="C2" s="198"/>
      <c r="D2" s="199" t="s">
        <v>99</v>
      </c>
      <c r="E2" s="199"/>
      <c r="F2" s="199"/>
      <c r="G2" s="199"/>
      <c r="H2" s="199" t="s">
        <v>100</v>
      </c>
      <c r="I2" s="199"/>
      <c r="J2" s="199"/>
      <c r="K2" s="199"/>
      <c r="L2" s="199" t="s">
        <v>101</v>
      </c>
      <c r="M2" s="199"/>
      <c r="N2" s="199"/>
      <c r="O2" s="199"/>
      <c r="P2" s="199" t="s">
        <v>102</v>
      </c>
      <c r="Q2" s="199"/>
      <c r="R2" s="199"/>
      <c r="S2" s="199"/>
      <c r="T2" s="199" t="s">
        <v>103</v>
      </c>
      <c r="U2" s="199"/>
      <c r="V2" s="199"/>
      <c r="W2" s="200"/>
    </row>
    <row r="3" spans="1:23" s="201" customFormat="1" ht="66" thickBot="1" x14ac:dyDescent="0.2">
      <c r="A3" s="10"/>
      <c r="B3" s="10"/>
      <c r="C3" s="202"/>
      <c r="D3" s="203" t="s">
        <v>104</v>
      </c>
      <c r="E3" s="203" t="s">
        <v>105</v>
      </c>
      <c r="F3" s="203" t="s">
        <v>106</v>
      </c>
      <c r="G3" s="203" t="s">
        <v>107</v>
      </c>
      <c r="H3" s="203" t="s">
        <v>108</v>
      </c>
      <c r="I3" s="203" t="s">
        <v>105</v>
      </c>
      <c r="J3" s="203" t="s">
        <v>106</v>
      </c>
      <c r="K3" s="203" t="s">
        <v>107</v>
      </c>
      <c r="L3" s="203" t="s">
        <v>104</v>
      </c>
      <c r="M3" s="203" t="s">
        <v>105</v>
      </c>
      <c r="N3" s="203" t="s">
        <v>106</v>
      </c>
      <c r="O3" s="203" t="s">
        <v>107</v>
      </c>
      <c r="P3" s="203" t="s">
        <v>108</v>
      </c>
      <c r="Q3" s="203" t="s">
        <v>105</v>
      </c>
      <c r="R3" s="203" t="s">
        <v>106</v>
      </c>
      <c r="S3" s="203" t="s">
        <v>107</v>
      </c>
      <c r="T3" s="203" t="s">
        <v>108</v>
      </c>
      <c r="U3" s="203" t="s">
        <v>105</v>
      </c>
      <c r="V3" s="203" t="s">
        <v>106</v>
      </c>
      <c r="W3" s="204" t="s">
        <v>107</v>
      </c>
    </row>
    <row r="4" spans="1:23" s="201" customFormat="1" x14ac:dyDescent="0.15">
      <c r="A4" s="205"/>
      <c r="B4" s="206" t="s">
        <v>109</v>
      </c>
      <c r="C4" s="207"/>
      <c r="D4" s="208" t="str">
        <f>IF(SUM(H4,L4,P4,T4)=0,"-",SUM(H4,L4,P4,T4))</f>
        <v>-</v>
      </c>
      <c r="E4" s="209">
        <f>SUM(I4,M4,Q4,U4)</f>
        <v>10</v>
      </c>
      <c r="F4" s="209">
        <f>SUM(J4,N4,R4,V4)</f>
        <v>308</v>
      </c>
      <c r="G4" s="210">
        <f>SUM(K4,O4,S4,W4)</f>
        <v>3437</v>
      </c>
      <c r="H4" s="211" t="s">
        <v>39</v>
      </c>
      <c r="I4" s="212">
        <v>2</v>
      </c>
      <c r="J4" s="212">
        <v>25</v>
      </c>
      <c r="K4" s="212">
        <v>307</v>
      </c>
      <c r="L4" s="212" t="s">
        <v>39</v>
      </c>
      <c r="M4" s="212">
        <v>6</v>
      </c>
      <c r="N4" s="212">
        <v>273</v>
      </c>
      <c r="O4" s="212">
        <v>2953</v>
      </c>
      <c r="P4" s="213" t="s">
        <v>39</v>
      </c>
      <c r="Q4" s="212">
        <v>2</v>
      </c>
      <c r="R4" s="212">
        <v>10</v>
      </c>
      <c r="S4" s="212">
        <v>177</v>
      </c>
      <c r="T4" s="212" t="s">
        <v>39</v>
      </c>
      <c r="U4" s="212" t="s">
        <v>39</v>
      </c>
      <c r="V4" s="213" t="s">
        <v>39</v>
      </c>
      <c r="W4" s="214" t="s">
        <v>39</v>
      </c>
    </row>
    <row r="5" spans="1:23" s="201" customFormat="1" x14ac:dyDescent="0.15">
      <c r="A5" s="188"/>
      <c r="B5" s="215">
        <v>28</v>
      </c>
      <c r="C5" s="188"/>
      <c r="D5" s="208" t="str">
        <f t="shared" ref="D5:D7" si="0">IF(SUM(H5,L5,P5,T5)=0,"-",SUM(H5,L5,P5,T5))</f>
        <v>-</v>
      </c>
      <c r="E5" s="208">
        <f t="shared" ref="E5:G7" si="1">SUM(I5,M5,Q5,U5)</f>
        <v>25</v>
      </c>
      <c r="F5" s="216">
        <f t="shared" si="1"/>
        <v>238</v>
      </c>
      <c r="G5" s="217">
        <f t="shared" si="1"/>
        <v>3378</v>
      </c>
      <c r="H5" s="216" t="s">
        <v>39</v>
      </c>
      <c r="I5" s="212">
        <v>1</v>
      </c>
      <c r="J5" s="212">
        <v>20</v>
      </c>
      <c r="K5" s="212">
        <v>223</v>
      </c>
      <c r="L5" s="212" t="s">
        <v>39</v>
      </c>
      <c r="M5" s="212">
        <v>16</v>
      </c>
      <c r="N5" s="212">
        <v>185</v>
      </c>
      <c r="O5" s="213">
        <v>2430</v>
      </c>
      <c r="P5" s="214" t="s">
        <v>39</v>
      </c>
      <c r="Q5" s="212">
        <v>8</v>
      </c>
      <c r="R5" s="212">
        <v>22</v>
      </c>
      <c r="S5" s="212">
        <v>623</v>
      </c>
      <c r="T5" s="212" t="s">
        <v>39</v>
      </c>
      <c r="U5" s="212" t="s">
        <v>39</v>
      </c>
      <c r="V5" s="212">
        <v>11</v>
      </c>
      <c r="W5" s="212">
        <v>102</v>
      </c>
    </row>
    <row r="6" spans="1:23" s="201" customFormat="1" x14ac:dyDescent="0.15">
      <c r="A6" s="188"/>
      <c r="B6" s="215">
        <v>29</v>
      </c>
      <c r="C6" s="188"/>
      <c r="D6" s="218">
        <f t="shared" si="0"/>
        <v>2</v>
      </c>
      <c r="E6" s="219">
        <f t="shared" si="1"/>
        <v>24</v>
      </c>
      <c r="F6" s="218">
        <f t="shared" si="1"/>
        <v>358</v>
      </c>
      <c r="G6" s="220">
        <f t="shared" si="1"/>
        <v>4332</v>
      </c>
      <c r="H6" s="221">
        <v>2</v>
      </c>
      <c r="I6" s="222">
        <v>5</v>
      </c>
      <c r="J6" s="221">
        <v>29</v>
      </c>
      <c r="K6" s="223">
        <v>427</v>
      </c>
      <c r="L6" s="221" t="s">
        <v>39</v>
      </c>
      <c r="M6" s="222">
        <v>13</v>
      </c>
      <c r="N6" s="222">
        <v>291</v>
      </c>
      <c r="O6" s="222">
        <v>3378</v>
      </c>
      <c r="P6" s="221" t="s">
        <v>39</v>
      </c>
      <c r="Q6" s="222">
        <v>4</v>
      </c>
      <c r="R6" s="222">
        <v>28</v>
      </c>
      <c r="S6" s="222">
        <v>410</v>
      </c>
      <c r="T6" s="221" t="s">
        <v>39</v>
      </c>
      <c r="U6" s="223">
        <v>2</v>
      </c>
      <c r="V6" s="222">
        <v>10</v>
      </c>
      <c r="W6" s="222">
        <v>117</v>
      </c>
    </row>
    <row r="7" spans="1:23" s="233" customFormat="1" ht="15" thickBot="1" x14ac:dyDescent="0.2">
      <c r="A7" s="224"/>
      <c r="B7" s="225">
        <v>30</v>
      </c>
      <c r="C7" s="226"/>
      <c r="D7" s="227">
        <f t="shared" si="0"/>
        <v>2</v>
      </c>
      <c r="E7" s="228">
        <f t="shared" si="1"/>
        <v>21</v>
      </c>
      <c r="F7" s="227">
        <f t="shared" si="1"/>
        <v>232</v>
      </c>
      <c r="G7" s="229">
        <f t="shared" si="1"/>
        <v>3294</v>
      </c>
      <c r="H7" s="230">
        <v>1</v>
      </c>
      <c r="I7" s="231" t="s">
        <v>110</v>
      </c>
      <c r="J7" s="230">
        <v>14</v>
      </c>
      <c r="K7" s="232">
        <v>171</v>
      </c>
      <c r="L7" s="230">
        <v>1</v>
      </c>
      <c r="M7" s="231">
        <v>19</v>
      </c>
      <c r="N7" s="231">
        <v>180</v>
      </c>
      <c r="O7" s="231">
        <v>2624</v>
      </c>
      <c r="P7" s="230" t="s">
        <v>110</v>
      </c>
      <c r="Q7" s="231">
        <v>2</v>
      </c>
      <c r="R7" s="231">
        <v>33</v>
      </c>
      <c r="S7" s="231">
        <v>448</v>
      </c>
      <c r="T7" s="230" t="s">
        <v>110</v>
      </c>
      <c r="U7" s="232" t="s">
        <v>110</v>
      </c>
      <c r="V7" s="231">
        <v>5</v>
      </c>
      <c r="W7" s="231">
        <v>51</v>
      </c>
    </row>
    <row r="8" spans="1:23" s="201" customFormat="1" x14ac:dyDescent="0.15">
      <c r="A8" s="8" t="s">
        <v>111</v>
      </c>
      <c r="B8" s="234"/>
      <c r="C8" s="235"/>
      <c r="D8" s="236"/>
      <c r="E8" s="236"/>
      <c r="F8" s="236"/>
      <c r="G8" s="236"/>
      <c r="H8" s="236"/>
      <c r="I8" s="236"/>
      <c r="J8" s="236"/>
      <c r="K8" s="236"/>
      <c r="L8" s="236"/>
      <c r="M8" s="236"/>
      <c r="N8" s="236"/>
      <c r="O8" s="236"/>
      <c r="P8" s="236"/>
      <c r="Q8" s="236"/>
      <c r="R8" s="236"/>
      <c r="S8" s="236"/>
      <c r="T8" s="236"/>
      <c r="U8" s="236"/>
      <c r="V8" s="236"/>
      <c r="W8" s="237"/>
    </row>
    <row r="9" spans="1:23" s="201" customFormat="1" x14ac:dyDescent="0.15">
      <c r="A9" s="41"/>
      <c r="B9" s="238"/>
      <c r="C9" s="239"/>
      <c r="D9" s="240"/>
      <c r="E9" s="240"/>
      <c r="F9" s="240"/>
      <c r="G9" s="240"/>
      <c r="H9" s="240"/>
      <c r="I9" s="240"/>
      <c r="J9" s="240"/>
      <c r="K9" s="240"/>
      <c r="L9" s="240"/>
      <c r="M9" s="240"/>
      <c r="N9" s="240"/>
      <c r="O9" s="240"/>
      <c r="P9" s="240"/>
      <c r="Q9" s="240"/>
      <c r="R9" s="240"/>
      <c r="S9" s="240"/>
      <c r="T9" s="240"/>
      <c r="U9" s="240"/>
      <c r="V9" s="240"/>
      <c r="W9" s="240"/>
    </row>
  </sheetData>
  <mergeCells count="5">
    <mergeCell ref="D2:G2"/>
    <mergeCell ref="H2:K2"/>
    <mergeCell ref="L2:O2"/>
    <mergeCell ref="P2:S2"/>
    <mergeCell ref="T2:W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1"/>
  <sheetViews>
    <sheetView showGridLines="0" workbookViewId="0"/>
  </sheetViews>
  <sheetFormatPr baseColWidth="12" defaultColWidth="8.83203125" defaultRowHeight="14" x14ac:dyDescent="0.15"/>
  <cols>
    <col min="1" max="1" width="13.6640625" customWidth="1"/>
    <col min="2" max="3" width="6.1640625" style="2" customWidth="1"/>
    <col min="4" max="7" width="6.1640625" style="273" customWidth="1"/>
    <col min="8" max="13" width="6.1640625" style="2" customWidth="1"/>
    <col min="14" max="15" width="7.83203125" style="2" customWidth="1"/>
    <col min="16" max="16" width="5.6640625" customWidth="1"/>
  </cols>
  <sheetData>
    <row r="1" spans="1:18" s="2" customFormat="1" ht="15" x14ac:dyDescent="0.15">
      <c r="A1" s="242" t="s">
        <v>113</v>
      </c>
      <c r="B1" s="41"/>
      <c r="C1" s="41"/>
      <c r="D1" s="243"/>
      <c r="E1" s="243"/>
      <c r="F1" s="243"/>
      <c r="G1" s="243"/>
      <c r="H1" s="41"/>
      <c r="I1" s="41"/>
      <c r="J1" s="41"/>
      <c r="K1" s="41"/>
      <c r="L1" s="41"/>
      <c r="M1" s="41"/>
    </row>
    <row r="2" spans="1:18" s="9" customFormat="1" x14ac:dyDescent="0.15">
      <c r="A2" s="244" t="s">
        <v>114</v>
      </c>
      <c r="B2" s="8"/>
      <c r="C2" s="8"/>
      <c r="D2" s="245"/>
      <c r="E2" s="245"/>
      <c r="F2" s="245"/>
      <c r="G2" s="245"/>
      <c r="H2" s="8"/>
      <c r="I2" s="8"/>
      <c r="J2" s="8"/>
      <c r="K2" s="8"/>
      <c r="L2" s="8"/>
      <c r="M2" s="8"/>
    </row>
    <row r="3" spans="1:18" s="9" customFormat="1" thickBot="1" x14ac:dyDescent="0.2">
      <c r="A3" s="54"/>
      <c r="B3" s="8"/>
      <c r="C3" s="8"/>
      <c r="D3" s="245"/>
      <c r="E3" s="245"/>
      <c r="F3" s="245"/>
      <c r="G3" s="245"/>
      <c r="H3" s="8"/>
      <c r="I3" s="8"/>
      <c r="J3" s="8"/>
      <c r="K3" s="8"/>
      <c r="L3" s="8"/>
      <c r="M3" s="8"/>
    </row>
    <row r="4" spans="1:18" s="249" customFormat="1" ht="13" x14ac:dyDescent="0.15">
      <c r="A4" s="246"/>
      <c r="B4" s="102" t="s">
        <v>4</v>
      </c>
      <c r="C4" s="247"/>
      <c r="D4" s="248"/>
      <c r="E4" s="102" t="s">
        <v>115</v>
      </c>
      <c r="F4" s="247"/>
      <c r="G4" s="248"/>
      <c r="H4" s="102" t="s">
        <v>76</v>
      </c>
      <c r="I4" s="247"/>
      <c r="J4" s="248"/>
      <c r="K4" s="102" t="s">
        <v>77</v>
      </c>
      <c r="L4" s="247"/>
      <c r="M4" s="247"/>
    </row>
    <row r="5" spans="1:18" s="249" customFormat="1" thickBot="1" x14ac:dyDescent="0.2">
      <c r="A5" s="250"/>
      <c r="B5" s="251" t="s">
        <v>116</v>
      </c>
      <c r="C5" s="251" t="s">
        <v>117</v>
      </c>
      <c r="D5" s="252" t="s">
        <v>118</v>
      </c>
      <c r="E5" s="251" t="s">
        <v>116</v>
      </c>
      <c r="F5" s="251" t="s">
        <v>117</v>
      </c>
      <c r="G5" s="252" t="s">
        <v>118</v>
      </c>
      <c r="H5" s="251" t="s">
        <v>116</v>
      </c>
      <c r="I5" s="251" t="s">
        <v>117</v>
      </c>
      <c r="J5" s="252" t="s">
        <v>118</v>
      </c>
      <c r="K5" s="251" t="s">
        <v>116</v>
      </c>
      <c r="L5" s="251" t="s">
        <v>117</v>
      </c>
      <c r="M5" s="253" t="s">
        <v>118</v>
      </c>
    </row>
    <row r="6" spans="1:18" s="249" customFormat="1" ht="13" x14ac:dyDescent="0.15">
      <c r="A6" s="254" t="s">
        <v>4</v>
      </c>
      <c r="B6" s="255">
        <v>44408</v>
      </c>
      <c r="C6" s="256">
        <v>47202</v>
      </c>
      <c r="D6" s="257">
        <v>45242</v>
      </c>
      <c r="E6" s="256">
        <f>SUM(E7:E16)</f>
        <v>12086</v>
      </c>
      <c r="F6" s="256">
        <f t="shared" ref="F6:M6" si="0">SUM(F7:F16)</f>
        <v>14216</v>
      </c>
      <c r="G6" s="257">
        <f t="shared" si="0"/>
        <v>12383</v>
      </c>
      <c r="H6" s="256">
        <f t="shared" si="0"/>
        <v>28153</v>
      </c>
      <c r="I6" s="256">
        <f t="shared" si="0"/>
        <v>27767</v>
      </c>
      <c r="J6" s="257">
        <f t="shared" si="0"/>
        <v>27729</v>
      </c>
      <c r="K6" s="256">
        <f t="shared" si="0"/>
        <v>4169</v>
      </c>
      <c r="L6" s="256">
        <f t="shared" si="0"/>
        <v>5219</v>
      </c>
      <c r="M6" s="258">
        <f t="shared" si="0"/>
        <v>5130</v>
      </c>
      <c r="N6" s="259"/>
    </row>
    <row r="7" spans="1:18" s="249" customFormat="1" ht="13" x14ac:dyDescent="0.15">
      <c r="A7" s="254" t="s">
        <v>119</v>
      </c>
      <c r="B7" s="255">
        <v>2</v>
      </c>
      <c r="C7" s="256">
        <v>1</v>
      </c>
      <c r="D7" s="257">
        <v>42</v>
      </c>
      <c r="E7" s="256">
        <v>0</v>
      </c>
      <c r="F7" s="256">
        <v>1</v>
      </c>
      <c r="G7" s="257">
        <v>2</v>
      </c>
      <c r="H7" s="256">
        <v>2</v>
      </c>
      <c r="I7" s="256">
        <v>0</v>
      </c>
      <c r="J7" s="257">
        <v>37</v>
      </c>
      <c r="K7" s="256">
        <v>0</v>
      </c>
      <c r="L7" s="260">
        <v>0</v>
      </c>
      <c r="M7" s="261">
        <v>3</v>
      </c>
      <c r="N7" s="9"/>
      <c r="O7" s="9"/>
      <c r="P7" s="9"/>
      <c r="Q7" s="9"/>
    </row>
    <row r="8" spans="1:18" s="249" customFormat="1" ht="13" x14ac:dyDescent="0.15">
      <c r="A8" s="254" t="s">
        <v>120</v>
      </c>
      <c r="B8" s="255">
        <v>27394</v>
      </c>
      <c r="C8" s="256">
        <v>30696</v>
      </c>
      <c r="D8" s="257">
        <v>30833</v>
      </c>
      <c r="E8" s="256">
        <v>4596</v>
      </c>
      <c r="F8" s="256">
        <v>5237</v>
      </c>
      <c r="G8" s="257">
        <v>5055</v>
      </c>
      <c r="H8" s="256">
        <v>19234</v>
      </c>
      <c r="I8" s="256">
        <v>20720</v>
      </c>
      <c r="J8" s="257">
        <v>21005</v>
      </c>
      <c r="K8" s="256">
        <v>3564</v>
      </c>
      <c r="L8" s="260">
        <v>4739</v>
      </c>
      <c r="M8" s="261">
        <v>4773</v>
      </c>
      <c r="N8" s="9"/>
      <c r="O8" s="9"/>
      <c r="P8" s="9"/>
      <c r="R8" s="9"/>
    </row>
    <row r="9" spans="1:18" s="249" customFormat="1" ht="13" x14ac:dyDescent="0.15">
      <c r="A9" s="254" t="s">
        <v>121</v>
      </c>
      <c r="B9" s="255">
        <v>0</v>
      </c>
      <c r="C9" s="256">
        <v>2</v>
      </c>
      <c r="D9" s="257">
        <v>0</v>
      </c>
      <c r="E9" s="256">
        <v>0</v>
      </c>
      <c r="F9" s="256">
        <v>0</v>
      </c>
      <c r="G9" s="257">
        <v>0</v>
      </c>
      <c r="H9" s="256">
        <v>0</v>
      </c>
      <c r="I9" s="256">
        <v>2</v>
      </c>
      <c r="J9" s="257">
        <v>0</v>
      </c>
      <c r="K9" s="256">
        <v>0</v>
      </c>
      <c r="L9" s="260">
        <v>0</v>
      </c>
      <c r="M9" s="261">
        <v>0</v>
      </c>
      <c r="N9" s="9"/>
      <c r="O9" s="9"/>
      <c r="P9" s="9"/>
      <c r="R9" s="9"/>
    </row>
    <row r="10" spans="1:18" s="249" customFormat="1" ht="13" x14ac:dyDescent="0.15">
      <c r="A10" s="254" t="s">
        <v>122</v>
      </c>
      <c r="B10" s="255">
        <v>4503</v>
      </c>
      <c r="C10" s="256">
        <v>1748</v>
      </c>
      <c r="D10" s="257">
        <v>416</v>
      </c>
      <c r="E10" s="256">
        <v>933</v>
      </c>
      <c r="F10" s="256">
        <v>337</v>
      </c>
      <c r="G10" s="257">
        <v>109</v>
      </c>
      <c r="H10" s="256">
        <v>3372</v>
      </c>
      <c r="I10" s="256">
        <v>1280</v>
      </c>
      <c r="J10" s="257">
        <v>290</v>
      </c>
      <c r="K10" s="256">
        <v>198</v>
      </c>
      <c r="L10" s="260">
        <v>131</v>
      </c>
      <c r="M10" s="261">
        <v>17</v>
      </c>
      <c r="N10" s="9"/>
      <c r="O10" s="9"/>
      <c r="P10" s="9"/>
      <c r="R10" s="9"/>
    </row>
    <row r="11" spans="1:18" s="249" customFormat="1" ht="13" x14ac:dyDescent="0.15">
      <c r="A11" s="254" t="s">
        <v>123</v>
      </c>
      <c r="B11" s="255">
        <v>1923</v>
      </c>
      <c r="C11" s="256">
        <v>2176</v>
      </c>
      <c r="D11" s="257">
        <v>1894</v>
      </c>
      <c r="E11" s="262">
        <v>627</v>
      </c>
      <c r="F11" s="262">
        <v>512</v>
      </c>
      <c r="G11" s="263">
        <v>399</v>
      </c>
      <c r="H11" s="262">
        <v>1262</v>
      </c>
      <c r="I11" s="262">
        <v>1621</v>
      </c>
      <c r="J11" s="257">
        <v>1457</v>
      </c>
      <c r="K11" s="262">
        <v>34</v>
      </c>
      <c r="L11" s="260">
        <v>43</v>
      </c>
      <c r="M11" s="261">
        <v>38</v>
      </c>
      <c r="N11" s="9"/>
      <c r="O11" s="9"/>
      <c r="P11" s="9"/>
      <c r="R11" s="9"/>
    </row>
    <row r="12" spans="1:18" s="249" customFormat="1" ht="13" x14ac:dyDescent="0.15">
      <c r="A12" s="254" t="s">
        <v>124</v>
      </c>
      <c r="B12" s="255">
        <v>2</v>
      </c>
      <c r="C12" s="256">
        <v>2</v>
      </c>
      <c r="D12" s="257">
        <v>4</v>
      </c>
      <c r="E12" s="262">
        <v>1</v>
      </c>
      <c r="F12" s="262">
        <v>1</v>
      </c>
      <c r="G12" s="263">
        <v>1</v>
      </c>
      <c r="H12" s="262">
        <v>1</v>
      </c>
      <c r="I12" s="262">
        <v>1</v>
      </c>
      <c r="J12" s="257">
        <v>2</v>
      </c>
      <c r="K12" s="262">
        <v>0</v>
      </c>
      <c r="L12" s="260">
        <v>0</v>
      </c>
      <c r="M12" s="261">
        <v>1</v>
      </c>
      <c r="N12" s="9"/>
      <c r="O12" s="9"/>
      <c r="P12" s="9"/>
      <c r="Q12" s="9"/>
      <c r="R12" s="9"/>
    </row>
    <row r="13" spans="1:18" s="249" customFormat="1" ht="13" x14ac:dyDescent="0.15">
      <c r="A13" s="254" t="s">
        <v>125</v>
      </c>
      <c r="B13" s="255">
        <v>685</v>
      </c>
      <c r="C13" s="256">
        <v>500</v>
      </c>
      <c r="D13" s="257">
        <v>761</v>
      </c>
      <c r="E13" s="262">
        <v>358</v>
      </c>
      <c r="F13" s="262">
        <v>288</v>
      </c>
      <c r="G13" s="263">
        <v>384</v>
      </c>
      <c r="H13" s="262">
        <v>295</v>
      </c>
      <c r="I13" s="262">
        <v>186</v>
      </c>
      <c r="J13" s="257">
        <v>336</v>
      </c>
      <c r="K13" s="262">
        <v>32</v>
      </c>
      <c r="L13" s="260">
        <v>26</v>
      </c>
      <c r="M13" s="261">
        <v>41</v>
      </c>
      <c r="N13" s="9"/>
      <c r="O13" s="9"/>
      <c r="P13" s="9"/>
      <c r="R13" s="9"/>
    </row>
    <row r="14" spans="1:18" s="249" customFormat="1" ht="13" x14ac:dyDescent="0.15">
      <c r="A14" s="254" t="s">
        <v>126</v>
      </c>
      <c r="B14" s="255">
        <v>15</v>
      </c>
      <c r="C14" s="256">
        <v>13</v>
      </c>
      <c r="D14" s="257">
        <v>12</v>
      </c>
      <c r="E14" s="262">
        <v>0</v>
      </c>
      <c r="F14" s="262">
        <v>0</v>
      </c>
      <c r="G14" s="263">
        <v>3</v>
      </c>
      <c r="H14" s="262">
        <v>14</v>
      </c>
      <c r="I14" s="262">
        <v>10</v>
      </c>
      <c r="J14" s="257">
        <v>6</v>
      </c>
      <c r="K14" s="262">
        <v>1</v>
      </c>
      <c r="L14" s="260">
        <v>3</v>
      </c>
      <c r="M14" s="261">
        <v>3</v>
      </c>
      <c r="N14" s="9"/>
      <c r="O14" s="9"/>
      <c r="P14" s="9"/>
      <c r="R14" s="9"/>
    </row>
    <row r="15" spans="1:18" s="249" customFormat="1" ht="13" x14ac:dyDescent="0.15">
      <c r="A15" s="254" t="s">
        <v>127</v>
      </c>
      <c r="B15" s="255">
        <v>364</v>
      </c>
      <c r="C15" s="256">
        <v>643</v>
      </c>
      <c r="D15" s="257">
        <v>441</v>
      </c>
      <c r="E15" s="262">
        <v>240</v>
      </c>
      <c r="F15" s="262">
        <v>445</v>
      </c>
      <c r="G15" s="263">
        <v>352</v>
      </c>
      <c r="H15" s="262">
        <v>119</v>
      </c>
      <c r="I15" s="262">
        <v>193</v>
      </c>
      <c r="J15" s="257">
        <v>84</v>
      </c>
      <c r="K15" s="262">
        <v>5</v>
      </c>
      <c r="L15" s="260">
        <v>5</v>
      </c>
      <c r="M15" s="261">
        <v>5</v>
      </c>
      <c r="N15" s="9"/>
      <c r="O15" s="9"/>
      <c r="P15" s="9"/>
      <c r="R15" s="9"/>
    </row>
    <row r="16" spans="1:18" s="249" customFormat="1" thickBot="1" x14ac:dyDescent="0.2">
      <c r="A16" s="264" t="s">
        <v>2</v>
      </c>
      <c r="B16" s="265">
        <v>9520</v>
      </c>
      <c r="C16" s="266">
        <v>11421</v>
      </c>
      <c r="D16" s="267">
        <v>10839</v>
      </c>
      <c r="E16" s="268">
        <v>5331</v>
      </c>
      <c r="F16" s="268">
        <v>7395</v>
      </c>
      <c r="G16" s="269">
        <v>6078</v>
      </c>
      <c r="H16" s="268">
        <v>3854</v>
      </c>
      <c r="I16" s="268">
        <v>3754</v>
      </c>
      <c r="J16" s="267">
        <v>4512</v>
      </c>
      <c r="K16" s="268">
        <v>335</v>
      </c>
      <c r="L16" s="270">
        <v>272</v>
      </c>
      <c r="M16" s="271">
        <v>249</v>
      </c>
      <c r="N16" s="9"/>
      <c r="O16" s="9"/>
      <c r="P16" s="9"/>
      <c r="R16" s="9"/>
    </row>
    <row r="17" spans="1:16384" s="249" customFormat="1" ht="15" customHeight="1" x14ac:dyDescent="0.15">
      <c r="A17" s="272" t="s">
        <v>128</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c r="AML17"/>
      <c r="AMM17"/>
      <c r="AMN17"/>
      <c r="AMO17"/>
      <c r="AMP17"/>
      <c r="AMQ17"/>
      <c r="AMR17"/>
      <c r="AMS17"/>
      <c r="AMT17"/>
      <c r="AMU17"/>
      <c r="AMV17"/>
      <c r="AMW17"/>
      <c r="AMX17"/>
      <c r="AMY17"/>
      <c r="AMZ17"/>
      <c r="ANA17"/>
      <c r="ANB17"/>
      <c r="ANC17"/>
      <c r="AND17"/>
      <c r="ANE17"/>
      <c r="ANF17"/>
      <c r="ANG17"/>
      <c r="ANH17"/>
      <c r="ANI17"/>
      <c r="ANJ17"/>
      <c r="ANK17"/>
      <c r="ANL17"/>
      <c r="ANM17"/>
      <c r="ANN17"/>
      <c r="ANO17"/>
      <c r="ANP17"/>
      <c r="ANQ17"/>
      <c r="ANR17"/>
      <c r="ANS17"/>
      <c r="ANT17"/>
      <c r="ANU17"/>
      <c r="ANV17"/>
      <c r="ANW17"/>
      <c r="ANX17"/>
      <c r="ANY17"/>
      <c r="ANZ17"/>
      <c r="AOA17"/>
      <c r="AOB17"/>
      <c r="AOC17"/>
      <c r="AOD17"/>
      <c r="AOE17"/>
      <c r="AOF17"/>
      <c r="AOG17"/>
      <c r="AOH17"/>
      <c r="AOI17"/>
      <c r="AOJ17"/>
      <c r="AOK17"/>
      <c r="AOL17"/>
      <c r="AOM17"/>
      <c r="AON17"/>
      <c r="AOO17"/>
      <c r="AOP17"/>
      <c r="AOQ17"/>
      <c r="AOR17"/>
      <c r="AOS17"/>
      <c r="AOT17"/>
      <c r="AOU17"/>
      <c r="AOV17"/>
      <c r="AOW17"/>
      <c r="AOX17"/>
      <c r="AOY17"/>
      <c r="AOZ17"/>
      <c r="APA17"/>
      <c r="APB17"/>
      <c r="APC17"/>
      <c r="APD17"/>
      <c r="APE17"/>
      <c r="APF17"/>
      <c r="APG17"/>
      <c r="APH17"/>
      <c r="API17"/>
      <c r="APJ17"/>
      <c r="APK17"/>
      <c r="APL17"/>
      <c r="APM17"/>
      <c r="APN17"/>
      <c r="APO17"/>
      <c r="APP17"/>
      <c r="APQ17"/>
      <c r="APR17"/>
      <c r="APS17"/>
      <c r="APT17"/>
      <c r="APU17"/>
      <c r="APV17"/>
      <c r="APW17"/>
      <c r="APX17"/>
      <c r="APY17"/>
      <c r="APZ17"/>
      <c r="AQA17"/>
      <c r="AQB17"/>
      <c r="AQC17"/>
      <c r="AQD17"/>
      <c r="AQE17"/>
      <c r="AQF17"/>
      <c r="AQG17"/>
      <c r="AQH17"/>
      <c r="AQI17"/>
      <c r="AQJ17"/>
      <c r="AQK17"/>
      <c r="AQL17"/>
      <c r="AQM17"/>
      <c r="AQN17"/>
      <c r="AQO17"/>
      <c r="AQP17"/>
      <c r="AQQ17"/>
      <c r="AQR17"/>
      <c r="AQS17"/>
      <c r="AQT17"/>
      <c r="AQU17"/>
      <c r="AQV17"/>
      <c r="AQW17"/>
      <c r="AQX17"/>
      <c r="AQY17"/>
      <c r="AQZ17"/>
      <c r="ARA17"/>
      <c r="ARB17"/>
      <c r="ARC17"/>
      <c r="ARD17"/>
      <c r="ARE17"/>
      <c r="ARF17"/>
      <c r="ARG17"/>
      <c r="ARH17"/>
      <c r="ARI17"/>
      <c r="ARJ17"/>
      <c r="ARK17"/>
      <c r="ARL17"/>
      <c r="ARM17"/>
      <c r="ARN17"/>
      <c r="ARO17"/>
      <c r="ARP17"/>
      <c r="ARQ17"/>
      <c r="ARR17"/>
      <c r="ARS17"/>
      <c r="ART17"/>
      <c r="ARU17"/>
      <c r="ARV17"/>
      <c r="ARW17"/>
      <c r="ARX17"/>
      <c r="ARY17"/>
      <c r="ARZ17"/>
      <c r="ASA17"/>
      <c r="ASB17"/>
      <c r="ASC17"/>
      <c r="ASD17"/>
      <c r="ASE17"/>
      <c r="ASF17"/>
      <c r="ASG17"/>
      <c r="ASH17"/>
      <c r="ASI17"/>
      <c r="ASJ17"/>
      <c r="ASK17"/>
      <c r="ASL17"/>
      <c r="ASM17"/>
      <c r="ASN17"/>
      <c r="ASO17"/>
      <c r="ASP17"/>
      <c r="ASQ17"/>
      <c r="ASR17"/>
      <c r="ASS17"/>
      <c r="AST17"/>
      <c r="ASU17"/>
      <c r="ASV17"/>
      <c r="ASW17"/>
      <c r="ASX17"/>
      <c r="ASY17"/>
      <c r="ASZ17"/>
      <c r="ATA17"/>
      <c r="ATB17"/>
      <c r="ATC17"/>
      <c r="ATD17"/>
      <c r="ATE17"/>
      <c r="ATF17"/>
      <c r="ATG17"/>
      <c r="ATH17"/>
      <c r="ATI17"/>
      <c r="ATJ17"/>
      <c r="ATK17"/>
      <c r="ATL17"/>
      <c r="ATM17"/>
      <c r="ATN17"/>
      <c r="ATO17"/>
      <c r="ATP17"/>
      <c r="ATQ17"/>
      <c r="ATR17"/>
      <c r="ATS17"/>
      <c r="ATT17"/>
      <c r="ATU17"/>
      <c r="ATV17"/>
      <c r="ATW17"/>
      <c r="ATX17"/>
      <c r="ATY17"/>
      <c r="ATZ17"/>
      <c r="AUA17"/>
      <c r="AUB17"/>
      <c r="AUC17"/>
      <c r="AUD17"/>
      <c r="AUE17"/>
      <c r="AUF17"/>
      <c r="AUG17"/>
      <c r="AUH17"/>
      <c r="AUI17"/>
      <c r="AUJ17"/>
      <c r="AUK17"/>
      <c r="AUL17"/>
      <c r="AUM17"/>
      <c r="AUN17"/>
      <c r="AUO17"/>
      <c r="AUP17"/>
      <c r="AUQ17"/>
      <c r="AUR17"/>
      <c r="AUS17"/>
      <c r="AUT17"/>
      <c r="AUU17"/>
      <c r="AUV17"/>
      <c r="AUW17"/>
      <c r="AUX17"/>
      <c r="AUY17"/>
      <c r="AUZ17"/>
      <c r="AVA17"/>
      <c r="AVB17"/>
      <c r="AVC17"/>
      <c r="AVD17"/>
      <c r="AVE17"/>
      <c r="AVF17"/>
      <c r="AVG17"/>
      <c r="AVH17"/>
      <c r="AVI17"/>
      <c r="AVJ17"/>
      <c r="AVK17"/>
      <c r="AVL17"/>
      <c r="AVM17"/>
      <c r="AVN17"/>
      <c r="AVO17"/>
      <c r="AVP17"/>
      <c r="AVQ17"/>
      <c r="AVR17"/>
      <c r="AVS17"/>
      <c r="AVT17"/>
      <c r="AVU17"/>
      <c r="AVV17"/>
      <c r="AVW17"/>
      <c r="AVX17"/>
      <c r="AVY17"/>
      <c r="AVZ17"/>
      <c r="AWA17"/>
      <c r="AWB17"/>
      <c r="AWC17"/>
      <c r="AWD17"/>
      <c r="AWE17"/>
      <c r="AWF17"/>
      <c r="AWG17"/>
      <c r="AWH17"/>
      <c r="AWI17"/>
      <c r="AWJ17"/>
      <c r="AWK17"/>
      <c r="AWL17"/>
      <c r="AWM17"/>
      <c r="AWN17"/>
      <c r="AWO17"/>
      <c r="AWP17"/>
      <c r="AWQ17"/>
      <c r="AWR17"/>
      <c r="AWS17"/>
      <c r="AWT17"/>
      <c r="AWU17"/>
      <c r="AWV17"/>
      <c r="AWW17"/>
      <c r="AWX17"/>
      <c r="AWY17"/>
      <c r="AWZ17"/>
      <c r="AXA17"/>
      <c r="AXB17"/>
      <c r="AXC17"/>
      <c r="AXD17"/>
      <c r="AXE17"/>
      <c r="AXF17"/>
      <c r="AXG17"/>
      <c r="AXH17"/>
      <c r="AXI17"/>
      <c r="AXJ17"/>
      <c r="AXK17"/>
      <c r="AXL17"/>
      <c r="AXM17"/>
      <c r="AXN17"/>
      <c r="AXO17"/>
      <c r="AXP17"/>
      <c r="AXQ17"/>
      <c r="AXR17"/>
      <c r="AXS17"/>
      <c r="AXT17"/>
      <c r="AXU17"/>
      <c r="AXV17"/>
      <c r="AXW17"/>
      <c r="AXX17"/>
      <c r="AXY17"/>
      <c r="AXZ17"/>
      <c r="AYA17"/>
      <c r="AYB17"/>
      <c r="AYC17"/>
      <c r="AYD17"/>
      <c r="AYE17"/>
      <c r="AYF17"/>
      <c r="AYG17"/>
      <c r="AYH17"/>
      <c r="AYI17"/>
      <c r="AYJ17"/>
      <c r="AYK17"/>
      <c r="AYL17"/>
      <c r="AYM17"/>
      <c r="AYN17"/>
      <c r="AYO17"/>
      <c r="AYP17"/>
      <c r="AYQ17"/>
      <c r="AYR17"/>
      <c r="AYS17"/>
      <c r="AYT17"/>
      <c r="AYU17"/>
      <c r="AYV17"/>
      <c r="AYW17"/>
      <c r="AYX17"/>
      <c r="AYY17"/>
      <c r="AYZ17"/>
      <c r="AZA17"/>
      <c r="AZB17"/>
      <c r="AZC17"/>
      <c r="AZD17"/>
      <c r="AZE17"/>
      <c r="AZF17"/>
      <c r="AZG17"/>
      <c r="AZH17"/>
      <c r="AZI17"/>
      <c r="AZJ17"/>
      <c r="AZK17"/>
      <c r="AZL17"/>
      <c r="AZM17"/>
      <c r="AZN17"/>
      <c r="AZO17"/>
      <c r="AZP17"/>
      <c r="AZQ17"/>
      <c r="AZR17"/>
      <c r="AZS17"/>
      <c r="AZT17"/>
      <c r="AZU17"/>
      <c r="AZV17"/>
      <c r="AZW17"/>
      <c r="AZX17"/>
      <c r="AZY17"/>
      <c r="AZZ17"/>
      <c r="BAA17"/>
      <c r="BAB17"/>
      <c r="BAC17"/>
      <c r="BAD17"/>
      <c r="BAE17"/>
      <c r="BAF17"/>
      <c r="BAG17"/>
      <c r="BAH17"/>
      <c r="BAI17"/>
      <c r="BAJ17"/>
      <c r="BAK17"/>
      <c r="BAL17"/>
      <c r="BAM17"/>
      <c r="BAN17"/>
      <c r="BAO17"/>
      <c r="BAP17"/>
      <c r="BAQ17"/>
      <c r="BAR17"/>
      <c r="BAS17"/>
      <c r="BAT17"/>
      <c r="BAU17"/>
      <c r="BAV17"/>
      <c r="BAW17"/>
      <c r="BAX17"/>
      <c r="BAY17"/>
      <c r="BAZ17"/>
      <c r="BBA17"/>
      <c r="BBB17"/>
      <c r="BBC17"/>
      <c r="BBD17"/>
      <c r="BBE17"/>
      <c r="BBF17"/>
      <c r="BBG17"/>
      <c r="BBH17"/>
      <c r="BBI17"/>
      <c r="BBJ17"/>
      <c r="BBK17"/>
      <c r="BBL17"/>
      <c r="BBM17"/>
      <c r="BBN17"/>
      <c r="BBO17"/>
      <c r="BBP17"/>
      <c r="BBQ17"/>
      <c r="BBR17"/>
      <c r="BBS17"/>
      <c r="BBT17"/>
      <c r="BBU17"/>
      <c r="BBV17"/>
      <c r="BBW17"/>
      <c r="BBX17"/>
      <c r="BBY17"/>
      <c r="BBZ17"/>
      <c r="BCA17"/>
      <c r="BCB17"/>
      <c r="BCC17"/>
      <c r="BCD17"/>
      <c r="BCE17"/>
      <c r="BCF17"/>
      <c r="BCG17"/>
      <c r="BCH17"/>
      <c r="BCI17"/>
      <c r="BCJ17"/>
      <c r="BCK17"/>
      <c r="BCL17"/>
      <c r="BCM17"/>
      <c r="BCN17"/>
      <c r="BCO17"/>
      <c r="BCP17"/>
      <c r="BCQ17"/>
      <c r="BCR17"/>
      <c r="BCS17"/>
      <c r="BCT17"/>
      <c r="BCU17"/>
      <c r="BCV17"/>
      <c r="BCW17"/>
      <c r="BCX17"/>
      <c r="BCY17"/>
      <c r="BCZ17"/>
      <c r="BDA17"/>
      <c r="BDB17"/>
      <c r="BDC17"/>
      <c r="BDD17"/>
      <c r="BDE17"/>
      <c r="BDF17"/>
      <c r="BDG17"/>
      <c r="BDH17"/>
      <c r="BDI17"/>
      <c r="BDJ17"/>
      <c r="BDK17"/>
      <c r="BDL17"/>
      <c r="BDM17"/>
      <c r="BDN17"/>
      <c r="BDO17"/>
      <c r="BDP17"/>
      <c r="BDQ17"/>
      <c r="BDR17"/>
      <c r="BDS17"/>
      <c r="BDT17"/>
      <c r="BDU17"/>
      <c r="BDV17"/>
      <c r="BDW17"/>
      <c r="BDX17"/>
      <c r="BDY17"/>
      <c r="BDZ17"/>
      <c r="BEA17"/>
      <c r="BEB17"/>
      <c r="BEC17"/>
      <c r="BED17"/>
      <c r="BEE17"/>
      <c r="BEF17"/>
      <c r="BEG17"/>
      <c r="BEH17"/>
      <c r="BEI17"/>
      <c r="BEJ17"/>
      <c r="BEK17"/>
      <c r="BEL17"/>
      <c r="BEM17"/>
      <c r="BEN17"/>
      <c r="BEO17"/>
      <c r="BEP17"/>
      <c r="BEQ17"/>
      <c r="BER17"/>
      <c r="BES17"/>
      <c r="BET17"/>
      <c r="BEU17"/>
      <c r="BEV17"/>
      <c r="BEW17"/>
      <c r="BEX17"/>
      <c r="BEY17"/>
      <c r="BEZ17"/>
      <c r="BFA17"/>
      <c r="BFB17"/>
      <c r="BFC17"/>
      <c r="BFD17"/>
      <c r="BFE17"/>
      <c r="BFF17"/>
      <c r="BFG17"/>
      <c r="BFH17"/>
      <c r="BFI17"/>
      <c r="BFJ17"/>
      <c r="BFK17"/>
      <c r="BFL17"/>
      <c r="BFM17"/>
      <c r="BFN17"/>
      <c r="BFO17"/>
      <c r="BFP17"/>
      <c r="BFQ17"/>
      <c r="BFR17"/>
      <c r="BFS17"/>
      <c r="BFT17"/>
      <c r="BFU17"/>
      <c r="BFV17"/>
      <c r="BFW17"/>
      <c r="BFX17"/>
      <c r="BFY17"/>
      <c r="BFZ17"/>
      <c r="BGA17"/>
      <c r="BGB17"/>
      <c r="BGC17"/>
      <c r="BGD17"/>
      <c r="BGE17"/>
      <c r="BGF17"/>
      <c r="BGG17"/>
      <c r="BGH17"/>
      <c r="BGI17"/>
      <c r="BGJ17"/>
      <c r="BGK17"/>
      <c r="BGL17"/>
      <c r="BGM17"/>
      <c r="BGN17"/>
      <c r="BGO17"/>
      <c r="BGP17"/>
      <c r="BGQ17"/>
      <c r="BGR17"/>
      <c r="BGS17"/>
      <c r="BGT17"/>
      <c r="BGU17"/>
      <c r="BGV17"/>
      <c r="BGW17"/>
      <c r="BGX17"/>
      <c r="BGY17"/>
      <c r="BGZ17"/>
      <c r="BHA17"/>
      <c r="BHB17"/>
      <c r="BHC17"/>
      <c r="BHD17"/>
      <c r="BHE17"/>
      <c r="BHF17"/>
      <c r="BHG17"/>
      <c r="BHH17"/>
      <c r="BHI17"/>
      <c r="BHJ17"/>
      <c r="BHK17"/>
      <c r="BHL17"/>
      <c r="BHM17"/>
      <c r="BHN17"/>
      <c r="BHO17"/>
      <c r="BHP17"/>
      <c r="BHQ17"/>
      <c r="BHR17"/>
      <c r="BHS17"/>
      <c r="BHT17"/>
      <c r="BHU17"/>
      <c r="BHV17"/>
      <c r="BHW17"/>
      <c r="BHX17"/>
      <c r="BHY17"/>
      <c r="BHZ17"/>
      <c r="BIA17"/>
      <c r="BIB17"/>
      <c r="BIC17"/>
      <c r="BID17"/>
      <c r="BIE17"/>
      <c r="BIF17"/>
      <c r="BIG17"/>
      <c r="BIH17"/>
      <c r="BII17"/>
      <c r="BIJ17"/>
      <c r="BIK17"/>
      <c r="BIL17"/>
      <c r="BIM17"/>
      <c r="BIN17"/>
      <c r="BIO17"/>
      <c r="BIP17"/>
      <c r="BIQ17"/>
      <c r="BIR17"/>
      <c r="BIS17"/>
      <c r="BIT17"/>
      <c r="BIU17"/>
      <c r="BIV17"/>
      <c r="BIW17"/>
      <c r="BIX17"/>
      <c r="BIY17"/>
      <c r="BIZ17"/>
      <c r="BJA17"/>
      <c r="BJB17"/>
      <c r="BJC17"/>
      <c r="BJD17"/>
      <c r="BJE17"/>
      <c r="BJF17"/>
      <c r="BJG17"/>
      <c r="BJH17"/>
      <c r="BJI17"/>
      <c r="BJJ17"/>
      <c r="BJK17"/>
      <c r="BJL17"/>
      <c r="BJM17"/>
      <c r="BJN17"/>
      <c r="BJO17"/>
      <c r="BJP17"/>
      <c r="BJQ17"/>
      <c r="BJR17"/>
      <c r="BJS17"/>
      <c r="BJT17"/>
      <c r="BJU17"/>
      <c r="BJV17"/>
      <c r="BJW17"/>
      <c r="BJX17"/>
      <c r="BJY17"/>
      <c r="BJZ17"/>
      <c r="BKA17"/>
      <c r="BKB17"/>
      <c r="BKC17"/>
      <c r="BKD17"/>
      <c r="BKE17"/>
      <c r="BKF17"/>
      <c r="BKG17"/>
      <c r="BKH17"/>
      <c r="BKI17"/>
      <c r="BKJ17"/>
      <c r="BKK17"/>
      <c r="BKL17"/>
      <c r="BKM17"/>
      <c r="BKN17"/>
      <c r="BKO17"/>
      <c r="BKP17"/>
      <c r="BKQ17"/>
      <c r="BKR17"/>
      <c r="BKS17"/>
      <c r="BKT17"/>
      <c r="BKU17"/>
      <c r="BKV17"/>
      <c r="BKW17"/>
      <c r="BKX17"/>
      <c r="BKY17"/>
      <c r="BKZ17"/>
      <c r="BLA17"/>
      <c r="BLB17"/>
      <c r="BLC17"/>
      <c r="BLD17"/>
      <c r="BLE17"/>
      <c r="BLF17"/>
      <c r="BLG17"/>
      <c r="BLH17"/>
      <c r="BLI17"/>
      <c r="BLJ17"/>
      <c r="BLK17"/>
      <c r="BLL17"/>
      <c r="BLM17"/>
      <c r="BLN17"/>
      <c r="BLO17"/>
      <c r="BLP17"/>
      <c r="BLQ17"/>
      <c r="BLR17"/>
      <c r="BLS17"/>
      <c r="BLT17"/>
      <c r="BLU17"/>
      <c r="BLV17"/>
      <c r="BLW17"/>
      <c r="BLX17"/>
      <c r="BLY17"/>
      <c r="BLZ17"/>
      <c r="BMA17"/>
      <c r="BMB17"/>
      <c r="BMC17"/>
      <c r="BMD17"/>
      <c r="BME17"/>
      <c r="BMF17"/>
      <c r="BMG17"/>
      <c r="BMH17"/>
      <c r="BMI17"/>
      <c r="BMJ17"/>
      <c r="BMK17"/>
      <c r="BML17"/>
      <c r="BMM17"/>
      <c r="BMN17"/>
      <c r="BMO17"/>
      <c r="BMP17"/>
      <c r="BMQ17"/>
      <c r="BMR17"/>
      <c r="BMS17"/>
      <c r="BMT17"/>
      <c r="BMU17"/>
      <c r="BMV17"/>
      <c r="BMW17"/>
      <c r="BMX17"/>
      <c r="BMY17"/>
      <c r="BMZ17"/>
      <c r="BNA17"/>
      <c r="BNB17"/>
      <c r="BNC17"/>
      <c r="BND17"/>
      <c r="BNE17"/>
      <c r="BNF17"/>
      <c r="BNG17"/>
      <c r="BNH17"/>
      <c r="BNI17"/>
      <c r="BNJ17"/>
      <c r="BNK17"/>
      <c r="BNL17"/>
      <c r="BNM17"/>
      <c r="BNN17"/>
      <c r="BNO17"/>
      <c r="BNP17"/>
      <c r="BNQ17"/>
      <c r="BNR17"/>
      <c r="BNS17"/>
      <c r="BNT17"/>
      <c r="BNU17"/>
      <c r="BNV17"/>
      <c r="BNW17"/>
      <c r="BNX17"/>
      <c r="BNY17"/>
      <c r="BNZ17"/>
      <c r="BOA17"/>
      <c r="BOB17"/>
      <c r="BOC17"/>
      <c r="BOD17"/>
      <c r="BOE17"/>
      <c r="BOF17"/>
      <c r="BOG17"/>
      <c r="BOH17"/>
      <c r="BOI17"/>
      <c r="BOJ17"/>
      <c r="BOK17"/>
      <c r="BOL17"/>
      <c r="BOM17"/>
      <c r="BON17"/>
      <c r="BOO17"/>
      <c r="BOP17"/>
      <c r="BOQ17"/>
      <c r="BOR17"/>
      <c r="BOS17"/>
      <c r="BOT17"/>
      <c r="BOU17"/>
      <c r="BOV17"/>
      <c r="BOW17"/>
      <c r="BOX17"/>
      <c r="BOY17"/>
      <c r="BOZ17"/>
      <c r="BPA17"/>
      <c r="BPB17"/>
      <c r="BPC17"/>
      <c r="BPD17"/>
      <c r="BPE17"/>
      <c r="BPF17"/>
      <c r="BPG17"/>
      <c r="BPH17"/>
      <c r="BPI17"/>
      <c r="BPJ17"/>
      <c r="BPK17"/>
      <c r="BPL17"/>
      <c r="BPM17"/>
      <c r="BPN17"/>
      <c r="BPO17"/>
      <c r="BPP17"/>
      <c r="BPQ17"/>
      <c r="BPR17"/>
      <c r="BPS17"/>
      <c r="BPT17"/>
      <c r="BPU17"/>
      <c r="BPV17"/>
      <c r="BPW17"/>
      <c r="BPX17"/>
      <c r="BPY17"/>
      <c r="BPZ17"/>
      <c r="BQA17"/>
      <c r="BQB17"/>
      <c r="BQC17"/>
      <c r="BQD17"/>
      <c r="BQE17"/>
      <c r="BQF17"/>
      <c r="BQG17"/>
      <c r="BQH17"/>
      <c r="BQI17"/>
      <c r="BQJ17"/>
      <c r="BQK17"/>
      <c r="BQL17"/>
      <c r="BQM17"/>
      <c r="BQN17"/>
      <c r="BQO17"/>
      <c r="BQP17"/>
      <c r="BQQ17"/>
      <c r="BQR17"/>
      <c r="BQS17"/>
      <c r="BQT17"/>
      <c r="BQU17"/>
      <c r="BQV17"/>
      <c r="BQW17"/>
      <c r="BQX17"/>
      <c r="BQY17"/>
      <c r="BQZ17"/>
      <c r="BRA17"/>
      <c r="BRB17"/>
      <c r="BRC17"/>
      <c r="BRD17"/>
      <c r="BRE17"/>
      <c r="BRF17"/>
      <c r="BRG17"/>
      <c r="BRH17"/>
      <c r="BRI17"/>
      <c r="BRJ17"/>
      <c r="BRK17"/>
      <c r="BRL17"/>
      <c r="BRM17"/>
      <c r="BRN17"/>
      <c r="BRO17"/>
      <c r="BRP17"/>
      <c r="BRQ17"/>
      <c r="BRR17"/>
      <c r="BRS17"/>
      <c r="BRT17"/>
      <c r="BRU17"/>
      <c r="BRV17"/>
      <c r="BRW17"/>
      <c r="BRX17"/>
      <c r="BRY17"/>
      <c r="BRZ17"/>
      <c r="BSA17"/>
      <c r="BSB17"/>
      <c r="BSC17"/>
      <c r="BSD17"/>
      <c r="BSE17"/>
      <c r="BSF17"/>
      <c r="BSG17"/>
      <c r="BSH17"/>
      <c r="BSI17"/>
      <c r="BSJ17"/>
      <c r="BSK17"/>
      <c r="BSL17"/>
      <c r="BSM17"/>
      <c r="BSN17"/>
      <c r="BSO17"/>
      <c r="BSP17"/>
      <c r="BSQ17"/>
      <c r="BSR17"/>
      <c r="BSS17"/>
      <c r="BST17"/>
      <c r="BSU17"/>
      <c r="BSV17"/>
      <c r="BSW17"/>
      <c r="BSX17"/>
      <c r="BSY17"/>
      <c r="BSZ17"/>
      <c r="BTA17"/>
      <c r="BTB17"/>
      <c r="BTC17"/>
      <c r="BTD17"/>
      <c r="BTE17"/>
      <c r="BTF17"/>
      <c r="BTG17"/>
      <c r="BTH17"/>
      <c r="BTI17"/>
      <c r="BTJ17"/>
      <c r="BTK17"/>
      <c r="BTL17"/>
      <c r="BTM17"/>
      <c r="BTN17"/>
      <c r="BTO17"/>
      <c r="BTP17"/>
      <c r="BTQ17"/>
      <c r="BTR17"/>
      <c r="BTS17"/>
      <c r="BTT17"/>
      <c r="BTU17"/>
      <c r="BTV17"/>
      <c r="BTW17"/>
      <c r="BTX17"/>
      <c r="BTY17"/>
      <c r="BTZ17"/>
      <c r="BUA17"/>
      <c r="BUB17"/>
      <c r="BUC17"/>
      <c r="BUD17"/>
      <c r="BUE17"/>
      <c r="BUF17"/>
      <c r="BUG17"/>
      <c r="BUH17"/>
      <c r="BUI17"/>
      <c r="BUJ17"/>
      <c r="BUK17"/>
      <c r="BUL17"/>
      <c r="BUM17"/>
      <c r="BUN17"/>
      <c r="BUO17"/>
      <c r="BUP17"/>
      <c r="BUQ17"/>
      <c r="BUR17"/>
      <c r="BUS17"/>
      <c r="BUT17"/>
      <c r="BUU17"/>
      <c r="BUV17"/>
      <c r="BUW17"/>
      <c r="BUX17"/>
      <c r="BUY17"/>
      <c r="BUZ17"/>
      <c r="BVA17"/>
      <c r="BVB17"/>
      <c r="BVC17"/>
      <c r="BVD17"/>
      <c r="BVE17"/>
      <c r="BVF17"/>
      <c r="BVG17"/>
      <c r="BVH17"/>
      <c r="BVI17"/>
      <c r="BVJ17"/>
      <c r="BVK17"/>
      <c r="BVL17"/>
      <c r="BVM17"/>
      <c r="BVN17"/>
      <c r="BVO17"/>
      <c r="BVP17"/>
      <c r="BVQ17"/>
      <c r="BVR17"/>
      <c r="BVS17"/>
      <c r="BVT17"/>
      <c r="BVU17"/>
      <c r="BVV17"/>
      <c r="BVW17"/>
      <c r="BVX17"/>
      <c r="BVY17"/>
      <c r="BVZ17"/>
      <c r="BWA17"/>
      <c r="BWB17"/>
      <c r="BWC17"/>
      <c r="BWD17"/>
      <c r="BWE17"/>
      <c r="BWF17"/>
      <c r="BWG17"/>
      <c r="BWH17"/>
      <c r="BWI17"/>
      <c r="BWJ17"/>
      <c r="BWK17"/>
      <c r="BWL17"/>
      <c r="BWM17"/>
      <c r="BWN17"/>
      <c r="BWO17"/>
      <c r="BWP17"/>
      <c r="BWQ17"/>
      <c r="BWR17"/>
      <c r="BWS17"/>
      <c r="BWT17"/>
      <c r="BWU17"/>
      <c r="BWV17"/>
      <c r="BWW17"/>
      <c r="BWX17"/>
      <c r="BWY17"/>
      <c r="BWZ17"/>
      <c r="BXA17"/>
      <c r="BXB17"/>
      <c r="BXC17"/>
      <c r="BXD17"/>
      <c r="BXE17"/>
      <c r="BXF17"/>
      <c r="BXG17"/>
      <c r="BXH17"/>
      <c r="BXI17"/>
      <c r="BXJ17"/>
      <c r="BXK17"/>
      <c r="BXL17"/>
      <c r="BXM17"/>
      <c r="BXN17"/>
      <c r="BXO17"/>
      <c r="BXP17"/>
      <c r="BXQ17"/>
      <c r="BXR17"/>
      <c r="BXS17"/>
      <c r="BXT17"/>
      <c r="BXU17"/>
      <c r="BXV17"/>
      <c r="BXW17"/>
      <c r="BXX17"/>
      <c r="BXY17"/>
      <c r="BXZ17"/>
      <c r="BYA17"/>
      <c r="BYB17"/>
      <c r="BYC17"/>
      <c r="BYD17"/>
      <c r="BYE17"/>
      <c r="BYF17"/>
      <c r="BYG17"/>
      <c r="BYH17"/>
      <c r="BYI17"/>
      <c r="BYJ17"/>
      <c r="BYK17"/>
      <c r="BYL17"/>
      <c r="BYM17"/>
      <c r="BYN17"/>
      <c r="BYO17"/>
      <c r="BYP17"/>
      <c r="BYQ17"/>
      <c r="BYR17"/>
      <c r="BYS17"/>
      <c r="BYT17"/>
      <c r="BYU17"/>
      <c r="BYV17"/>
      <c r="BYW17"/>
      <c r="BYX17"/>
      <c r="BYY17"/>
      <c r="BYZ17"/>
      <c r="BZA17"/>
      <c r="BZB17"/>
      <c r="BZC17"/>
      <c r="BZD17"/>
      <c r="BZE17"/>
      <c r="BZF17"/>
      <c r="BZG17"/>
      <c r="BZH17"/>
      <c r="BZI17"/>
      <c r="BZJ17"/>
      <c r="BZK17"/>
      <c r="BZL17"/>
      <c r="BZM17"/>
      <c r="BZN17"/>
      <c r="BZO17"/>
      <c r="BZP17"/>
      <c r="BZQ17"/>
      <c r="BZR17"/>
      <c r="BZS17"/>
      <c r="BZT17"/>
      <c r="BZU17"/>
      <c r="BZV17"/>
      <c r="BZW17"/>
      <c r="BZX17"/>
      <c r="BZY17"/>
      <c r="BZZ17"/>
      <c r="CAA17"/>
      <c r="CAB17"/>
      <c r="CAC17"/>
      <c r="CAD17"/>
      <c r="CAE17"/>
      <c r="CAF17"/>
      <c r="CAG17"/>
      <c r="CAH17"/>
      <c r="CAI17"/>
      <c r="CAJ17"/>
      <c r="CAK17"/>
      <c r="CAL17"/>
      <c r="CAM17"/>
      <c r="CAN17"/>
      <c r="CAO17"/>
      <c r="CAP17"/>
      <c r="CAQ17"/>
      <c r="CAR17"/>
      <c r="CAS17"/>
      <c r="CAT17"/>
      <c r="CAU17"/>
      <c r="CAV17"/>
      <c r="CAW17"/>
      <c r="CAX17"/>
      <c r="CAY17"/>
      <c r="CAZ17"/>
      <c r="CBA17"/>
      <c r="CBB17"/>
      <c r="CBC17"/>
      <c r="CBD17"/>
      <c r="CBE17"/>
      <c r="CBF17"/>
      <c r="CBG17"/>
      <c r="CBH17"/>
      <c r="CBI17"/>
      <c r="CBJ17"/>
      <c r="CBK17"/>
      <c r="CBL17"/>
      <c r="CBM17"/>
      <c r="CBN17"/>
      <c r="CBO17"/>
      <c r="CBP17"/>
      <c r="CBQ17"/>
      <c r="CBR17"/>
      <c r="CBS17"/>
      <c r="CBT17"/>
      <c r="CBU17"/>
      <c r="CBV17"/>
      <c r="CBW17"/>
      <c r="CBX17"/>
      <c r="CBY17"/>
      <c r="CBZ17"/>
      <c r="CCA17"/>
      <c r="CCB17"/>
      <c r="CCC17"/>
      <c r="CCD17"/>
      <c r="CCE17"/>
      <c r="CCF17"/>
      <c r="CCG17"/>
      <c r="CCH17"/>
      <c r="CCI17"/>
      <c r="CCJ17"/>
      <c r="CCK17"/>
      <c r="CCL17"/>
      <c r="CCM17"/>
      <c r="CCN17"/>
      <c r="CCO17"/>
      <c r="CCP17"/>
      <c r="CCQ17"/>
      <c r="CCR17"/>
      <c r="CCS17"/>
      <c r="CCT17"/>
      <c r="CCU17"/>
      <c r="CCV17"/>
      <c r="CCW17"/>
      <c r="CCX17"/>
      <c r="CCY17"/>
      <c r="CCZ17"/>
      <c r="CDA17"/>
      <c r="CDB17"/>
      <c r="CDC17"/>
      <c r="CDD17"/>
      <c r="CDE17"/>
      <c r="CDF17"/>
      <c r="CDG17"/>
      <c r="CDH17"/>
      <c r="CDI17"/>
      <c r="CDJ17"/>
      <c r="CDK17"/>
      <c r="CDL17"/>
      <c r="CDM17"/>
      <c r="CDN17"/>
      <c r="CDO17"/>
      <c r="CDP17"/>
      <c r="CDQ17"/>
      <c r="CDR17"/>
      <c r="CDS17"/>
      <c r="CDT17"/>
      <c r="CDU17"/>
      <c r="CDV17"/>
      <c r="CDW17"/>
      <c r="CDX17"/>
      <c r="CDY17"/>
      <c r="CDZ17"/>
      <c r="CEA17"/>
      <c r="CEB17"/>
      <c r="CEC17"/>
      <c r="CED17"/>
      <c r="CEE17"/>
      <c r="CEF17"/>
      <c r="CEG17"/>
      <c r="CEH17"/>
      <c r="CEI17"/>
      <c r="CEJ17"/>
      <c r="CEK17"/>
      <c r="CEL17"/>
      <c r="CEM17"/>
      <c r="CEN17"/>
      <c r="CEO17"/>
      <c r="CEP17"/>
      <c r="CEQ17"/>
      <c r="CER17"/>
      <c r="CES17"/>
      <c r="CET17"/>
      <c r="CEU17"/>
      <c r="CEV17"/>
      <c r="CEW17"/>
      <c r="CEX17"/>
      <c r="CEY17"/>
      <c r="CEZ17"/>
      <c r="CFA17"/>
      <c r="CFB17"/>
      <c r="CFC17"/>
      <c r="CFD17"/>
      <c r="CFE17"/>
      <c r="CFF17"/>
      <c r="CFG17"/>
      <c r="CFH17"/>
      <c r="CFI17"/>
      <c r="CFJ17"/>
      <c r="CFK17"/>
      <c r="CFL17"/>
      <c r="CFM17"/>
      <c r="CFN17"/>
      <c r="CFO17"/>
      <c r="CFP17"/>
      <c r="CFQ17"/>
      <c r="CFR17"/>
      <c r="CFS17"/>
      <c r="CFT17"/>
      <c r="CFU17"/>
      <c r="CFV17"/>
      <c r="CFW17"/>
      <c r="CFX17"/>
      <c r="CFY17"/>
      <c r="CFZ17"/>
      <c r="CGA17"/>
      <c r="CGB17"/>
      <c r="CGC17"/>
      <c r="CGD17"/>
      <c r="CGE17"/>
      <c r="CGF17"/>
      <c r="CGG17"/>
      <c r="CGH17"/>
      <c r="CGI17"/>
      <c r="CGJ17"/>
      <c r="CGK17"/>
      <c r="CGL17"/>
      <c r="CGM17"/>
      <c r="CGN17"/>
      <c r="CGO17"/>
      <c r="CGP17"/>
      <c r="CGQ17"/>
      <c r="CGR17"/>
      <c r="CGS17"/>
      <c r="CGT17"/>
      <c r="CGU17"/>
      <c r="CGV17"/>
      <c r="CGW17"/>
      <c r="CGX17"/>
      <c r="CGY17"/>
      <c r="CGZ17"/>
      <c r="CHA17"/>
      <c r="CHB17"/>
      <c r="CHC17"/>
      <c r="CHD17"/>
      <c r="CHE17"/>
      <c r="CHF17"/>
      <c r="CHG17"/>
      <c r="CHH17"/>
      <c r="CHI17"/>
      <c r="CHJ17"/>
      <c r="CHK17"/>
      <c r="CHL17"/>
      <c r="CHM17"/>
      <c r="CHN17"/>
      <c r="CHO17"/>
      <c r="CHP17"/>
      <c r="CHQ17"/>
      <c r="CHR17"/>
      <c r="CHS17"/>
      <c r="CHT17"/>
      <c r="CHU17"/>
      <c r="CHV17"/>
      <c r="CHW17"/>
      <c r="CHX17"/>
      <c r="CHY17"/>
      <c r="CHZ17"/>
      <c r="CIA17"/>
      <c r="CIB17"/>
      <c r="CIC17"/>
      <c r="CID17"/>
      <c r="CIE17"/>
      <c r="CIF17"/>
      <c r="CIG17"/>
      <c r="CIH17"/>
      <c r="CII17"/>
      <c r="CIJ17"/>
      <c r="CIK17"/>
      <c r="CIL17"/>
      <c r="CIM17"/>
      <c r="CIN17"/>
      <c r="CIO17"/>
      <c r="CIP17"/>
      <c r="CIQ17"/>
      <c r="CIR17"/>
      <c r="CIS17"/>
      <c r="CIT17"/>
      <c r="CIU17"/>
      <c r="CIV17"/>
      <c r="CIW17"/>
      <c r="CIX17"/>
      <c r="CIY17"/>
      <c r="CIZ17"/>
      <c r="CJA17"/>
      <c r="CJB17"/>
      <c r="CJC17"/>
      <c r="CJD17"/>
      <c r="CJE17"/>
      <c r="CJF17"/>
      <c r="CJG17"/>
      <c r="CJH17"/>
      <c r="CJI17"/>
      <c r="CJJ17"/>
      <c r="CJK17"/>
      <c r="CJL17"/>
      <c r="CJM17"/>
      <c r="CJN17"/>
      <c r="CJO17"/>
      <c r="CJP17"/>
      <c r="CJQ17"/>
      <c r="CJR17"/>
      <c r="CJS17"/>
      <c r="CJT17"/>
      <c r="CJU17"/>
      <c r="CJV17"/>
      <c r="CJW17"/>
      <c r="CJX17"/>
      <c r="CJY17"/>
      <c r="CJZ17"/>
      <c r="CKA17"/>
      <c r="CKB17"/>
      <c r="CKC17"/>
      <c r="CKD17"/>
      <c r="CKE17"/>
      <c r="CKF17"/>
      <c r="CKG17"/>
      <c r="CKH17"/>
      <c r="CKI17"/>
      <c r="CKJ17"/>
      <c r="CKK17"/>
      <c r="CKL17"/>
      <c r="CKM17"/>
      <c r="CKN17"/>
      <c r="CKO17"/>
      <c r="CKP17"/>
      <c r="CKQ17"/>
      <c r="CKR17"/>
      <c r="CKS17"/>
      <c r="CKT17"/>
      <c r="CKU17"/>
      <c r="CKV17"/>
      <c r="CKW17"/>
      <c r="CKX17"/>
      <c r="CKY17"/>
      <c r="CKZ17"/>
      <c r="CLA17"/>
      <c r="CLB17"/>
      <c r="CLC17"/>
      <c r="CLD17"/>
      <c r="CLE17"/>
      <c r="CLF17"/>
      <c r="CLG17"/>
      <c r="CLH17"/>
      <c r="CLI17"/>
      <c r="CLJ17"/>
      <c r="CLK17"/>
      <c r="CLL17"/>
      <c r="CLM17"/>
      <c r="CLN17"/>
      <c r="CLO17"/>
      <c r="CLP17"/>
      <c r="CLQ17"/>
      <c r="CLR17"/>
      <c r="CLS17"/>
      <c r="CLT17"/>
      <c r="CLU17"/>
      <c r="CLV17"/>
      <c r="CLW17"/>
      <c r="CLX17"/>
      <c r="CLY17"/>
      <c r="CLZ17"/>
      <c r="CMA17"/>
      <c r="CMB17"/>
      <c r="CMC17"/>
      <c r="CMD17"/>
      <c r="CME17"/>
      <c r="CMF17"/>
      <c r="CMG17"/>
      <c r="CMH17"/>
      <c r="CMI17"/>
      <c r="CMJ17"/>
      <c r="CMK17"/>
      <c r="CML17"/>
      <c r="CMM17"/>
      <c r="CMN17"/>
      <c r="CMO17"/>
      <c r="CMP17"/>
      <c r="CMQ17"/>
      <c r="CMR17"/>
      <c r="CMS17"/>
      <c r="CMT17"/>
      <c r="CMU17"/>
      <c r="CMV17"/>
      <c r="CMW17"/>
      <c r="CMX17"/>
      <c r="CMY17"/>
      <c r="CMZ17"/>
      <c r="CNA17"/>
      <c r="CNB17"/>
      <c r="CNC17"/>
      <c r="CND17"/>
      <c r="CNE17"/>
      <c r="CNF17"/>
      <c r="CNG17"/>
      <c r="CNH17"/>
      <c r="CNI17"/>
      <c r="CNJ17"/>
      <c r="CNK17"/>
      <c r="CNL17"/>
      <c r="CNM17"/>
      <c r="CNN17"/>
      <c r="CNO17"/>
      <c r="CNP17"/>
      <c r="CNQ17"/>
      <c r="CNR17"/>
      <c r="CNS17"/>
      <c r="CNT17"/>
      <c r="CNU17"/>
      <c r="CNV17"/>
      <c r="CNW17"/>
      <c r="CNX17"/>
      <c r="CNY17"/>
      <c r="CNZ17"/>
      <c r="COA17"/>
      <c r="COB17"/>
      <c r="COC17"/>
      <c r="COD17"/>
      <c r="COE17"/>
      <c r="COF17"/>
      <c r="COG17"/>
      <c r="COH17"/>
      <c r="COI17"/>
      <c r="COJ17"/>
      <c r="COK17"/>
      <c r="COL17"/>
      <c r="COM17"/>
      <c r="CON17"/>
      <c r="COO17"/>
      <c r="COP17"/>
      <c r="COQ17"/>
      <c r="COR17"/>
      <c r="COS17"/>
      <c r="COT17"/>
      <c r="COU17"/>
      <c r="COV17"/>
      <c r="COW17"/>
      <c r="COX17"/>
      <c r="COY17"/>
      <c r="COZ17"/>
      <c r="CPA17"/>
      <c r="CPB17"/>
      <c r="CPC17"/>
      <c r="CPD17"/>
      <c r="CPE17"/>
      <c r="CPF17"/>
      <c r="CPG17"/>
      <c r="CPH17"/>
      <c r="CPI17"/>
      <c r="CPJ17"/>
      <c r="CPK17"/>
      <c r="CPL17"/>
      <c r="CPM17"/>
      <c r="CPN17"/>
      <c r="CPO17"/>
      <c r="CPP17"/>
      <c r="CPQ17"/>
      <c r="CPR17"/>
      <c r="CPS17"/>
      <c r="CPT17"/>
      <c r="CPU17"/>
      <c r="CPV17"/>
      <c r="CPW17"/>
      <c r="CPX17"/>
      <c r="CPY17"/>
      <c r="CPZ17"/>
      <c r="CQA17"/>
      <c r="CQB17"/>
      <c r="CQC17"/>
      <c r="CQD17"/>
      <c r="CQE17"/>
      <c r="CQF17"/>
      <c r="CQG17"/>
      <c r="CQH17"/>
      <c r="CQI17"/>
      <c r="CQJ17"/>
      <c r="CQK17"/>
      <c r="CQL17"/>
      <c r="CQM17"/>
      <c r="CQN17"/>
      <c r="CQO17"/>
      <c r="CQP17"/>
      <c r="CQQ17"/>
      <c r="CQR17"/>
      <c r="CQS17"/>
      <c r="CQT17"/>
      <c r="CQU17"/>
      <c r="CQV17"/>
      <c r="CQW17"/>
      <c r="CQX17"/>
      <c r="CQY17"/>
      <c r="CQZ17"/>
      <c r="CRA17"/>
      <c r="CRB17"/>
      <c r="CRC17"/>
      <c r="CRD17"/>
      <c r="CRE17"/>
      <c r="CRF17"/>
      <c r="CRG17"/>
      <c r="CRH17"/>
      <c r="CRI17"/>
      <c r="CRJ17"/>
      <c r="CRK17"/>
      <c r="CRL17"/>
      <c r="CRM17"/>
      <c r="CRN17"/>
      <c r="CRO17"/>
      <c r="CRP17"/>
      <c r="CRQ17"/>
      <c r="CRR17"/>
      <c r="CRS17"/>
      <c r="CRT17"/>
      <c r="CRU17"/>
      <c r="CRV17"/>
      <c r="CRW17"/>
      <c r="CRX17"/>
      <c r="CRY17"/>
      <c r="CRZ17"/>
      <c r="CSA17"/>
      <c r="CSB17"/>
      <c r="CSC17"/>
      <c r="CSD17"/>
      <c r="CSE17"/>
      <c r="CSF17"/>
      <c r="CSG17"/>
      <c r="CSH17"/>
      <c r="CSI17"/>
      <c r="CSJ17"/>
      <c r="CSK17"/>
      <c r="CSL17"/>
      <c r="CSM17"/>
      <c r="CSN17"/>
      <c r="CSO17"/>
      <c r="CSP17"/>
      <c r="CSQ17"/>
      <c r="CSR17"/>
      <c r="CSS17"/>
      <c r="CST17"/>
      <c r="CSU17"/>
      <c r="CSV17"/>
      <c r="CSW17"/>
      <c r="CSX17"/>
      <c r="CSY17"/>
      <c r="CSZ17"/>
      <c r="CTA17"/>
      <c r="CTB17"/>
      <c r="CTC17"/>
      <c r="CTD17"/>
      <c r="CTE17"/>
      <c r="CTF17"/>
      <c r="CTG17"/>
      <c r="CTH17"/>
      <c r="CTI17"/>
      <c r="CTJ17"/>
      <c r="CTK17"/>
      <c r="CTL17"/>
      <c r="CTM17"/>
      <c r="CTN17"/>
      <c r="CTO17"/>
      <c r="CTP17"/>
      <c r="CTQ17"/>
      <c r="CTR17"/>
      <c r="CTS17"/>
      <c r="CTT17"/>
      <c r="CTU17"/>
      <c r="CTV17"/>
      <c r="CTW17"/>
      <c r="CTX17"/>
      <c r="CTY17"/>
      <c r="CTZ17"/>
      <c r="CUA17"/>
      <c r="CUB17"/>
      <c r="CUC17"/>
      <c r="CUD17"/>
      <c r="CUE17"/>
      <c r="CUF17"/>
      <c r="CUG17"/>
      <c r="CUH17"/>
      <c r="CUI17"/>
      <c r="CUJ17"/>
      <c r="CUK17"/>
      <c r="CUL17"/>
      <c r="CUM17"/>
      <c r="CUN17"/>
      <c r="CUO17"/>
      <c r="CUP17"/>
      <c r="CUQ17"/>
      <c r="CUR17"/>
      <c r="CUS17"/>
      <c r="CUT17"/>
      <c r="CUU17"/>
      <c r="CUV17"/>
      <c r="CUW17"/>
      <c r="CUX17"/>
      <c r="CUY17"/>
      <c r="CUZ17"/>
      <c r="CVA17"/>
      <c r="CVB17"/>
      <c r="CVC17"/>
      <c r="CVD17"/>
      <c r="CVE17"/>
      <c r="CVF17"/>
      <c r="CVG17"/>
      <c r="CVH17"/>
      <c r="CVI17"/>
      <c r="CVJ17"/>
      <c r="CVK17"/>
      <c r="CVL17"/>
      <c r="CVM17"/>
      <c r="CVN17"/>
      <c r="CVO17"/>
      <c r="CVP17"/>
      <c r="CVQ17"/>
      <c r="CVR17"/>
      <c r="CVS17"/>
      <c r="CVT17"/>
      <c r="CVU17"/>
      <c r="CVV17"/>
      <c r="CVW17"/>
      <c r="CVX17"/>
      <c r="CVY17"/>
      <c r="CVZ17"/>
      <c r="CWA17"/>
      <c r="CWB17"/>
      <c r="CWC17"/>
      <c r="CWD17"/>
      <c r="CWE17"/>
      <c r="CWF17"/>
      <c r="CWG17"/>
      <c r="CWH17"/>
      <c r="CWI17"/>
      <c r="CWJ17"/>
      <c r="CWK17"/>
      <c r="CWL17"/>
      <c r="CWM17"/>
      <c r="CWN17"/>
      <c r="CWO17"/>
      <c r="CWP17"/>
      <c r="CWQ17"/>
      <c r="CWR17"/>
      <c r="CWS17"/>
      <c r="CWT17"/>
      <c r="CWU17"/>
      <c r="CWV17"/>
      <c r="CWW17"/>
      <c r="CWX17"/>
      <c r="CWY17"/>
      <c r="CWZ17"/>
      <c r="CXA17"/>
      <c r="CXB17"/>
      <c r="CXC17"/>
      <c r="CXD17"/>
      <c r="CXE17"/>
      <c r="CXF17"/>
      <c r="CXG17"/>
      <c r="CXH17"/>
      <c r="CXI17"/>
      <c r="CXJ17"/>
      <c r="CXK17"/>
      <c r="CXL17"/>
      <c r="CXM17"/>
      <c r="CXN17"/>
      <c r="CXO17"/>
      <c r="CXP17"/>
      <c r="CXQ17"/>
      <c r="CXR17"/>
      <c r="CXS17"/>
      <c r="CXT17"/>
      <c r="CXU17"/>
      <c r="CXV17"/>
      <c r="CXW17"/>
      <c r="CXX17"/>
      <c r="CXY17"/>
      <c r="CXZ17"/>
      <c r="CYA17"/>
      <c r="CYB17"/>
      <c r="CYC17"/>
      <c r="CYD17"/>
      <c r="CYE17"/>
      <c r="CYF17"/>
      <c r="CYG17"/>
      <c r="CYH17"/>
      <c r="CYI17"/>
      <c r="CYJ17"/>
      <c r="CYK17"/>
      <c r="CYL17"/>
      <c r="CYM17"/>
      <c r="CYN17"/>
      <c r="CYO17"/>
      <c r="CYP17"/>
      <c r="CYQ17"/>
      <c r="CYR17"/>
      <c r="CYS17"/>
      <c r="CYT17"/>
      <c r="CYU17"/>
      <c r="CYV17"/>
      <c r="CYW17"/>
      <c r="CYX17"/>
      <c r="CYY17"/>
      <c r="CYZ17"/>
      <c r="CZA17"/>
      <c r="CZB17"/>
      <c r="CZC17"/>
      <c r="CZD17"/>
      <c r="CZE17"/>
      <c r="CZF17"/>
      <c r="CZG17"/>
      <c r="CZH17"/>
      <c r="CZI17"/>
      <c r="CZJ17"/>
      <c r="CZK17"/>
      <c r="CZL17"/>
      <c r="CZM17"/>
      <c r="CZN17"/>
      <c r="CZO17"/>
      <c r="CZP17"/>
      <c r="CZQ17"/>
      <c r="CZR17"/>
      <c r="CZS17"/>
      <c r="CZT17"/>
      <c r="CZU17"/>
      <c r="CZV17"/>
      <c r="CZW17"/>
      <c r="CZX17"/>
      <c r="CZY17"/>
      <c r="CZZ17"/>
      <c r="DAA17"/>
      <c r="DAB17"/>
      <c r="DAC17"/>
      <c r="DAD17"/>
      <c r="DAE17"/>
      <c r="DAF17"/>
      <c r="DAG17"/>
      <c r="DAH17"/>
      <c r="DAI17"/>
      <c r="DAJ17"/>
      <c r="DAK17"/>
      <c r="DAL17"/>
      <c r="DAM17"/>
      <c r="DAN17"/>
      <c r="DAO17"/>
      <c r="DAP17"/>
      <c r="DAQ17"/>
      <c r="DAR17"/>
      <c r="DAS17"/>
      <c r="DAT17"/>
      <c r="DAU17"/>
      <c r="DAV17"/>
      <c r="DAW17"/>
      <c r="DAX17"/>
      <c r="DAY17"/>
      <c r="DAZ17"/>
      <c r="DBA17"/>
      <c r="DBB17"/>
      <c r="DBC17"/>
      <c r="DBD17"/>
      <c r="DBE17"/>
      <c r="DBF17"/>
      <c r="DBG17"/>
      <c r="DBH17"/>
      <c r="DBI17"/>
      <c r="DBJ17"/>
      <c r="DBK17"/>
      <c r="DBL17"/>
      <c r="DBM17"/>
      <c r="DBN17"/>
      <c r="DBO17"/>
      <c r="DBP17"/>
      <c r="DBQ17"/>
      <c r="DBR17"/>
      <c r="DBS17"/>
      <c r="DBT17"/>
      <c r="DBU17"/>
      <c r="DBV17"/>
      <c r="DBW17"/>
      <c r="DBX17"/>
      <c r="DBY17"/>
      <c r="DBZ17"/>
      <c r="DCA17"/>
      <c r="DCB17"/>
      <c r="DCC17"/>
      <c r="DCD17"/>
      <c r="DCE17"/>
      <c r="DCF17"/>
      <c r="DCG17"/>
      <c r="DCH17"/>
      <c r="DCI17"/>
      <c r="DCJ17"/>
      <c r="DCK17"/>
      <c r="DCL17"/>
      <c r="DCM17"/>
      <c r="DCN17"/>
      <c r="DCO17"/>
      <c r="DCP17"/>
      <c r="DCQ17"/>
      <c r="DCR17"/>
      <c r="DCS17"/>
      <c r="DCT17"/>
      <c r="DCU17"/>
      <c r="DCV17"/>
      <c r="DCW17"/>
      <c r="DCX17"/>
      <c r="DCY17"/>
      <c r="DCZ17"/>
      <c r="DDA17"/>
      <c r="DDB17"/>
      <c r="DDC17"/>
      <c r="DDD17"/>
      <c r="DDE17"/>
      <c r="DDF17"/>
      <c r="DDG17"/>
      <c r="DDH17"/>
      <c r="DDI17"/>
      <c r="DDJ17"/>
      <c r="DDK17"/>
      <c r="DDL17"/>
      <c r="DDM17"/>
      <c r="DDN17"/>
      <c r="DDO17"/>
      <c r="DDP17"/>
      <c r="DDQ17"/>
      <c r="DDR17"/>
      <c r="DDS17"/>
      <c r="DDT17"/>
      <c r="DDU17"/>
      <c r="DDV17"/>
      <c r="DDW17"/>
      <c r="DDX17"/>
      <c r="DDY17"/>
      <c r="DDZ17"/>
      <c r="DEA17"/>
      <c r="DEB17"/>
      <c r="DEC17"/>
      <c r="DED17"/>
      <c r="DEE17"/>
      <c r="DEF17"/>
      <c r="DEG17"/>
      <c r="DEH17"/>
      <c r="DEI17"/>
      <c r="DEJ17"/>
      <c r="DEK17"/>
      <c r="DEL17"/>
      <c r="DEM17"/>
      <c r="DEN17"/>
      <c r="DEO17"/>
      <c r="DEP17"/>
      <c r="DEQ17"/>
      <c r="DER17"/>
      <c r="DES17"/>
      <c r="DET17"/>
      <c r="DEU17"/>
      <c r="DEV17"/>
      <c r="DEW17"/>
      <c r="DEX17"/>
      <c r="DEY17"/>
      <c r="DEZ17"/>
      <c r="DFA17"/>
      <c r="DFB17"/>
      <c r="DFC17"/>
      <c r="DFD17"/>
      <c r="DFE17"/>
      <c r="DFF17"/>
      <c r="DFG17"/>
      <c r="DFH17"/>
      <c r="DFI17"/>
      <c r="DFJ17"/>
      <c r="DFK17"/>
      <c r="DFL17"/>
      <c r="DFM17"/>
      <c r="DFN17"/>
      <c r="DFO17"/>
      <c r="DFP17"/>
      <c r="DFQ17"/>
      <c r="DFR17"/>
      <c r="DFS17"/>
      <c r="DFT17"/>
      <c r="DFU17"/>
      <c r="DFV17"/>
      <c r="DFW17"/>
      <c r="DFX17"/>
      <c r="DFY17"/>
      <c r="DFZ17"/>
      <c r="DGA17"/>
      <c r="DGB17"/>
      <c r="DGC17"/>
      <c r="DGD17"/>
      <c r="DGE17"/>
      <c r="DGF17"/>
      <c r="DGG17"/>
      <c r="DGH17"/>
      <c r="DGI17"/>
      <c r="DGJ17"/>
      <c r="DGK17"/>
      <c r="DGL17"/>
      <c r="DGM17"/>
      <c r="DGN17"/>
      <c r="DGO17"/>
      <c r="DGP17"/>
      <c r="DGQ17"/>
      <c r="DGR17"/>
      <c r="DGS17"/>
      <c r="DGT17"/>
      <c r="DGU17"/>
      <c r="DGV17"/>
      <c r="DGW17"/>
      <c r="DGX17"/>
      <c r="DGY17"/>
      <c r="DGZ17"/>
      <c r="DHA17"/>
      <c r="DHB17"/>
      <c r="DHC17"/>
      <c r="DHD17"/>
      <c r="DHE17"/>
      <c r="DHF17"/>
      <c r="DHG17"/>
      <c r="DHH17"/>
      <c r="DHI17"/>
      <c r="DHJ17"/>
      <c r="DHK17"/>
      <c r="DHL17"/>
      <c r="DHM17"/>
      <c r="DHN17"/>
      <c r="DHO17"/>
      <c r="DHP17"/>
      <c r="DHQ17"/>
      <c r="DHR17"/>
      <c r="DHS17"/>
      <c r="DHT17"/>
      <c r="DHU17"/>
      <c r="DHV17"/>
      <c r="DHW17"/>
      <c r="DHX17"/>
      <c r="DHY17"/>
      <c r="DHZ17"/>
      <c r="DIA17"/>
      <c r="DIB17"/>
      <c r="DIC17"/>
      <c r="DID17"/>
      <c r="DIE17"/>
      <c r="DIF17"/>
      <c r="DIG17"/>
      <c r="DIH17"/>
      <c r="DII17"/>
      <c r="DIJ17"/>
      <c r="DIK17"/>
      <c r="DIL17"/>
      <c r="DIM17"/>
      <c r="DIN17"/>
      <c r="DIO17"/>
      <c r="DIP17"/>
      <c r="DIQ17"/>
      <c r="DIR17"/>
      <c r="DIS17"/>
      <c r="DIT17"/>
      <c r="DIU17"/>
      <c r="DIV17"/>
      <c r="DIW17"/>
      <c r="DIX17"/>
      <c r="DIY17"/>
      <c r="DIZ17"/>
      <c r="DJA17"/>
      <c r="DJB17"/>
      <c r="DJC17"/>
      <c r="DJD17"/>
      <c r="DJE17"/>
      <c r="DJF17"/>
      <c r="DJG17"/>
      <c r="DJH17"/>
      <c r="DJI17"/>
      <c r="DJJ17"/>
      <c r="DJK17"/>
      <c r="DJL17"/>
      <c r="DJM17"/>
      <c r="DJN17"/>
      <c r="DJO17"/>
      <c r="DJP17"/>
      <c r="DJQ17"/>
      <c r="DJR17"/>
      <c r="DJS17"/>
      <c r="DJT17"/>
      <c r="DJU17"/>
      <c r="DJV17"/>
      <c r="DJW17"/>
      <c r="DJX17"/>
      <c r="DJY17"/>
      <c r="DJZ17"/>
      <c r="DKA17"/>
      <c r="DKB17"/>
      <c r="DKC17"/>
      <c r="DKD17"/>
      <c r="DKE17"/>
      <c r="DKF17"/>
      <c r="DKG17"/>
      <c r="DKH17"/>
      <c r="DKI17"/>
      <c r="DKJ17"/>
      <c r="DKK17"/>
      <c r="DKL17"/>
      <c r="DKM17"/>
      <c r="DKN17"/>
      <c r="DKO17"/>
      <c r="DKP17"/>
      <c r="DKQ17"/>
      <c r="DKR17"/>
      <c r="DKS17"/>
      <c r="DKT17"/>
      <c r="DKU17"/>
      <c r="DKV17"/>
      <c r="DKW17"/>
      <c r="DKX17"/>
      <c r="DKY17"/>
      <c r="DKZ17"/>
      <c r="DLA17"/>
      <c r="DLB17"/>
      <c r="DLC17"/>
      <c r="DLD17"/>
      <c r="DLE17"/>
      <c r="DLF17"/>
      <c r="DLG17"/>
      <c r="DLH17"/>
      <c r="DLI17"/>
      <c r="DLJ17"/>
      <c r="DLK17"/>
      <c r="DLL17"/>
      <c r="DLM17"/>
      <c r="DLN17"/>
      <c r="DLO17"/>
      <c r="DLP17"/>
      <c r="DLQ17"/>
      <c r="DLR17"/>
      <c r="DLS17"/>
      <c r="DLT17"/>
      <c r="DLU17"/>
      <c r="DLV17"/>
      <c r="DLW17"/>
      <c r="DLX17"/>
      <c r="DLY17"/>
      <c r="DLZ17"/>
      <c r="DMA17"/>
      <c r="DMB17"/>
      <c r="DMC17"/>
      <c r="DMD17"/>
      <c r="DME17"/>
      <c r="DMF17"/>
      <c r="DMG17"/>
      <c r="DMH17"/>
      <c r="DMI17"/>
      <c r="DMJ17"/>
      <c r="DMK17"/>
      <c r="DML17"/>
      <c r="DMM17"/>
      <c r="DMN17"/>
      <c r="DMO17"/>
      <c r="DMP17"/>
      <c r="DMQ17"/>
      <c r="DMR17"/>
      <c r="DMS17"/>
      <c r="DMT17"/>
      <c r="DMU17"/>
      <c r="DMV17"/>
      <c r="DMW17"/>
      <c r="DMX17"/>
      <c r="DMY17"/>
      <c r="DMZ17"/>
      <c r="DNA17"/>
      <c r="DNB17"/>
      <c r="DNC17"/>
      <c r="DND17"/>
      <c r="DNE17"/>
      <c r="DNF17"/>
      <c r="DNG17"/>
      <c r="DNH17"/>
      <c r="DNI17"/>
      <c r="DNJ17"/>
      <c r="DNK17"/>
      <c r="DNL17"/>
      <c r="DNM17"/>
      <c r="DNN17"/>
      <c r="DNO17"/>
      <c r="DNP17"/>
      <c r="DNQ17"/>
      <c r="DNR17"/>
      <c r="DNS17"/>
      <c r="DNT17"/>
      <c r="DNU17"/>
      <c r="DNV17"/>
      <c r="DNW17"/>
      <c r="DNX17"/>
      <c r="DNY17"/>
      <c r="DNZ17"/>
      <c r="DOA17"/>
      <c r="DOB17"/>
      <c r="DOC17"/>
      <c r="DOD17"/>
      <c r="DOE17"/>
      <c r="DOF17"/>
      <c r="DOG17"/>
      <c r="DOH17"/>
      <c r="DOI17"/>
      <c r="DOJ17"/>
      <c r="DOK17"/>
      <c r="DOL17"/>
      <c r="DOM17"/>
      <c r="DON17"/>
      <c r="DOO17"/>
      <c r="DOP17"/>
      <c r="DOQ17"/>
      <c r="DOR17"/>
      <c r="DOS17"/>
      <c r="DOT17"/>
      <c r="DOU17"/>
      <c r="DOV17"/>
      <c r="DOW17"/>
      <c r="DOX17"/>
      <c r="DOY17"/>
      <c r="DOZ17"/>
      <c r="DPA17"/>
      <c r="DPB17"/>
      <c r="DPC17"/>
      <c r="DPD17"/>
      <c r="DPE17"/>
      <c r="DPF17"/>
      <c r="DPG17"/>
      <c r="DPH17"/>
      <c r="DPI17"/>
      <c r="DPJ17"/>
      <c r="DPK17"/>
      <c r="DPL17"/>
      <c r="DPM17"/>
      <c r="DPN17"/>
      <c r="DPO17"/>
      <c r="DPP17"/>
      <c r="DPQ17"/>
      <c r="DPR17"/>
      <c r="DPS17"/>
      <c r="DPT17"/>
      <c r="DPU17"/>
      <c r="DPV17"/>
      <c r="DPW17"/>
      <c r="DPX17"/>
      <c r="DPY17"/>
      <c r="DPZ17"/>
      <c r="DQA17"/>
      <c r="DQB17"/>
      <c r="DQC17"/>
      <c r="DQD17"/>
      <c r="DQE17"/>
      <c r="DQF17"/>
      <c r="DQG17"/>
      <c r="DQH17"/>
      <c r="DQI17"/>
      <c r="DQJ17"/>
      <c r="DQK17"/>
      <c r="DQL17"/>
      <c r="DQM17"/>
      <c r="DQN17"/>
      <c r="DQO17"/>
      <c r="DQP17"/>
      <c r="DQQ17"/>
      <c r="DQR17"/>
      <c r="DQS17"/>
      <c r="DQT17"/>
      <c r="DQU17"/>
      <c r="DQV17"/>
      <c r="DQW17"/>
      <c r="DQX17"/>
      <c r="DQY17"/>
      <c r="DQZ17"/>
      <c r="DRA17"/>
      <c r="DRB17"/>
      <c r="DRC17"/>
      <c r="DRD17"/>
      <c r="DRE17"/>
      <c r="DRF17"/>
      <c r="DRG17"/>
      <c r="DRH17"/>
      <c r="DRI17"/>
      <c r="DRJ17"/>
      <c r="DRK17"/>
      <c r="DRL17"/>
      <c r="DRM17"/>
      <c r="DRN17"/>
      <c r="DRO17"/>
      <c r="DRP17"/>
      <c r="DRQ17"/>
      <c r="DRR17"/>
      <c r="DRS17"/>
      <c r="DRT17"/>
      <c r="DRU17"/>
      <c r="DRV17"/>
      <c r="DRW17"/>
      <c r="DRX17"/>
      <c r="DRY17"/>
      <c r="DRZ17"/>
      <c r="DSA17"/>
      <c r="DSB17"/>
      <c r="DSC17"/>
      <c r="DSD17"/>
      <c r="DSE17"/>
      <c r="DSF17"/>
      <c r="DSG17"/>
      <c r="DSH17"/>
      <c r="DSI17"/>
      <c r="DSJ17"/>
      <c r="DSK17"/>
      <c r="DSL17"/>
      <c r="DSM17"/>
      <c r="DSN17"/>
      <c r="DSO17"/>
      <c r="DSP17"/>
      <c r="DSQ17"/>
      <c r="DSR17"/>
      <c r="DSS17"/>
      <c r="DST17"/>
      <c r="DSU17"/>
      <c r="DSV17"/>
      <c r="DSW17"/>
      <c r="DSX17"/>
      <c r="DSY17"/>
      <c r="DSZ17"/>
      <c r="DTA17"/>
      <c r="DTB17"/>
      <c r="DTC17"/>
      <c r="DTD17"/>
      <c r="DTE17"/>
      <c r="DTF17"/>
      <c r="DTG17"/>
      <c r="DTH17"/>
      <c r="DTI17"/>
      <c r="DTJ17"/>
      <c r="DTK17"/>
      <c r="DTL17"/>
      <c r="DTM17"/>
      <c r="DTN17"/>
      <c r="DTO17"/>
      <c r="DTP17"/>
      <c r="DTQ17"/>
      <c r="DTR17"/>
      <c r="DTS17"/>
      <c r="DTT17"/>
      <c r="DTU17"/>
      <c r="DTV17"/>
      <c r="DTW17"/>
      <c r="DTX17"/>
      <c r="DTY17"/>
      <c r="DTZ17"/>
      <c r="DUA17"/>
      <c r="DUB17"/>
      <c r="DUC17"/>
      <c r="DUD17"/>
      <c r="DUE17"/>
      <c r="DUF17"/>
      <c r="DUG17"/>
      <c r="DUH17"/>
      <c r="DUI17"/>
      <c r="DUJ17"/>
      <c r="DUK17"/>
      <c r="DUL17"/>
      <c r="DUM17"/>
      <c r="DUN17"/>
      <c r="DUO17"/>
      <c r="DUP17"/>
      <c r="DUQ17"/>
      <c r="DUR17"/>
      <c r="DUS17"/>
      <c r="DUT17"/>
      <c r="DUU17"/>
      <c r="DUV17"/>
      <c r="DUW17"/>
      <c r="DUX17"/>
      <c r="DUY17"/>
      <c r="DUZ17"/>
      <c r="DVA17"/>
      <c r="DVB17"/>
      <c r="DVC17"/>
      <c r="DVD17"/>
      <c r="DVE17"/>
      <c r="DVF17"/>
      <c r="DVG17"/>
      <c r="DVH17"/>
      <c r="DVI17"/>
      <c r="DVJ17"/>
      <c r="DVK17"/>
      <c r="DVL17"/>
      <c r="DVM17"/>
      <c r="DVN17"/>
      <c r="DVO17"/>
      <c r="DVP17"/>
      <c r="DVQ17"/>
      <c r="DVR17"/>
      <c r="DVS17"/>
      <c r="DVT17"/>
      <c r="DVU17"/>
      <c r="DVV17"/>
      <c r="DVW17"/>
      <c r="DVX17"/>
      <c r="DVY17"/>
      <c r="DVZ17"/>
      <c r="DWA17"/>
      <c r="DWB17"/>
      <c r="DWC17"/>
      <c r="DWD17"/>
      <c r="DWE17"/>
      <c r="DWF17"/>
      <c r="DWG17"/>
      <c r="DWH17"/>
      <c r="DWI17"/>
      <c r="DWJ17"/>
      <c r="DWK17"/>
      <c r="DWL17"/>
      <c r="DWM17"/>
      <c r="DWN17"/>
      <c r="DWO17"/>
      <c r="DWP17"/>
      <c r="DWQ17"/>
      <c r="DWR17"/>
      <c r="DWS17"/>
      <c r="DWT17"/>
      <c r="DWU17"/>
      <c r="DWV17"/>
      <c r="DWW17"/>
      <c r="DWX17"/>
      <c r="DWY17"/>
      <c r="DWZ17"/>
      <c r="DXA17"/>
      <c r="DXB17"/>
      <c r="DXC17"/>
      <c r="DXD17"/>
      <c r="DXE17"/>
      <c r="DXF17"/>
      <c r="DXG17"/>
      <c r="DXH17"/>
      <c r="DXI17"/>
      <c r="DXJ17"/>
      <c r="DXK17"/>
      <c r="DXL17"/>
      <c r="DXM17"/>
      <c r="DXN17"/>
      <c r="DXO17"/>
      <c r="DXP17"/>
      <c r="DXQ17"/>
      <c r="DXR17"/>
      <c r="DXS17"/>
      <c r="DXT17"/>
      <c r="DXU17"/>
      <c r="DXV17"/>
      <c r="DXW17"/>
      <c r="DXX17"/>
      <c r="DXY17"/>
      <c r="DXZ17"/>
      <c r="DYA17"/>
      <c r="DYB17"/>
      <c r="DYC17"/>
      <c r="DYD17"/>
      <c r="DYE17"/>
      <c r="DYF17"/>
      <c r="DYG17"/>
      <c r="DYH17"/>
      <c r="DYI17"/>
      <c r="DYJ17"/>
      <c r="DYK17"/>
      <c r="DYL17"/>
      <c r="DYM17"/>
      <c r="DYN17"/>
      <c r="DYO17"/>
      <c r="DYP17"/>
      <c r="DYQ17"/>
      <c r="DYR17"/>
      <c r="DYS17"/>
      <c r="DYT17"/>
      <c r="DYU17"/>
      <c r="DYV17"/>
      <c r="DYW17"/>
      <c r="DYX17"/>
      <c r="DYY17"/>
      <c r="DYZ17"/>
      <c r="DZA17"/>
      <c r="DZB17"/>
      <c r="DZC17"/>
      <c r="DZD17"/>
      <c r="DZE17"/>
      <c r="DZF17"/>
      <c r="DZG17"/>
      <c r="DZH17"/>
      <c r="DZI17"/>
      <c r="DZJ17"/>
      <c r="DZK17"/>
      <c r="DZL17"/>
      <c r="DZM17"/>
      <c r="DZN17"/>
      <c r="DZO17"/>
      <c r="DZP17"/>
      <c r="DZQ17"/>
      <c r="DZR17"/>
      <c r="DZS17"/>
      <c r="DZT17"/>
      <c r="DZU17"/>
      <c r="DZV17"/>
      <c r="DZW17"/>
      <c r="DZX17"/>
      <c r="DZY17"/>
      <c r="DZZ17"/>
      <c r="EAA17"/>
      <c r="EAB17"/>
      <c r="EAC17"/>
      <c r="EAD17"/>
      <c r="EAE17"/>
      <c r="EAF17"/>
      <c r="EAG17"/>
      <c r="EAH17"/>
      <c r="EAI17"/>
      <c r="EAJ17"/>
      <c r="EAK17"/>
      <c r="EAL17"/>
      <c r="EAM17"/>
      <c r="EAN17"/>
      <c r="EAO17"/>
      <c r="EAP17"/>
      <c r="EAQ17"/>
      <c r="EAR17"/>
      <c r="EAS17"/>
      <c r="EAT17"/>
      <c r="EAU17"/>
      <c r="EAV17"/>
      <c r="EAW17"/>
      <c r="EAX17"/>
      <c r="EAY17"/>
      <c r="EAZ17"/>
      <c r="EBA17"/>
      <c r="EBB17"/>
      <c r="EBC17"/>
      <c r="EBD17"/>
      <c r="EBE17"/>
      <c r="EBF17"/>
      <c r="EBG17"/>
      <c r="EBH17"/>
      <c r="EBI17"/>
      <c r="EBJ17"/>
      <c r="EBK17"/>
      <c r="EBL17"/>
      <c r="EBM17"/>
      <c r="EBN17"/>
      <c r="EBO17"/>
      <c r="EBP17"/>
      <c r="EBQ17"/>
      <c r="EBR17"/>
      <c r="EBS17"/>
      <c r="EBT17"/>
      <c r="EBU17"/>
      <c r="EBV17"/>
      <c r="EBW17"/>
      <c r="EBX17"/>
      <c r="EBY17"/>
      <c r="EBZ17"/>
      <c r="ECA17"/>
      <c r="ECB17"/>
      <c r="ECC17"/>
      <c r="ECD17"/>
      <c r="ECE17"/>
      <c r="ECF17"/>
      <c r="ECG17"/>
      <c r="ECH17"/>
      <c r="ECI17"/>
      <c r="ECJ17"/>
      <c r="ECK17"/>
      <c r="ECL17"/>
      <c r="ECM17"/>
      <c r="ECN17"/>
      <c r="ECO17"/>
      <c r="ECP17"/>
      <c r="ECQ17"/>
      <c r="ECR17"/>
      <c r="ECS17"/>
      <c r="ECT17"/>
      <c r="ECU17"/>
      <c r="ECV17"/>
      <c r="ECW17"/>
      <c r="ECX17"/>
      <c r="ECY17"/>
      <c r="ECZ17"/>
      <c r="EDA17"/>
      <c r="EDB17"/>
      <c r="EDC17"/>
      <c r="EDD17"/>
      <c r="EDE17"/>
      <c r="EDF17"/>
      <c r="EDG17"/>
      <c r="EDH17"/>
      <c r="EDI17"/>
      <c r="EDJ17"/>
      <c r="EDK17"/>
      <c r="EDL17"/>
      <c r="EDM17"/>
      <c r="EDN17"/>
      <c r="EDO17"/>
      <c r="EDP17"/>
      <c r="EDQ17"/>
      <c r="EDR17"/>
      <c r="EDS17"/>
      <c r="EDT17"/>
      <c r="EDU17"/>
      <c r="EDV17"/>
      <c r="EDW17"/>
      <c r="EDX17"/>
      <c r="EDY17"/>
      <c r="EDZ17"/>
      <c r="EEA17"/>
      <c r="EEB17"/>
      <c r="EEC17"/>
      <c r="EED17"/>
      <c r="EEE17"/>
      <c r="EEF17"/>
      <c r="EEG17"/>
      <c r="EEH17"/>
      <c r="EEI17"/>
      <c r="EEJ17"/>
      <c r="EEK17"/>
      <c r="EEL17"/>
      <c r="EEM17"/>
      <c r="EEN17"/>
      <c r="EEO17"/>
      <c r="EEP17"/>
      <c r="EEQ17"/>
      <c r="EER17"/>
      <c r="EES17"/>
      <c r="EET17"/>
      <c r="EEU17"/>
      <c r="EEV17"/>
      <c r="EEW17"/>
      <c r="EEX17"/>
      <c r="EEY17"/>
      <c r="EEZ17"/>
      <c r="EFA17"/>
      <c r="EFB17"/>
      <c r="EFC17"/>
      <c r="EFD17"/>
      <c r="EFE17"/>
      <c r="EFF17"/>
      <c r="EFG17"/>
      <c r="EFH17"/>
      <c r="EFI17"/>
      <c r="EFJ17"/>
      <c r="EFK17"/>
      <c r="EFL17"/>
      <c r="EFM17"/>
      <c r="EFN17"/>
      <c r="EFO17"/>
      <c r="EFP17"/>
      <c r="EFQ17"/>
      <c r="EFR17"/>
      <c r="EFS17"/>
      <c r="EFT17"/>
      <c r="EFU17"/>
      <c r="EFV17"/>
      <c r="EFW17"/>
      <c r="EFX17"/>
      <c r="EFY17"/>
      <c r="EFZ17"/>
      <c r="EGA17"/>
      <c r="EGB17"/>
      <c r="EGC17"/>
      <c r="EGD17"/>
      <c r="EGE17"/>
      <c r="EGF17"/>
      <c r="EGG17"/>
      <c r="EGH17"/>
      <c r="EGI17"/>
      <c r="EGJ17"/>
      <c r="EGK17"/>
      <c r="EGL17"/>
      <c r="EGM17"/>
      <c r="EGN17"/>
      <c r="EGO17"/>
      <c r="EGP17"/>
      <c r="EGQ17"/>
      <c r="EGR17"/>
      <c r="EGS17"/>
      <c r="EGT17"/>
      <c r="EGU17"/>
      <c r="EGV17"/>
      <c r="EGW17"/>
      <c r="EGX17"/>
      <c r="EGY17"/>
      <c r="EGZ17"/>
      <c r="EHA17"/>
      <c r="EHB17"/>
      <c r="EHC17"/>
      <c r="EHD17"/>
      <c r="EHE17"/>
      <c r="EHF17"/>
      <c r="EHG17"/>
      <c r="EHH17"/>
      <c r="EHI17"/>
      <c r="EHJ17"/>
      <c r="EHK17"/>
      <c r="EHL17"/>
      <c r="EHM17"/>
      <c r="EHN17"/>
      <c r="EHO17"/>
      <c r="EHP17"/>
      <c r="EHQ17"/>
      <c r="EHR17"/>
      <c r="EHS17"/>
      <c r="EHT17"/>
      <c r="EHU17"/>
      <c r="EHV17"/>
      <c r="EHW17"/>
      <c r="EHX17"/>
      <c r="EHY17"/>
      <c r="EHZ17"/>
      <c r="EIA17"/>
      <c r="EIB17"/>
      <c r="EIC17"/>
      <c r="EID17"/>
      <c r="EIE17"/>
      <c r="EIF17"/>
      <c r="EIG17"/>
      <c r="EIH17"/>
      <c r="EII17"/>
      <c r="EIJ17"/>
      <c r="EIK17"/>
      <c r="EIL17"/>
      <c r="EIM17"/>
      <c r="EIN17"/>
      <c r="EIO17"/>
      <c r="EIP17"/>
      <c r="EIQ17"/>
      <c r="EIR17"/>
      <c r="EIS17"/>
      <c r="EIT17"/>
      <c r="EIU17"/>
      <c r="EIV17"/>
      <c r="EIW17"/>
      <c r="EIX17"/>
      <c r="EIY17"/>
      <c r="EIZ17"/>
      <c r="EJA17"/>
      <c r="EJB17"/>
      <c r="EJC17"/>
      <c r="EJD17"/>
      <c r="EJE17"/>
      <c r="EJF17"/>
      <c r="EJG17"/>
      <c r="EJH17"/>
      <c r="EJI17"/>
      <c r="EJJ17"/>
      <c r="EJK17"/>
      <c r="EJL17"/>
      <c r="EJM17"/>
      <c r="EJN17"/>
      <c r="EJO17"/>
      <c r="EJP17"/>
      <c r="EJQ17"/>
      <c r="EJR17"/>
      <c r="EJS17"/>
      <c r="EJT17"/>
      <c r="EJU17"/>
      <c r="EJV17"/>
      <c r="EJW17"/>
      <c r="EJX17"/>
      <c r="EJY17"/>
      <c r="EJZ17"/>
      <c r="EKA17"/>
      <c r="EKB17"/>
      <c r="EKC17"/>
      <c r="EKD17"/>
      <c r="EKE17"/>
      <c r="EKF17"/>
      <c r="EKG17"/>
      <c r="EKH17"/>
      <c r="EKI17"/>
      <c r="EKJ17"/>
      <c r="EKK17"/>
      <c r="EKL17"/>
      <c r="EKM17"/>
      <c r="EKN17"/>
      <c r="EKO17"/>
      <c r="EKP17"/>
      <c r="EKQ17"/>
      <c r="EKR17"/>
      <c r="EKS17"/>
      <c r="EKT17"/>
      <c r="EKU17"/>
      <c r="EKV17"/>
      <c r="EKW17"/>
      <c r="EKX17"/>
      <c r="EKY17"/>
      <c r="EKZ17"/>
      <c r="ELA17"/>
      <c r="ELB17"/>
      <c r="ELC17"/>
      <c r="ELD17"/>
      <c r="ELE17"/>
      <c r="ELF17"/>
      <c r="ELG17"/>
      <c r="ELH17"/>
      <c r="ELI17"/>
      <c r="ELJ17"/>
      <c r="ELK17"/>
      <c r="ELL17"/>
      <c r="ELM17"/>
      <c r="ELN17"/>
      <c r="ELO17"/>
      <c r="ELP17"/>
      <c r="ELQ17"/>
      <c r="ELR17"/>
      <c r="ELS17"/>
      <c r="ELT17"/>
      <c r="ELU17"/>
      <c r="ELV17"/>
      <c r="ELW17"/>
      <c r="ELX17"/>
      <c r="ELY17"/>
      <c r="ELZ17"/>
      <c r="EMA17"/>
      <c r="EMB17"/>
      <c r="EMC17"/>
      <c r="EMD17"/>
      <c r="EME17"/>
      <c r="EMF17"/>
      <c r="EMG17"/>
      <c r="EMH17"/>
      <c r="EMI17"/>
      <c r="EMJ17"/>
      <c r="EMK17"/>
      <c r="EML17"/>
      <c r="EMM17"/>
      <c r="EMN17"/>
      <c r="EMO17"/>
      <c r="EMP17"/>
      <c r="EMQ17"/>
      <c r="EMR17"/>
      <c r="EMS17"/>
      <c r="EMT17"/>
      <c r="EMU17"/>
      <c r="EMV17"/>
      <c r="EMW17"/>
      <c r="EMX17"/>
      <c r="EMY17"/>
      <c r="EMZ17"/>
      <c r="ENA17"/>
      <c r="ENB17"/>
      <c r="ENC17"/>
      <c r="END17"/>
      <c r="ENE17"/>
      <c r="ENF17"/>
      <c r="ENG17"/>
      <c r="ENH17"/>
      <c r="ENI17"/>
      <c r="ENJ17"/>
      <c r="ENK17"/>
      <c r="ENL17"/>
      <c r="ENM17"/>
      <c r="ENN17"/>
      <c r="ENO17"/>
      <c r="ENP17"/>
      <c r="ENQ17"/>
      <c r="ENR17"/>
      <c r="ENS17"/>
      <c r="ENT17"/>
      <c r="ENU17"/>
      <c r="ENV17"/>
      <c r="ENW17"/>
      <c r="ENX17"/>
      <c r="ENY17"/>
      <c r="ENZ17"/>
      <c r="EOA17"/>
      <c r="EOB17"/>
      <c r="EOC17"/>
      <c r="EOD17"/>
      <c r="EOE17"/>
      <c r="EOF17"/>
      <c r="EOG17"/>
      <c r="EOH17"/>
      <c r="EOI17"/>
      <c r="EOJ17"/>
      <c r="EOK17"/>
      <c r="EOL17"/>
      <c r="EOM17"/>
      <c r="EON17"/>
      <c r="EOO17"/>
      <c r="EOP17"/>
      <c r="EOQ17"/>
      <c r="EOR17"/>
      <c r="EOS17"/>
      <c r="EOT17"/>
      <c r="EOU17"/>
      <c r="EOV17"/>
      <c r="EOW17"/>
      <c r="EOX17"/>
      <c r="EOY17"/>
      <c r="EOZ17"/>
      <c r="EPA17"/>
      <c r="EPB17"/>
      <c r="EPC17"/>
      <c r="EPD17"/>
      <c r="EPE17"/>
      <c r="EPF17"/>
      <c r="EPG17"/>
      <c r="EPH17"/>
      <c r="EPI17"/>
      <c r="EPJ17"/>
      <c r="EPK17"/>
      <c r="EPL17"/>
      <c r="EPM17"/>
      <c r="EPN17"/>
      <c r="EPO17"/>
      <c r="EPP17"/>
      <c r="EPQ17"/>
      <c r="EPR17"/>
      <c r="EPS17"/>
      <c r="EPT17"/>
      <c r="EPU17"/>
      <c r="EPV17"/>
      <c r="EPW17"/>
      <c r="EPX17"/>
      <c r="EPY17"/>
      <c r="EPZ17"/>
      <c r="EQA17"/>
      <c r="EQB17"/>
      <c r="EQC17"/>
      <c r="EQD17"/>
      <c r="EQE17"/>
      <c r="EQF17"/>
      <c r="EQG17"/>
      <c r="EQH17"/>
      <c r="EQI17"/>
      <c r="EQJ17"/>
      <c r="EQK17"/>
      <c r="EQL17"/>
      <c r="EQM17"/>
      <c r="EQN17"/>
      <c r="EQO17"/>
      <c r="EQP17"/>
      <c r="EQQ17"/>
      <c r="EQR17"/>
      <c r="EQS17"/>
      <c r="EQT17"/>
      <c r="EQU17"/>
      <c r="EQV17"/>
      <c r="EQW17"/>
      <c r="EQX17"/>
      <c r="EQY17"/>
      <c r="EQZ17"/>
      <c r="ERA17"/>
      <c r="ERB17"/>
      <c r="ERC17"/>
      <c r="ERD17"/>
      <c r="ERE17"/>
      <c r="ERF17"/>
      <c r="ERG17"/>
      <c r="ERH17"/>
      <c r="ERI17"/>
      <c r="ERJ17"/>
      <c r="ERK17"/>
      <c r="ERL17"/>
      <c r="ERM17"/>
      <c r="ERN17"/>
      <c r="ERO17"/>
      <c r="ERP17"/>
      <c r="ERQ17"/>
      <c r="ERR17"/>
      <c r="ERS17"/>
      <c r="ERT17"/>
      <c r="ERU17"/>
      <c r="ERV17"/>
      <c r="ERW17"/>
      <c r="ERX17"/>
      <c r="ERY17"/>
      <c r="ERZ17"/>
      <c r="ESA17"/>
      <c r="ESB17"/>
      <c r="ESC17"/>
      <c r="ESD17"/>
      <c r="ESE17"/>
      <c r="ESF17"/>
      <c r="ESG17"/>
      <c r="ESH17"/>
      <c r="ESI17"/>
      <c r="ESJ17"/>
      <c r="ESK17"/>
      <c r="ESL17"/>
      <c r="ESM17"/>
      <c r="ESN17"/>
      <c r="ESO17"/>
      <c r="ESP17"/>
      <c r="ESQ17"/>
      <c r="ESR17"/>
      <c r="ESS17"/>
      <c r="EST17"/>
      <c r="ESU17"/>
      <c r="ESV17"/>
      <c r="ESW17"/>
      <c r="ESX17"/>
      <c r="ESY17"/>
      <c r="ESZ17"/>
      <c r="ETA17"/>
      <c r="ETB17"/>
      <c r="ETC17"/>
      <c r="ETD17"/>
      <c r="ETE17"/>
      <c r="ETF17"/>
      <c r="ETG17"/>
      <c r="ETH17"/>
      <c r="ETI17"/>
      <c r="ETJ17"/>
      <c r="ETK17"/>
      <c r="ETL17"/>
      <c r="ETM17"/>
      <c r="ETN17"/>
      <c r="ETO17"/>
      <c r="ETP17"/>
      <c r="ETQ17"/>
      <c r="ETR17"/>
      <c r="ETS17"/>
      <c r="ETT17"/>
      <c r="ETU17"/>
      <c r="ETV17"/>
      <c r="ETW17"/>
      <c r="ETX17"/>
      <c r="ETY17"/>
      <c r="ETZ17"/>
      <c r="EUA17"/>
      <c r="EUB17"/>
      <c r="EUC17"/>
      <c r="EUD17"/>
      <c r="EUE17"/>
      <c r="EUF17"/>
      <c r="EUG17"/>
      <c r="EUH17"/>
      <c r="EUI17"/>
      <c r="EUJ17"/>
      <c r="EUK17"/>
      <c r="EUL17"/>
      <c r="EUM17"/>
      <c r="EUN17"/>
      <c r="EUO17"/>
      <c r="EUP17"/>
      <c r="EUQ17"/>
      <c r="EUR17"/>
      <c r="EUS17"/>
      <c r="EUT17"/>
      <c r="EUU17"/>
      <c r="EUV17"/>
      <c r="EUW17"/>
      <c r="EUX17"/>
      <c r="EUY17"/>
      <c r="EUZ17"/>
      <c r="EVA17"/>
      <c r="EVB17"/>
      <c r="EVC17"/>
      <c r="EVD17"/>
      <c r="EVE17"/>
      <c r="EVF17"/>
      <c r="EVG17"/>
      <c r="EVH17"/>
      <c r="EVI17"/>
      <c r="EVJ17"/>
      <c r="EVK17"/>
      <c r="EVL17"/>
      <c r="EVM17"/>
      <c r="EVN17"/>
      <c r="EVO17"/>
      <c r="EVP17"/>
      <c r="EVQ17"/>
      <c r="EVR17"/>
      <c r="EVS17"/>
      <c r="EVT17"/>
      <c r="EVU17"/>
      <c r="EVV17"/>
      <c r="EVW17"/>
      <c r="EVX17"/>
      <c r="EVY17"/>
      <c r="EVZ17"/>
      <c r="EWA17"/>
      <c r="EWB17"/>
      <c r="EWC17"/>
      <c r="EWD17"/>
      <c r="EWE17"/>
      <c r="EWF17"/>
      <c r="EWG17"/>
      <c r="EWH17"/>
      <c r="EWI17"/>
      <c r="EWJ17"/>
      <c r="EWK17"/>
      <c r="EWL17"/>
      <c r="EWM17"/>
      <c r="EWN17"/>
      <c r="EWO17"/>
      <c r="EWP17"/>
      <c r="EWQ17"/>
      <c r="EWR17"/>
      <c r="EWS17"/>
      <c r="EWT17"/>
      <c r="EWU17"/>
      <c r="EWV17"/>
      <c r="EWW17"/>
      <c r="EWX17"/>
      <c r="EWY17"/>
      <c r="EWZ17"/>
      <c r="EXA17"/>
      <c r="EXB17"/>
      <c r="EXC17"/>
      <c r="EXD17"/>
      <c r="EXE17"/>
      <c r="EXF17"/>
      <c r="EXG17"/>
      <c r="EXH17"/>
      <c r="EXI17"/>
      <c r="EXJ17"/>
      <c r="EXK17"/>
      <c r="EXL17"/>
      <c r="EXM17"/>
      <c r="EXN17"/>
      <c r="EXO17"/>
      <c r="EXP17"/>
      <c r="EXQ17"/>
      <c r="EXR17"/>
      <c r="EXS17"/>
      <c r="EXT17"/>
      <c r="EXU17"/>
      <c r="EXV17"/>
      <c r="EXW17"/>
      <c r="EXX17"/>
      <c r="EXY17"/>
      <c r="EXZ17"/>
      <c r="EYA17"/>
      <c r="EYB17"/>
      <c r="EYC17"/>
      <c r="EYD17"/>
      <c r="EYE17"/>
      <c r="EYF17"/>
      <c r="EYG17"/>
      <c r="EYH17"/>
      <c r="EYI17"/>
      <c r="EYJ17"/>
      <c r="EYK17"/>
      <c r="EYL17"/>
      <c r="EYM17"/>
      <c r="EYN17"/>
      <c r="EYO17"/>
      <c r="EYP17"/>
      <c r="EYQ17"/>
      <c r="EYR17"/>
      <c r="EYS17"/>
      <c r="EYT17"/>
      <c r="EYU17"/>
      <c r="EYV17"/>
      <c r="EYW17"/>
      <c r="EYX17"/>
      <c r="EYY17"/>
      <c r="EYZ17"/>
      <c r="EZA17"/>
      <c r="EZB17"/>
      <c r="EZC17"/>
      <c r="EZD17"/>
      <c r="EZE17"/>
      <c r="EZF17"/>
      <c r="EZG17"/>
      <c r="EZH17"/>
      <c r="EZI17"/>
      <c r="EZJ17"/>
      <c r="EZK17"/>
      <c r="EZL17"/>
      <c r="EZM17"/>
      <c r="EZN17"/>
      <c r="EZO17"/>
      <c r="EZP17"/>
      <c r="EZQ17"/>
      <c r="EZR17"/>
      <c r="EZS17"/>
      <c r="EZT17"/>
      <c r="EZU17"/>
      <c r="EZV17"/>
      <c r="EZW17"/>
      <c r="EZX17"/>
      <c r="EZY17"/>
      <c r="EZZ17"/>
      <c r="FAA17"/>
      <c r="FAB17"/>
      <c r="FAC17"/>
      <c r="FAD17"/>
      <c r="FAE17"/>
      <c r="FAF17"/>
      <c r="FAG17"/>
      <c r="FAH17"/>
      <c r="FAI17"/>
      <c r="FAJ17"/>
      <c r="FAK17"/>
      <c r="FAL17"/>
      <c r="FAM17"/>
      <c r="FAN17"/>
      <c r="FAO17"/>
      <c r="FAP17"/>
      <c r="FAQ17"/>
      <c r="FAR17"/>
      <c r="FAS17"/>
      <c r="FAT17"/>
      <c r="FAU17"/>
      <c r="FAV17"/>
      <c r="FAW17"/>
      <c r="FAX17"/>
      <c r="FAY17"/>
      <c r="FAZ17"/>
      <c r="FBA17"/>
      <c r="FBB17"/>
      <c r="FBC17"/>
      <c r="FBD17"/>
      <c r="FBE17"/>
      <c r="FBF17"/>
      <c r="FBG17"/>
      <c r="FBH17"/>
      <c r="FBI17"/>
      <c r="FBJ17"/>
      <c r="FBK17"/>
      <c r="FBL17"/>
      <c r="FBM17"/>
      <c r="FBN17"/>
      <c r="FBO17"/>
      <c r="FBP17"/>
      <c r="FBQ17"/>
      <c r="FBR17"/>
      <c r="FBS17"/>
      <c r="FBT17"/>
      <c r="FBU17"/>
      <c r="FBV17"/>
      <c r="FBW17"/>
      <c r="FBX17"/>
      <c r="FBY17"/>
      <c r="FBZ17"/>
      <c r="FCA17"/>
      <c r="FCB17"/>
      <c r="FCC17"/>
      <c r="FCD17"/>
      <c r="FCE17"/>
      <c r="FCF17"/>
      <c r="FCG17"/>
      <c r="FCH17"/>
      <c r="FCI17"/>
      <c r="FCJ17"/>
      <c r="FCK17"/>
      <c r="FCL17"/>
      <c r="FCM17"/>
      <c r="FCN17"/>
      <c r="FCO17"/>
      <c r="FCP17"/>
      <c r="FCQ17"/>
      <c r="FCR17"/>
      <c r="FCS17"/>
      <c r="FCT17"/>
      <c r="FCU17"/>
      <c r="FCV17"/>
      <c r="FCW17"/>
      <c r="FCX17"/>
      <c r="FCY17"/>
      <c r="FCZ17"/>
      <c r="FDA17"/>
      <c r="FDB17"/>
      <c r="FDC17"/>
      <c r="FDD17"/>
      <c r="FDE17"/>
      <c r="FDF17"/>
      <c r="FDG17"/>
      <c r="FDH17"/>
      <c r="FDI17"/>
      <c r="FDJ17"/>
      <c r="FDK17"/>
      <c r="FDL17"/>
      <c r="FDM17"/>
      <c r="FDN17"/>
      <c r="FDO17"/>
      <c r="FDP17"/>
      <c r="FDQ17"/>
      <c r="FDR17"/>
      <c r="FDS17"/>
      <c r="FDT17"/>
      <c r="FDU17"/>
      <c r="FDV17"/>
      <c r="FDW17"/>
      <c r="FDX17"/>
      <c r="FDY17"/>
      <c r="FDZ17"/>
      <c r="FEA17"/>
      <c r="FEB17"/>
      <c r="FEC17"/>
      <c r="FED17"/>
      <c r="FEE17"/>
      <c r="FEF17"/>
      <c r="FEG17"/>
      <c r="FEH17"/>
      <c r="FEI17"/>
      <c r="FEJ17"/>
      <c r="FEK17"/>
      <c r="FEL17"/>
      <c r="FEM17"/>
      <c r="FEN17"/>
      <c r="FEO17"/>
      <c r="FEP17"/>
      <c r="FEQ17"/>
      <c r="FER17"/>
      <c r="FES17"/>
      <c r="FET17"/>
      <c r="FEU17"/>
      <c r="FEV17"/>
      <c r="FEW17"/>
      <c r="FEX17"/>
      <c r="FEY17"/>
      <c r="FEZ17"/>
      <c r="FFA17"/>
      <c r="FFB17"/>
      <c r="FFC17"/>
      <c r="FFD17"/>
      <c r="FFE17"/>
      <c r="FFF17"/>
      <c r="FFG17"/>
      <c r="FFH17"/>
      <c r="FFI17"/>
      <c r="FFJ17"/>
      <c r="FFK17"/>
      <c r="FFL17"/>
      <c r="FFM17"/>
      <c r="FFN17"/>
      <c r="FFO17"/>
      <c r="FFP17"/>
      <c r="FFQ17"/>
      <c r="FFR17"/>
      <c r="FFS17"/>
      <c r="FFT17"/>
      <c r="FFU17"/>
      <c r="FFV17"/>
      <c r="FFW17"/>
      <c r="FFX17"/>
      <c r="FFY17"/>
      <c r="FFZ17"/>
      <c r="FGA17"/>
      <c r="FGB17"/>
      <c r="FGC17"/>
      <c r="FGD17"/>
      <c r="FGE17"/>
      <c r="FGF17"/>
      <c r="FGG17"/>
      <c r="FGH17"/>
      <c r="FGI17"/>
      <c r="FGJ17"/>
      <c r="FGK17"/>
      <c r="FGL17"/>
      <c r="FGM17"/>
      <c r="FGN17"/>
      <c r="FGO17"/>
      <c r="FGP17"/>
      <c r="FGQ17"/>
      <c r="FGR17"/>
      <c r="FGS17"/>
      <c r="FGT17"/>
      <c r="FGU17"/>
      <c r="FGV17"/>
      <c r="FGW17"/>
      <c r="FGX17"/>
      <c r="FGY17"/>
      <c r="FGZ17"/>
      <c r="FHA17"/>
      <c r="FHB17"/>
      <c r="FHC17"/>
      <c r="FHD17"/>
      <c r="FHE17"/>
      <c r="FHF17"/>
      <c r="FHG17"/>
      <c r="FHH17"/>
      <c r="FHI17"/>
      <c r="FHJ17"/>
      <c r="FHK17"/>
      <c r="FHL17"/>
      <c r="FHM17"/>
      <c r="FHN17"/>
      <c r="FHO17"/>
      <c r="FHP17"/>
      <c r="FHQ17"/>
      <c r="FHR17"/>
      <c r="FHS17"/>
      <c r="FHT17"/>
      <c r="FHU17"/>
      <c r="FHV17"/>
      <c r="FHW17"/>
      <c r="FHX17"/>
      <c r="FHY17"/>
      <c r="FHZ17"/>
      <c r="FIA17"/>
      <c r="FIB17"/>
      <c r="FIC17"/>
      <c r="FID17"/>
      <c r="FIE17"/>
      <c r="FIF17"/>
      <c r="FIG17"/>
      <c r="FIH17"/>
      <c r="FII17"/>
      <c r="FIJ17"/>
      <c r="FIK17"/>
      <c r="FIL17"/>
      <c r="FIM17"/>
      <c r="FIN17"/>
      <c r="FIO17"/>
      <c r="FIP17"/>
      <c r="FIQ17"/>
      <c r="FIR17"/>
      <c r="FIS17"/>
      <c r="FIT17"/>
      <c r="FIU17"/>
      <c r="FIV17"/>
      <c r="FIW17"/>
      <c r="FIX17"/>
      <c r="FIY17"/>
      <c r="FIZ17"/>
      <c r="FJA17"/>
      <c r="FJB17"/>
      <c r="FJC17"/>
      <c r="FJD17"/>
      <c r="FJE17"/>
      <c r="FJF17"/>
      <c r="FJG17"/>
      <c r="FJH17"/>
      <c r="FJI17"/>
      <c r="FJJ17"/>
      <c r="FJK17"/>
      <c r="FJL17"/>
      <c r="FJM17"/>
      <c r="FJN17"/>
      <c r="FJO17"/>
      <c r="FJP17"/>
      <c r="FJQ17"/>
      <c r="FJR17"/>
      <c r="FJS17"/>
      <c r="FJT17"/>
      <c r="FJU17"/>
      <c r="FJV17"/>
      <c r="FJW17"/>
      <c r="FJX17"/>
      <c r="FJY17"/>
      <c r="FJZ17"/>
      <c r="FKA17"/>
      <c r="FKB17"/>
      <c r="FKC17"/>
      <c r="FKD17"/>
      <c r="FKE17"/>
      <c r="FKF17"/>
      <c r="FKG17"/>
      <c r="FKH17"/>
      <c r="FKI17"/>
      <c r="FKJ17"/>
      <c r="FKK17"/>
      <c r="FKL17"/>
      <c r="FKM17"/>
      <c r="FKN17"/>
      <c r="FKO17"/>
      <c r="FKP17"/>
      <c r="FKQ17"/>
      <c r="FKR17"/>
      <c r="FKS17"/>
      <c r="FKT17"/>
      <c r="FKU17"/>
      <c r="FKV17"/>
      <c r="FKW17"/>
      <c r="FKX17"/>
      <c r="FKY17"/>
      <c r="FKZ17"/>
      <c r="FLA17"/>
      <c r="FLB17"/>
      <c r="FLC17"/>
      <c r="FLD17"/>
      <c r="FLE17"/>
      <c r="FLF17"/>
      <c r="FLG17"/>
      <c r="FLH17"/>
      <c r="FLI17"/>
      <c r="FLJ17"/>
      <c r="FLK17"/>
      <c r="FLL17"/>
      <c r="FLM17"/>
      <c r="FLN17"/>
      <c r="FLO17"/>
      <c r="FLP17"/>
      <c r="FLQ17"/>
      <c r="FLR17"/>
      <c r="FLS17"/>
      <c r="FLT17"/>
      <c r="FLU17"/>
      <c r="FLV17"/>
      <c r="FLW17"/>
      <c r="FLX17"/>
      <c r="FLY17"/>
      <c r="FLZ17"/>
      <c r="FMA17"/>
      <c r="FMB17"/>
      <c r="FMC17"/>
      <c r="FMD17"/>
      <c r="FME17"/>
      <c r="FMF17"/>
      <c r="FMG17"/>
      <c r="FMH17"/>
      <c r="FMI17"/>
      <c r="FMJ17"/>
      <c r="FMK17"/>
      <c r="FML17"/>
      <c r="FMM17"/>
      <c r="FMN17"/>
      <c r="FMO17"/>
      <c r="FMP17"/>
      <c r="FMQ17"/>
      <c r="FMR17"/>
      <c r="FMS17"/>
      <c r="FMT17"/>
      <c r="FMU17"/>
      <c r="FMV17"/>
      <c r="FMW17"/>
      <c r="FMX17"/>
      <c r="FMY17"/>
      <c r="FMZ17"/>
      <c r="FNA17"/>
      <c r="FNB17"/>
      <c r="FNC17"/>
      <c r="FND17"/>
      <c r="FNE17"/>
      <c r="FNF17"/>
      <c r="FNG17"/>
      <c r="FNH17"/>
      <c r="FNI17"/>
      <c r="FNJ17"/>
      <c r="FNK17"/>
      <c r="FNL17"/>
      <c r="FNM17"/>
      <c r="FNN17"/>
      <c r="FNO17"/>
      <c r="FNP17"/>
      <c r="FNQ17"/>
      <c r="FNR17"/>
      <c r="FNS17"/>
      <c r="FNT17"/>
      <c r="FNU17"/>
      <c r="FNV17"/>
      <c r="FNW17"/>
      <c r="FNX17"/>
      <c r="FNY17"/>
      <c r="FNZ17"/>
      <c r="FOA17"/>
      <c r="FOB17"/>
      <c r="FOC17"/>
      <c r="FOD17"/>
      <c r="FOE17"/>
      <c r="FOF17"/>
      <c r="FOG17"/>
      <c r="FOH17"/>
      <c r="FOI17"/>
      <c r="FOJ17"/>
      <c r="FOK17"/>
      <c r="FOL17"/>
      <c r="FOM17"/>
      <c r="FON17"/>
      <c r="FOO17"/>
      <c r="FOP17"/>
      <c r="FOQ17"/>
      <c r="FOR17"/>
      <c r="FOS17"/>
      <c r="FOT17"/>
      <c r="FOU17"/>
      <c r="FOV17"/>
      <c r="FOW17"/>
      <c r="FOX17"/>
      <c r="FOY17"/>
      <c r="FOZ17"/>
      <c r="FPA17"/>
      <c r="FPB17"/>
      <c r="FPC17"/>
      <c r="FPD17"/>
      <c r="FPE17"/>
      <c r="FPF17"/>
      <c r="FPG17"/>
      <c r="FPH17"/>
      <c r="FPI17"/>
      <c r="FPJ17"/>
      <c r="FPK17"/>
      <c r="FPL17"/>
      <c r="FPM17"/>
      <c r="FPN17"/>
      <c r="FPO17"/>
      <c r="FPP17"/>
      <c r="FPQ17"/>
      <c r="FPR17"/>
      <c r="FPS17"/>
      <c r="FPT17"/>
      <c r="FPU17"/>
      <c r="FPV17"/>
      <c r="FPW17"/>
      <c r="FPX17"/>
      <c r="FPY17"/>
      <c r="FPZ17"/>
      <c r="FQA17"/>
      <c r="FQB17"/>
      <c r="FQC17"/>
      <c r="FQD17"/>
      <c r="FQE17"/>
      <c r="FQF17"/>
      <c r="FQG17"/>
      <c r="FQH17"/>
      <c r="FQI17"/>
      <c r="FQJ17"/>
      <c r="FQK17"/>
      <c r="FQL17"/>
      <c r="FQM17"/>
      <c r="FQN17"/>
      <c r="FQO17"/>
      <c r="FQP17"/>
      <c r="FQQ17"/>
      <c r="FQR17"/>
      <c r="FQS17"/>
      <c r="FQT17"/>
      <c r="FQU17"/>
      <c r="FQV17"/>
      <c r="FQW17"/>
      <c r="FQX17"/>
      <c r="FQY17"/>
      <c r="FQZ17"/>
      <c r="FRA17"/>
      <c r="FRB17"/>
      <c r="FRC17"/>
      <c r="FRD17"/>
      <c r="FRE17"/>
      <c r="FRF17"/>
      <c r="FRG17"/>
      <c r="FRH17"/>
      <c r="FRI17"/>
      <c r="FRJ17"/>
      <c r="FRK17"/>
      <c r="FRL17"/>
      <c r="FRM17"/>
      <c r="FRN17"/>
      <c r="FRO17"/>
      <c r="FRP17"/>
      <c r="FRQ17"/>
      <c r="FRR17"/>
      <c r="FRS17"/>
      <c r="FRT17"/>
      <c r="FRU17"/>
      <c r="FRV17"/>
      <c r="FRW17"/>
      <c r="FRX17"/>
      <c r="FRY17"/>
      <c r="FRZ17"/>
      <c r="FSA17"/>
      <c r="FSB17"/>
      <c r="FSC17"/>
      <c r="FSD17"/>
      <c r="FSE17"/>
      <c r="FSF17"/>
      <c r="FSG17"/>
      <c r="FSH17"/>
      <c r="FSI17"/>
      <c r="FSJ17"/>
      <c r="FSK17"/>
      <c r="FSL17"/>
      <c r="FSM17"/>
      <c r="FSN17"/>
      <c r="FSO17"/>
      <c r="FSP17"/>
      <c r="FSQ17"/>
      <c r="FSR17"/>
      <c r="FSS17"/>
      <c r="FST17"/>
      <c r="FSU17"/>
      <c r="FSV17"/>
      <c r="FSW17"/>
      <c r="FSX17"/>
      <c r="FSY17"/>
      <c r="FSZ17"/>
      <c r="FTA17"/>
      <c r="FTB17"/>
      <c r="FTC17"/>
      <c r="FTD17"/>
      <c r="FTE17"/>
      <c r="FTF17"/>
      <c r="FTG17"/>
      <c r="FTH17"/>
      <c r="FTI17"/>
      <c r="FTJ17"/>
      <c r="FTK17"/>
      <c r="FTL17"/>
      <c r="FTM17"/>
      <c r="FTN17"/>
      <c r="FTO17"/>
      <c r="FTP17"/>
      <c r="FTQ17"/>
      <c r="FTR17"/>
      <c r="FTS17"/>
      <c r="FTT17"/>
      <c r="FTU17"/>
      <c r="FTV17"/>
      <c r="FTW17"/>
      <c r="FTX17"/>
      <c r="FTY17"/>
      <c r="FTZ17"/>
      <c r="FUA17"/>
      <c r="FUB17"/>
      <c r="FUC17"/>
      <c r="FUD17"/>
      <c r="FUE17"/>
      <c r="FUF17"/>
      <c r="FUG17"/>
      <c r="FUH17"/>
      <c r="FUI17"/>
      <c r="FUJ17"/>
      <c r="FUK17"/>
      <c r="FUL17"/>
      <c r="FUM17"/>
      <c r="FUN17"/>
      <c r="FUO17"/>
      <c r="FUP17"/>
      <c r="FUQ17"/>
      <c r="FUR17"/>
      <c r="FUS17"/>
      <c r="FUT17"/>
      <c r="FUU17"/>
      <c r="FUV17"/>
      <c r="FUW17"/>
      <c r="FUX17"/>
      <c r="FUY17"/>
      <c r="FUZ17"/>
      <c r="FVA17"/>
      <c r="FVB17"/>
      <c r="FVC17"/>
      <c r="FVD17"/>
      <c r="FVE17"/>
      <c r="FVF17"/>
      <c r="FVG17"/>
      <c r="FVH17"/>
      <c r="FVI17"/>
      <c r="FVJ17"/>
      <c r="FVK17"/>
      <c r="FVL17"/>
      <c r="FVM17"/>
      <c r="FVN17"/>
      <c r="FVO17"/>
      <c r="FVP17"/>
      <c r="FVQ17"/>
      <c r="FVR17"/>
      <c r="FVS17"/>
      <c r="FVT17"/>
      <c r="FVU17"/>
      <c r="FVV17"/>
      <c r="FVW17"/>
      <c r="FVX17"/>
      <c r="FVY17"/>
      <c r="FVZ17"/>
      <c r="FWA17"/>
      <c r="FWB17"/>
      <c r="FWC17"/>
      <c r="FWD17"/>
      <c r="FWE17"/>
      <c r="FWF17"/>
      <c r="FWG17"/>
      <c r="FWH17"/>
      <c r="FWI17"/>
      <c r="FWJ17"/>
      <c r="FWK17"/>
      <c r="FWL17"/>
      <c r="FWM17"/>
      <c r="FWN17"/>
      <c r="FWO17"/>
      <c r="FWP17"/>
      <c r="FWQ17"/>
      <c r="FWR17"/>
      <c r="FWS17"/>
      <c r="FWT17"/>
      <c r="FWU17"/>
      <c r="FWV17"/>
      <c r="FWW17"/>
      <c r="FWX17"/>
      <c r="FWY17"/>
      <c r="FWZ17"/>
      <c r="FXA17"/>
      <c r="FXB17"/>
      <c r="FXC17"/>
      <c r="FXD17"/>
      <c r="FXE17"/>
      <c r="FXF17"/>
      <c r="FXG17"/>
      <c r="FXH17"/>
      <c r="FXI17"/>
      <c r="FXJ17"/>
      <c r="FXK17"/>
      <c r="FXL17"/>
      <c r="FXM17"/>
      <c r="FXN17"/>
      <c r="FXO17"/>
      <c r="FXP17"/>
      <c r="FXQ17"/>
      <c r="FXR17"/>
      <c r="FXS17"/>
      <c r="FXT17"/>
      <c r="FXU17"/>
      <c r="FXV17"/>
      <c r="FXW17"/>
      <c r="FXX17"/>
      <c r="FXY17"/>
      <c r="FXZ17"/>
      <c r="FYA17"/>
      <c r="FYB17"/>
      <c r="FYC17"/>
      <c r="FYD17"/>
      <c r="FYE17"/>
      <c r="FYF17"/>
      <c r="FYG17"/>
      <c r="FYH17"/>
      <c r="FYI17"/>
      <c r="FYJ17"/>
      <c r="FYK17"/>
      <c r="FYL17"/>
      <c r="FYM17"/>
      <c r="FYN17"/>
      <c r="FYO17"/>
      <c r="FYP17"/>
      <c r="FYQ17"/>
      <c r="FYR17"/>
      <c r="FYS17"/>
      <c r="FYT17"/>
      <c r="FYU17"/>
      <c r="FYV17"/>
      <c r="FYW17"/>
      <c r="FYX17"/>
      <c r="FYY17"/>
      <c r="FYZ17"/>
      <c r="FZA17"/>
      <c r="FZB17"/>
      <c r="FZC17"/>
      <c r="FZD17"/>
      <c r="FZE17"/>
      <c r="FZF17"/>
      <c r="FZG17"/>
      <c r="FZH17"/>
      <c r="FZI17"/>
      <c r="FZJ17"/>
      <c r="FZK17"/>
      <c r="FZL17"/>
      <c r="FZM17"/>
      <c r="FZN17"/>
      <c r="FZO17"/>
      <c r="FZP17"/>
      <c r="FZQ17"/>
      <c r="FZR17"/>
      <c r="FZS17"/>
      <c r="FZT17"/>
      <c r="FZU17"/>
      <c r="FZV17"/>
      <c r="FZW17"/>
      <c r="FZX17"/>
      <c r="FZY17"/>
      <c r="FZZ17"/>
      <c r="GAA17"/>
      <c r="GAB17"/>
      <c r="GAC17"/>
      <c r="GAD17"/>
      <c r="GAE17"/>
      <c r="GAF17"/>
      <c r="GAG17"/>
      <c r="GAH17"/>
      <c r="GAI17"/>
      <c r="GAJ17"/>
      <c r="GAK17"/>
      <c r="GAL17"/>
      <c r="GAM17"/>
      <c r="GAN17"/>
      <c r="GAO17"/>
      <c r="GAP17"/>
      <c r="GAQ17"/>
      <c r="GAR17"/>
      <c r="GAS17"/>
      <c r="GAT17"/>
      <c r="GAU17"/>
      <c r="GAV17"/>
      <c r="GAW17"/>
      <c r="GAX17"/>
      <c r="GAY17"/>
      <c r="GAZ17"/>
      <c r="GBA17"/>
      <c r="GBB17"/>
      <c r="GBC17"/>
      <c r="GBD17"/>
      <c r="GBE17"/>
      <c r="GBF17"/>
      <c r="GBG17"/>
      <c r="GBH17"/>
      <c r="GBI17"/>
      <c r="GBJ17"/>
      <c r="GBK17"/>
      <c r="GBL17"/>
      <c r="GBM17"/>
      <c r="GBN17"/>
      <c r="GBO17"/>
      <c r="GBP17"/>
      <c r="GBQ17"/>
      <c r="GBR17"/>
      <c r="GBS17"/>
      <c r="GBT17"/>
      <c r="GBU17"/>
      <c r="GBV17"/>
      <c r="GBW17"/>
      <c r="GBX17"/>
      <c r="GBY17"/>
      <c r="GBZ17"/>
      <c r="GCA17"/>
      <c r="GCB17"/>
      <c r="GCC17"/>
      <c r="GCD17"/>
      <c r="GCE17"/>
      <c r="GCF17"/>
      <c r="GCG17"/>
      <c r="GCH17"/>
      <c r="GCI17"/>
      <c r="GCJ17"/>
      <c r="GCK17"/>
      <c r="GCL17"/>
      <c r="GCM17"/>
      <c r="GCN17"/>
      <c r="GCO17"/>
      <c r="GCP17"/>
      <c r="GCQ17"/>
      <c r="GCR17"/>
      <c r="GCS17"/>
      <c r="GCT17"/>
      <c r="GCU17"/>
      <c r="GCV17"/>
      <c r="GCW17"/>
      <c r="GCX17"/>
      <c r="GCY17"/>
      <c r="GCZ17"/>
      <c r="GDA17"/>
      <c r="GDB17"/>
      <c r="GDC17"/>
      <c r="GDD17"/>
      <c r="GDE17"/>
      <c r="GDF17"/>
      <c r="GDG17"/>
      <c r="GDH17"/>
      <c r="GDI17"/>
      <c r="GDJ17"/>
      <c r="GDK17"/>
      <c r="GDL17"/>
      <c r="GDM17"/>
      <c r="GDN17"/>
      <c r="GDO17"/>
      <c r="GDP17"/>
      <c r="GDQ17"/>
      <c r="GDR17"/>
      <c r="GDS17"/>
      <c r="GDT17"/>
      <c r="GDU17"/>
      <c r="GDV17"/>
      <c r="GDW17"/>
      <c r="GDX17"/>
      <c r="GDY17"/>
      <c r="GDZ17"/>
      <c r="GEA17"/>
      <c r="GEB17"/>
      <c r="GEC17"/>
      <c r="GED17"/>
      <c r="GEE17"/>
      <c r="GEF17"/>
      <c r="GEG17"/>
      <c r="GEH17"/>
      <c r="GEI17"/>
      <c r="GEJ17"/>
      <c r="GEK17"/>
      <c r="GEL17"/>
      <c r="GEM17"/>
      <c r="GEN17"/>
      <c r="GEO17"/>
      <c r="GEP17"/>
      <c r="GEQ17"/>
      <c r="GER17"/>
      <c r="GES17"/>
      <c r="GET17"/>
      <c r="GEU17"/>
      <c r="GEV17"/>
      <c r="GEW17"/>
      <c r="GEX17"/>
      <c r="GEY17"/>
      <c r="GEZ17"/>
      <c r="GFA17"/>
      <c r="GFB17"/>
      <c r="GFC17"/>
      <c r="GFD17"/>
      <c r="GFE17"/>
      <c r="GFF17"/>
      <c r="GFG17"/>
      <c r="GFH17"/>
      <c r="GFI17"/>
      <c r="GFJ17"/>
      <c r="GFK17"/>
      <c r="GFL17"/>
      <c r="GFM17"/>
      <c r="GFN17"/>
      <c r="GFO17"/>
      <c r="GFP17"/>
      <c r="GFQ17"/>
      <c r="GFR17"/>
      <c r="GFS17"/>
      <c r="GFT17"/>
      <c r="GFU17"/>
      <c r="GFV17"/>
      <c r="GFW17"/>
      <c r="GFX17"/>
      <c r="GFY17"/>
      <c r="GFZ17"/>
      <c r="GGA17"/>
      <c r="GGB17"/>
      <c r="GGC17"/>
      <c r="GGD17"/>
      <c r="GGE17"/>
      <c r="GGF17"/>
      <c r="GGG17"/>
      <c r="GGH17"/>
      <c r="GGI17"/>
      <c r="GGJ17"/>
      <c r="GGK17"/>
      <c r="GGL17"/>
      <c r="GGM17"/>
      <c r="GGN17"/>
      <c r="GGO17"/>
      <c r="GGP17"/>
      <c r="GGQ17"/>
      <c r="GGR17"/>
      <c r="GGS17"/>
      <c r="GGT17"/>
      <c r="GGU17"/>
      <c r="GGV17"/>
      <c r="GGW17"/>
      <c r="GGX17"/>
      <c r="GGY17"/>
      <c r="GGZ17"/>
      <c r="GHA17"/>
      <c r="GHB17"/>
      <c r="GHC17"/>
      <c r="GHD17"/>
      <c r="GHE17"/>
      <c r="GHF17"/>
      <c r="GHG17"/>
      <c r="GHH17"/>
      <c r="GHI17"/>
      <c r="GHJ17"/>
      <c r="GHK17"/>
      <c r="GHL17"/>
      <c r="GHM17"/>
      <c r="GHN17"/>
      <c r="GHO17"/>
      <c r="GHP17"/>
      <c r="GHQ17"/>
      <c r="GHR17"/>
      <c r="GHS17"/>
      <c r="GHT17"/>
      <c r="GHU17"/>
      <c r="GHV17"/>
      <c r="GHW17"/>
      <c r="GHX17"/>
      <c r="GHY17"/>
      <c r="GHZ17"/>
      <c r="GIA17"/>
      <c r="GIB17"/>
      <c r="GIC17"/>
      <c r="GID17"/>
      <c r="GIE17"/>
      <c r="GIF17"/>
      <c r="GIG17"/>
      <c r="GIH17"/>
      <c r="GII17"/>
      <c r="GIJ17"/>
      <c r="GIK17"/>
      <c r="GIL17"/>
      <c r="GIM17"/>
      <c r="GIN17"/>
      <c r="GIO17"/>
      <c r="GIP17"/>
      <c r="GIQ17"/>
      <c r="GIR17"/>
      <c r="GIS17"/>
      <c r="GIT17"/>
      <c r="GIU17"/>
      <c r="GIV17"/>
      <c r="GIW17"/>
      <c r="GIX17"/>
      <c r="GIY17"/>
      <c r="GIZ17"/>
      <c r="GJA17"/>
      <c r="GJB17"/>
      <c r="GJC17"/>
      <c r="GJD17"/>
      <c r="GJE17"/>
      <c r="GJF17"/>
      <c r="GJG17"/>
      <c r="GJH17"/>
      <c r="GJI17"/>
      <c r="GJJ17"/>
      <c r="GJK17"/>
      <c r="GJL17"/>
      <c r="GJM17"/>
      <c r="GJN17"/>
      <c r="GJO17"/>
      <c r="GJP17"/>
      <c r="GJQ17"/>
      <c r="GJR17"/>
      <c r="GJS17"/>
      <c r="GJT17"/>
      <c r="GJU17"/>
      <c r="GJV17"/>
      <c r="GJW17"/>
      <c r="GJX17"/>
      <c r="GJY17"/>
      <c r="GJZ17"/>
      <c r="GKA17"/>
      <c r="GKB17"/>
      <c r="GKC17"/>
      <c r="GKD17"/>
      <c r="GKE17"/>
      <c r="GKF17"/>
      <c r="GKG17"/>
      <c r="GKH17"/>
      <c r="GKI17"/>
      <c r="GKJ17"/>
      <c r="GKK17"/>
      <c r="GKL17"/>
      <c r="GKM17"/>
      <c r="GKN17"/>
      <c r="GKO17"/>
      <c r="GKP17"/>
      <c r="GKQ17"/>
      <c r="GKR17"/>
      <c r="GKS17"/>
      <c r="GKT17"/>
      <c r="GKU17"/>
      <c r="GKV17"/>
      <c r="GKW17"/>
      <c r="GKX17"/>
      <c r="GKY17"/>
      <c r="GKZ17"/>
      <c r="GLA17"/>
      <c r="GLB17"/>
      <c r="GLC17"/>
      <c r="GLD17"/>
      <c r="GLE17"/>
      <c r="GLF17"/>
      <c r="GLG17"/>
      <c r="GLH17"/>
      <c r="GLI17"/>
      <c r="GLJ17"/>
      <c r="GLK17"/>
      <c r="GLL17"/>
      <c r="GLM17"/>
      <c r="GLN17"/>
      <c r="GLO17"/>
      <c r="GLP17"/>
      <c r="GLQ17"/>
      <c r="GLR17"/>
      <c r="GLS17"/>
      <c r="GLT17"/>
      <c r="GLU17"/>
      <c r="GLV17"/>
      <c r="GLW17"/>
      <c r="GLX17"/>
      <c r="GLY17"/>
      <c r="GLZ17"/>
      <c r="GMA17"/>
      <c r="GMB17"/>
      <c r="GMC17"/>
      <c r="GMD17"/>
      <c r="GME17"/>
      <c r="GMF17"/>
      <c r="GMG17"/>
      <c r="GMH17"/>
      <c r="GMI17"/>
      <c r="GMJ17"/>
      <c r="GMK17"/>
      <c r="GML17"/>
      <c r="GMM17"/>
      <c r="GMN17"/>
      <c r="GMO17"/>
      <c r="GMP17"/>
      <c r="GMQ17"/>
      <c r="GMR17"/>
      <c r="GMS17"/>
      <c r="GMT17"/>
      <c r="GMU17"/>
      <c r="GMV17"/>
      <c r="GMW17"/>
      <c r="GMX17"/>
      <c r="GMY17"/>
      <c r="GMZ17"/>
      <c r="GNA17"/>
      <c r="GNB17"/>
      <c r="GNC17"/>
      <c r="GND17"/>
      <c r="GNE17"/>
      <c r="GNF17"/>
      <c r="GNG17"/>
      <c r="GNH17"/>
      <c r="GNI17"/>
      <c r="GNJ17"/>
      <c r="GNK17"/>
      <c r="GNL17"/>
      <c r="GNM17"/>
      <c r="GNN17"/>
      <c r="GNO17"/>
      <c r="GNP17"/>
      <c r="GNQ17"/>
      <c r="GNR17"/>
      <c r="GNS17"/>
      <c r="GNT17"/>
      <c r="GNU17"/>
      <c r="GNV17"/>
      <c r="GNW17"/>
      <c r="GNX17"/>
      <c r="GNY17"/>
      <c r="GNZ17"/>
      <c r="GOA17"/>
      <c r="GOB17"/>
      <c r="GOC17"/>
      <c r="GOD17"/>
      <c r="GOE17"/>
      <c r="GOF17"/>
      <c r="GOG17"/>
      <c r="GOH17"/>
      <c r="GOI17"/>
      <c r="GOJ17"/>
      <c r="GOK17"/>
      <c r="GOL17"/>
      <c r="GOM17"/>
      <c r="GON17"/>
      <c r="GOO17"/>
      <c r="GOP17"/>
      <c r="GOQ17"/>
      <c r="GOR17"/>
      <c r="GOS17"/>
      <c r="GOT17"/>
      <c r="GOU17"/>
      <c r="GOV17"/>
      <c r="GOW17"/>
      <c r="GOX17"/>
      <c r="GOY17"/>
      <c r="GOZ17"/>
      <c r="GPA17"/>
      <c r="GPB17"/>
      <c r="GPC17"/>
      <c r="GPD17"/>
      <c r="GPE17"/>
      <c r="GPF17"/>
      <c r="GPG17"/>
      <c r="GPH17"/>
      <c r="GPI17"/>
      <c r="GPJ17"/>
      <c r="GPK17"/>
      <c r="GPL17"/>
      <c r="GPM17"/>
      <c r="GPN17"/>
      <c r="GPO17"/>
      <c r="GPP17"/>
      <c r="GPQ17"/>
      <c r="GPR17"/>
      <c r="GPS17"/>
      <c r="GPT17"/>
      <c r="GPU17"/>
      <c r="GPV17"/>
      <c r="GPW17"/>
      <c r="GPX17"/>
      <c r="GPY17"/>
      <c r="GPZ17"/>
      <c r="GQA17"/>
      <c r="GQB17"/>
      <c r="GQC17"/>
      <c r="GQD17"/>
      <c r="GQE17"/>
      <c r="GQF17"/>
      <c r="GQG17"/>
      <c r="GQH17"/>
      <c r="GQI17"/>
      <c r="GQJ17"/>
      <c r="GQK17"/>
      <c r="GQL17"/>
      <c r="GQM17"/>
      <c r="GQN17"/>
      <c r="GQO17"/>
      <c r="GQP17"/>
      <c r="GQQ17"/>
      <c r="GQR17"/>
      <c r="GQS17"/>
      <c r="GQT17"/>
      <c r="GQU17"/>
      <c r="GQV17"/>
      <c r="GQW17"/>
      <c r="GQX17"/>
      <c r="GQY17"/>
      <c r="GQZ17"/>
      <c r="GRA17"/>
      <c r="GRB17"/>
      <c r="GRC17"/>
      <c r="GRD17"/>
      <c r="GRE17"/>
      <c r="GRF17"/>
      <c r="GRG17"/>
      <c r="GRH17"/>
      <c r="GRI17"/>
      <c r="GRJ17"/>
      <c r="GRK17"/>
      <c r="GRL17"/>
      <c r="GRM17"/>
      <c r="GRN17"/>
      <c r="GRO17"/>
      <c r="GRP17"/>
      <c r="GRQ17"/>
      <c r="GRR17"/>
      <c r="GRS17"/>
      <c r="GRT17"/>
      <c r="GRU17"/>
      <c r="GRV17"/>
      <c r="GRW17"/>
      <c r="GRX17"/>
      <c r="GRY17"/>
      <c r="GRZ17"/>
      <c r="GSA17"/>
      <c r="GSB17"/>
      <c r="GSC17"/>
      <c r="GSD17"/>
      <c r="GSE17"/>
      <c r="GSF17"/>
      <c r="GSG17"/>
      <c r="GSH17"/>
      <c r="GSI17"/>
      <c r="GSJ17"/>
      <c r="GSK17"/>
      <c r="GSL17"/>
      <c r="GSM17"/>
      <c r="GSN17"/>
      <c r="GSO17"/>
      <c r="GSP17"/>
      <c r="GSQ17"/>
      <c r="GSR17"/>
      <c r="GSS17"/>
      <c r="GST17"/>
      <c r="GSU17"/>
      <c r="GSV17"/>
      <c r="GSW17"/>
      <c r="GSX17"/>
      <c r="GSY17"/>
      <c r="GSZ17"/>
      <c r="GTA17"/>
      <c r="GTB17"/>
      <c r="GTC17"/>
      <c r="GTD17"/>
      <c r="GTE17"/>
      <c r="GTF17"/>
      <c r="GTG17"/>
      <c r="GTH17"/>
      <c r="GTI17"/>
      <c r="GTJ17"/>
      <c r="GTK17"/>
      <c r="GTL17"/>
      <c r="GTM17"/>
      <c r="GTN17"/>
      <c r="GTO17"/>
      <c r="GTP17"/>
      <c r="GTQ17"/>
      <c r="GTR17"/>
      <c r="GTS17"/>
      <c r="GTT17"/>
      <c r="GTU17"/>
      <c r="GTV17"/>
      <c r="GTW17"/>
      <c r="GTX17"/>
      <c r="GTY17"/>
      <c r="GTZ17"/>
      <c r="GUA17"/>
      <c r="GUB17"/>
      <c r="GUC17"/>
      <c r="GUD17"/>
      <c r="GUE17"/>
      <c r="GUF17"/>
      <c r="GUG17"/>
      <c r="GUH17"/>
      <c r="GUI17"/>
      <c r="GUJ17"/>
      <c r="GUK17"/>
      <c r="GUL17"/>
      <c r="GUM17"/>
      <c r="GUN17"/>
      <c r="GUO17"/>
      <c r="GUP17"/>
      <c r="GUQ17"/>
      <c r="GUR17"/>
      <c r="GUS17"/>
      <c r="GUT17"/>
      <c r="GUU17"/>
      <c r="GUV17"/>
      <c r="GUW17"/>
      <c r="GUX17"/>
      <c r="GUY17"/>
      <c r="GUZ17"/>
      <c r="GVA17"/>
      <c r="GVB17"/>
      <c r="GVC17"/>
      <c r="GVD17"/>
      <c r="GVE17"/>
      <c r="GVF17"/>
      <c r="GVG17"/>
      <c r="GVH17"/>
      <c r="GVI17"/>
      <c r="GVJ17"/>
      <c r="GVK17"/>
      <c r="GVL17"/>
      <c r="GVM17"/>
      <c r="GVN17"/>
      <c r="GVO17"/>
      <c r="GVP17"/>
      <c r="GVQ17"/>
      <c r="GVR17"/>
      <c r="GVS17"/>
      <c r="GVT17"/>
      <c r="GVU17"/>
      <c r="GVV17"/>
      <c r="GVW17"/>
      <c r="GVX17"/>
      <c r="GVY17"/>
      <c r="GVZ17"/>
      <c r="GWA17"/>
      <c r="GWB17"/>
      <c r="GWC17"/>
      <c r="GWD17"/>
      <c r="GWE17"/>
      <c r="GWF17"/>
      <c r="GWG17"/>
      <c r="GWH17"/>
      <c r="GWI17"/>
      <c r="GWJ17"/>
      <c r="GWK17"/>
      <c r="GWL17"/>
      <c r="GWM17"/>
      <c r="GWN17"/>
      <c r="GWO17"/>
      <c r="GWP17"/>
      <c r="GWQ17"/>
      <c r="GWR17"/>
      <c r="GWS17"/>
      <c r="GWT17"/>
      <c r="GWU17"/>
      <c r="GWV17"/>
      <c r="GWW17"/>
      <c r="GWX17"/>
      <c r="GWY17"/>
      <c r="GWZ17"/>
      <c r="GXA17"/>
      <c r="GXB17"/>
      <c r="GXC17"/>
      <c r="GXD17"/>
      <c r="GXE17"/>
      <c r="GXF17"/>
      <c r="GXG17"/>
      <c r="GXH17"/>
      <c r="GXI17"/>
      <c r="GXJ17"/>
      <c r="GXK17"/>
      <c r="GXL17"/>
      <c r="GXM17"/>
      <c r="GXN17"/>
      <c r="GXO17"/>
      <c r="GXP17"/>
      <c r="GXQ17"/>
      <c r="GXR17"/>
      <c r="GXS17"/>
      <c r="GXT17"/>
      <c r="GXU17"/>
      <c r="GXV17"/>
      <c r="GXW17"/>
      <c r="GXX17"/>
      <c r="GXY17"/>
      <c r="GXZ17"/>
      <c r="GYA17"/>
      <c r="GYB17"/>
      <c r="GYC17"/>
      <c r="GYD17"/>
      <c r="GYE17"/>
      <c r="GYF17"/>
      <c r="GYG17"/>
      <c r="GYH17"/>
      <c r="GYI17"/>
      <c r="GYJ17"/>
      <c r="GYK17"/>
      <c r="GYL17"/>
      <c r="GYM17"/>
      <c r="GYN17"/>
      <c r="GYO17"/>
      <c r="GYP17"/>
      <c r="GYQ17"/>
      <c r="GYR17"/>
      <c r="GYS17"/>
      <c r="GYT17"/>
      <c r="GYU17"/>
      <c r="GYV17"/>
      <c r="GYW17"/>
      <c r="GYX17"/>
      <c r="GYY17"/>
      <c r="GYZ17"/>
      <c r="GZA17"/>
      <c r="GZB17"/>
      <c r="GZC17"/>
      <c r="GZD17"/>
      <c r="GZE17"/>
      <c r="GZF17"/>
      <c r="GZG17"/>
      <c r="GZH17"/>
      <c r="GZI17"/>
      <c r="GZJ17"/>
      <c r="GZK17"/>
      <c r="GZL17"/>
      <c r="GZM17"/>
      <c r="GZN17"/>
      <c r="GZO17"/>
      <c r="GZP17"/>
      <c r="GZQ17"/>
      <c r="GZR17"/>
      <c r="GZS17"/>
      <c r="GZT17"/>
      <c r="GZU17"/>
      <c r="GZV17"/>
      <c r="GZW17"/>
      <c r="GZX17"/>
      <c r="GZY17"/>
      <c r="GZZ17"/>
      <c r="HAA17"/>
      <c r="HAB17"/>
      <c r="HAC17"/>
      <c r="HAD17"/>
      <c r="HAE17"/>
      <c r="HAF17"/>
      <c r="HAG17"/>
      <c r="HAH17"/>
      <c r="HAI17"/>
      <c r="HAJ17"/>
      <c r="HAK17"/>
      <c r="HAL17"/>
      <c r="HAM17"/>
      <c r="HAN17"/>
      <c r="HAO17"/>
      <c r="HAP17"/>
      <c r="HAQ17"/>
      <c r="HAR17"/>
      <c r="HAS17"/>
      <c r="HAT17"/>
      <c r="HAU17"/>
      <c r="HAV17"/>
      <c r="HAW17"/>
      <c r="HAX17"/>
      <c r="HAY17"/>
      <c r="HAZ17"/>
      <c r="HBA17"/>
      <c r="HBB17"/>
      <c r="HBC17"/>
      <c r="HBD17"/>
      <c r="HBE17"/>
      <c r="HBF17"/>
      <c r="HBG17"/>
      <c r="HBH17"/>
      <c r="HBI17"/>
      <c r="HBJ17"/>
      <c r="HBK17"/>
      <c r="HBL17"/>
      <c r="HBM17"/>
      <c r="HBN17"/>
      <c r="HBO17"/>
      <c r="HBP17"/>
      <c r="HBQ17"/>
      <c r="HBR17"/>
      <c r="HBS17"/>
      <c r="HBT17"/>
      <c r="HBU17"/>
      <c r="HBV17"/>
      <c r="HBW17"/>
      <c r="HBX17"/>
      <c r="HBY17"/>
      <c r="HBZ17"/>
      <c r="HCA17"/>
      <c r="HCB17"/>
      <c r="HCC17"/>
      <c r="HCD17"/>
      <c r="HCE17"/>
      <c r="HCF17"/>
      <c r="HCG17"/>
      <c r="HCH17"/>
      <c r="HCI17"/>
      <c r="HCJ17"/>
      <c r="HCK17"/>
      <c r="HCL17"/>
      <c r="HCM17"/>
      <c r="HCN17"/>
      <c r="HCO17"/>
      <c r="HCP17"/>
      <c r="HCQ17"/>
      <c r="HCR17"/>
      <c r="HCS17"/>
      <c r="HCT17"/>
      <c r="HCU17"/>
      <c r="HCV17"/>
      <c r="HCW17"/>
      <c r="HCX17"/>
      <c r="HCY17"/>
      <c r="HCZ17"/>
      <c r="HDA17"/>
      <c r="HDB17"/>
      <c r="HDC17"/>
      <c r="HDD17"/>
      <c r="HDE17"/>
      <c r="HDF17"/>
      <c r="HDG17"/>
      <c r="HDH17"/>
      <c r="HDI17"/>
      <c r="HDJ17"/>
      <c r="HDK17"/>
      <c r="HDL17"/>
      <c r="HDM17"/>
      <c r="HDN17"/>
      <c r="HDO17"/>
      <c r="HDP17"/>
      <c r="HDQ17"/>
      <c r="HDR17"/>
      <c r="HDS17"/>
      <c r="HDT17"/>
      <c r="HDU17"/>
      <c r="HDV17"/>
      <c r="HDW17"/>
      <c r="HDX17"/>
      <c r="HDY17"/>
      <c r="HDZ17"/>
      <c r="HEA17"/>
      <c r="HEB17"/>
      <c r="HEC17"/>
      <c r="HED17"/>
      <c r="HEE17"/>
      <c r="HEF17"/>
      <c r="HEG17"/>
      <c r="HEH17"/>
      <c r="HEI17"/>
      <c r="HEJ17"/>
      <c r="HEK17"/>
      <c r="HEL17"/>
      <c r="HEM17"/>
      <c r="HEN17"/>
      <c r="HEO17"/>
      <c r="HEP17"/>
      <c r="HEQ17"/>
      <c r="HER17"/>
      <c r="HES17"/>
      <c r="HET17"/>
      <c r="HEU17"/>
      <c r="HEV17"/>
      <c r="HEW17"/>
      <c r="HEX17"/>
      <c r="HEY17"/>
      <c r="HEZ17"/>
      <c r="HFA17"/>
      <c r="HFB17"/>
      <c r="HFC17"/>
      <c r="HFD17"/>
      <c r="HFE17"/>
      <c r="HFF17"/>
      <c r="HFG17"/>
      <c r="HFH17"/>
      <c r="HFI17"/>
      <c r="HFJ17"/>
      <c r="HFK17"/>
      <c r="HFL17"/>
      <c r="HFM17"/>
      <c r="HFN17"/>
      <c r="HFO17"/>
      <c r="HFP17"/>
      <c r="HFQ17"/>
      <c r="HFR17"/>
      <c r="HFS17"/>
      <c r="HFT17"/>
      <c r="HFU17"/>
      <c r="HFV17"/>
      <c r="HFW17"/>
      <c r="HFX17"/>
      <c r="HFY17"/>
      <c r="HFZ17"/>
      <c r="HGA17"/>
      <c r="HGB17"/>
      <c r="HGC17"/>
      <c r="HGD17"/>
      <c r="HGE17"/>
      <c r="HGF17"/>
      <c r="HGG17"/>
      <c r="HGH17"/>
      <c r="HGI17"/>
      <c r="HGJ17"/>
      <c r="HGK17"/>
      <c r="HGL17"/>
      <c r="HGM17"/>
      <c r="HGN17"/>
      <c r="HGO17"/>
      <c r="HGP17"/>
      <c r="HGQ17"/>
      <c r="HGR17"/>
      <c r="HGS17"/>
      <c r="HGT17"/>
      <c r="HGU17"/>
      <c r="HGV17"/>
      <c r="HGW17"/>
      <c r="HGX17"/>
      <c r="HGY17"/>
      <c r="HGZ17"/>
      <c r="HHA17"/>
      <c r="HHB17"/>
      <c r="HHC17"/>
      <c r="HHD17"/>
      <c r="HHE17"/>
      <c r="HHF17"/>
      <c r="HHG17"/>
      <c r="HHH17"/>
      <c r="HHI17"/>
      <c r="HHJ17"/>
      <c r="HHK17"/>
      <c r="HHL17"/>
      <c r="HHM17"/>
      <c r="HHN17"/>
      <c r="HHO17"/>
      <c r="HHP17"/>
      <c r="HHQ17"/>
      <c r="HHR17"/>
      <c r="HHS17"/>
      <c r="HHT17"/>
      <c r="HHU17"/>
      <c r="HHV17"/>
      <c r="HHW17"/>
      <c r="HHX17"/>
      <c r="HHY17"/>
      <c r="HHZ17"/>
      <c r="HIA17"/>
      <c r="HIB17"/>
      <c r="HIC17"/>
      <c r="HID17"/>
      <c r="HIE17"/>
      <c r="HIF17"/>
      <c r="HIG17"/>
      <c r="HIH17"/>
      <c r="HII17"/>
      <c r="HIJ17"/>
      <c r="HIK17"/>
      <c r="HIL17"/>
      <c r="HIM17"/>
      <c r="HIN17"/>
      <c r="HIO17"/>
      <c r="HIP17"/>
      <c r="HIQ17"/>
      <c r="HIR17"/>
      <c r="HIS17"/>
      <c r="HIT17"/>
      <c r="HIU17"/>
      <c r="HIV17"/>
      <c r="HIW17"/>
      <c r="HIX17"/>
      <c r="HIY17"/>
      <c r="HIZ17"/>
      <c r="HJA17"/>
      <c r="HJB17"/>
      <c r="HJC17"/>
      <c r="HJD17"/>
      <c r="HJE17"/>
      <c r="HJF17"/>
      <c r="HJG17"/>
      <c r="HJH17"/>
      <c r="HJI17"/>
      <c r="HJJ17"/>
      <c r="HJK17"/>
      <c r="HJL17"/>
      <c r="HJM17"/>
      <c r="HJN17"/>
      <c r="HJO17"/>
      <c r="HJP17"/>
      <c r="HJQ17"/>
      <c r="HJR17"/>
      <c r="HJS17"/>
      <c r="HJT17"/>
      <c r="HJU17"/>
      <c r="HJV17"/>
      <c r="HJW17"/>
      <c r="HJX17"/>
      <c r="HJY17"/>
      <c r="HJZ17"/>
      <c r="HKA17"/>
      <c r="HKB17"/>
      <c r="HKC17"/>
      <c r="HKD17"/>
      <c r="HKE17"/>
      <c r="HKF17"/>
      <c r="HKG17"/>
      <c r="HKH17"/>
      <c r="HKI17"/>
      <c r="HKJ17"/>
      <c r="HKK17"/>
      <c r="HKL17"/>
      <c r="HKM17"/>
      <c r="HKN17"/>
      <c r="HKO17"/>
      <c r="HKP17"/>
      <c r="HKQ17"/>
      <c r="HKR17"/>
      <c r="HKS17"/>
      <c r="HKT17"/>
      <c r="HKU17"/>
      <c r="HKV17"/>
      <c r="HKW17"/>
      <c r="HKX17"/>
      <c r="HKY17"/>
      <c r="HKZ17"/>
      <c r="HLA17"/>
      <c r="HLB17"/>
      <c r="HLC17"/>
      <c r="HLD17"/>
      <c r="HLE17"/>
      <c r="HLF17"/>
      <c r="HLG17"/>
      <c r="HLH17"/>
      <c r="HLI17"/>
      <c r="HLJ17"/>
      <c r="HLK17"/>
      <c r="HLL17"/>
      <c r="HLM17"/>
      <c r="HLN17"/>
      <c r="HLO17"/>
      <c r="HLP17"/>
      <c r="HLQ17"/>
      <c r="HLR17"/>
      <c r="HLS17"/>
      <c r="HLT17"/>
      <c r="HLU17"/>
      <c r="HLV17"/>
      <c r="HLW17"/>
      <c r="HLX17"/>
      <c r="HLY17"/>
      <c r="HLZ17"/>
      <c r="HMA17"/>
      <c r="HMB17"/>
      <c r="HMC17"/>
      <c r="HMD17"/>
      <c r="HME17"/>
      <c r="HMF17"/>
      <c r="HMG17"/>
      <c r="HMH17"/>
      <c r="HMI17"/>
      <c r="HMJ17"/>
      <c r="HMK17"/>
      <c r="HML17"/>
      <c r="HMM17"/>
      <c r="HMN17"/>
      <c r="HMO17"/>
      <c r="HMP17"/>
      <c r="HMQ17"/>
      <c r="HMR17"/>
      <c r="HMS17"/>
      <c r="HMT17"/>
      <c r="HMU17"/>
      <c r="HMV17"/>
      <c r="HMW17"/>
      <c r="HMX17"/>
      <c r="HMY17"/>
      <c r="HMZ17"/>
      <c r="HNA17"/>
      <c r="HNB17"/>
      <c r="HNC17"/>
      <c r="HND17"/>
      <c r="HNE17"/>
      <c r="HNF17"/>
      <c r="HNG17"/>
      <c r="HNH17"/>
      <c r="HNI17"/>
      <c r="HNJ17"/>
      <c r="HNK17"/>
      <c r="HNL17"/>
      <c r="HNM17"/>
      <c r="HNN17"/>
      <c r="HNO17"/>
      <c r="HNP17"/>
      <c r="HNQ17"/>
      <c r="HNR17"/>
      <c r="HNS17"/>
      <c r="HNT17"/>
      <c r="HNU17"/>
      <c r="HNV17"/>
      <c r="HNW17"/>
      <c r="HNX17"/>
      <c r="HNY17"/>
      <c r="HNZ17"/>
      <c r="HOA17"/>
      <c r="HOB17"/>
      <c r="HOC17"/>
      <c r="HOD17"/>
      <c r="HOE17"/>
      <c r="HOF17"/>
      <c r="HOG17"/>
      <c r="HOH17"/>
      <c r="HOI17"/>
      <c r="HOJ17"/>
      <c r="HOK17"/>
      <c r="HOL17"/>
      <c r="HOM17"/>
      <c r="HON17"/>
      <c r="HOO17"/>
      <c r="HOP17"/>
      <c r="HOQ17"/>
      <c r="HOR17"/>
      <c r="HOS17"/>
      <c r="HOT17"/>
      <c r="HOU17"/>
      <c r="HOV17"/>
      <c r="HOW17"/>
      <c r="HOX17"/>
      <c r="HOY17"/>
      <c r="HOZ17"/>
      <c r="HPA17"/>
      <c r="HPB17"/>
      <c r="HPC17"/>
      <c r="HPD17"/>
      <c r="HPE17"/>
      <c r="HPF17"/>
      <c r="HPG17"/>
      <c r="HPH17"/>
      <c r="HPI17"/>
      <c r="HPJ17"/>
      <c r="HPK17"/>
      <c r="HPL17"/>
      <c r="HPM17"/>
      <c r="HPN17"/>
      <c r="HPO17"/>
      <c r="HPP17"/>
      <c r="HPQ17"/>
      <c r="HPR17"/>
      <c r="HPS17"/>
      <c r="HPT17"/>
      <c r="HPU17"/>
      <c r="HPV17"/>
      <c r="HPW17"/>
      <c r="HPX17"/>
      <c r="HPY17"/>
      <c r="HPZ17"/>
      <c r="HQA17"/>
      <c r="HQB17"/>
      <c r="HQC17"/>
      <c r="HQD17"/>
      <c r="HQE17"/>
      <c r="HQF17"/>
      <c r="HQG17"/>
      <c r="HQH17"/>
      <c r="HQI17"/>
      <c r="HQJ17"/>
      <c r="HQK17"/>
      <c r="HQL17"/>
      <c r="HQM17"/>
      <c r="HQN17"/>
      <c r="HQO17"/>
      <c r="HQP17"/>
      <c r="HQQ17"/>
      <c r="HQR17"/>
      <c r="HQS17"/>
      <c r="HQT17"/>
      <c r="HQU17"/>
      <c r="HQV17"/>
      <c r="HQW17"/>
      <c r="HQX17"/>
      <c r="HQY17"/>
      <c r="HQZ17"/>
      <c r="HRA17"/>
      <c r="HRB17"/>
      <c r="HRC17"/>
      <c r="HRD17"/>
      <c r="HRE17"/>
      <c r="HRF17"/>
      <c r="HRG17"/>
      <c r="HRH17"/>
      <c r="HRI17"/>
      <c r="HRJ17"/>
      <c r="HRK17"/>
      <c r="HRL17"/>
      <c r="HRM17"/>
      <c r="HRN17"/>
      <c r="HRO17"/>
      <c r="HRP17"/>
      <c r="HRQ17"/>
      <c r="HRR17"/>
      <c r="HRS17"/>
      <c r="HRT17"/>
      <c r="HRU17"/>
      <c r="HRV17"/>
      <c r="HRW17"/>
      <c r="HRX17"/>
      <c r="HRY17"/>
      <c r="HRZ17"/>
      <c r="HSA17"/>
      <c r="HSB17"/>
      <c r="HSC17"/>
      <c r="HSD17"/>
      <c r="HSE17"/>
      <c r="HSF17"/>
      <c r="HSG17"/>
      <c r="HSH17"/>
      <c r="HSI17"/>
      <c r="HSJ17"/>
      <c r="HSK17"/>
      <c r="HSL17"/>
      <c r="HSM17"/>
      <c r="HSN17"/>
      <c r="HSO17"/>
      <c r="HSP17"/>
      <c r="HSQ17"/>
      <c r="HSR17"/>
      <c r="HSS17"/>
      <c r="HST17"/>
      <c r="HSU17"/>
      <c r="HSV17"/>
      <c r="HSW17"/>
      <c r="HSX17"/>
      <c r="HSY17"/>
      <c r="HSZ17"/>
      <c r="HTA17"/>
      <c r="HTB17"/>
      <c r="HTC17"/>
      <c r="HTD17"/>
      <c r="HTE17"/>
      <c r="HTF17"/>
      <c r="HTG17"/>
      <c r="HTH17"/>
      <c r="HTI17"/>
      <c r="HTJ17"/>
      <c r="HTK17"/>
      <c r="HTL17"/>
      <c r="HTM17"/>
      <c r="HTN17"/>
      <c r="HTO17"/>
      <c r="HTP17"/>
      <c r="HTQ17"/>
      <c r="HTR17"/>
      <c r="HTS17"/>
      <c r="HTT17"/>
      <c r="HTU17"/>
      <c r="HTV17"/>
      <c r="HTW17"/>
      <c r="HTX17"/>
      <c r="HTY17"/>
      <c r="HTZ17"/>
      <c r="HUA17"/>
      <c r="HUB17"/>
      <c r="HUC17"/>
      <c r="HUD17"/>
      <c r="HUE17"/>
      <c r="HUF17"/>
      <c r="HUG17"/>
      <c r="HUH17"/>
      <c r="HUI17"/>
      <c r="HUJ17"/>
      <c r="HUK17"/>
      <c r="HUL17"/>
      <c r="HUM17"/>
      <c r="HUN17"/>
      <c r="HUO17"/>
      <c r="HUP17"/>
      <c r="HUQ17"/>
      <c r="HUR17"/>
      <c r="HUS17"/>
      <c r="HUT17"/>
      <c r="HUU17"/>
      <c r="HUV17"/>
      <c r="HUW17"/>
      <c r="HUX17"/>
      <c r="HUY17"/>
      <c r="HUZ17"/>
      <c r="HVA17"/>
      <c r="HVB17"/>
      <c r="HVC17"/>
      <c r="HVD17"/>
      <c r="HVE17"/>
      <c r="HVF17"/>
      <c r="HVG17"/>
      <c r="HVH17"/>
      <c r="HVI17"/>
      <c r="HVJ17"/>
      <c r="HVK17"/>
      <c r="HVL17"/>
      <c r="HVM17"/>
      <c r="HVN17"/>
      <c r="HVO17"/>
      <c r="HVP17"/>
      <c r="HVQ17"/>
      <c r="HVR17"/>
      <c r="HVS17"/>
      <c r="HVT17"/>
      <c r="HVU17"/>
      <c r="HVV17"/>
      <c r="HVW17"/>
      <c r="HVX17"/>
      <c r="HVY17"/>
      <c r="HVZ17"/>
      <c r="HWA17"/>
      <c r="HWB17"/>
      <c r="HWC17"/>
      <c r="HWD17"/>
      <c r="HWE17"/>
      <c r="HWF17"/>
      <c r="HWG17"/>
      <c r="HWH17"/>
      <c r="HWI17"/>
      <c r="HWJ17"/>
      <c r="HWK17"/>
      <c r="HWL17"/>
      <c r="HWM17"/>
      <c r="HWN17"/>
      <c r="HWO17"/>
      <c r="HWP17"/>
      <c r="HWQ17"/>
      <c r="HWR17"/>
      <c r="HWS17"/>
      <c r="HWT17"/>
      <c r="HWU17"/>
      <c r="HWV17"/>
      <c r="HWW17"/>
      <c r="HWX17"/>
      <c r="HWY17"/>
      <c r="HWZ17"/>
      <c r="HXA17"/>
      <c r="HXB17"/>
      <c r="HXC17"/>
      <c r="HXD17"/>
      <c r="HXE17"/>
      <c r="HXF17"/>
      <c r="HXG17"/>
      <c r="HXH17"/>
      <c r="HXI17"/>
      <c r="HXJ17"/>
      <c r="HXK17"/>
      <c r="HXL17"/>
      <c r="HXM17"/>
      <c r="HXN17"/>
      <c r="HXO17"/>
      <c r="HXP17"/>
      <c r="HXQ17"/>
      <c r="HXR17"/>
      <c r="HXS17"/>
      <c r="HXT17"/>
      <c r="HXU17"/>
      <c r="HXV17"/>
      <c r="HXW17"/>
      <c r="HXX17"/>
      <c r="HXY17"/>
      <c r="HXZ17"/>
      <c r="HYA17"/>
      <c r="HYB17"/>
      <c r="HYC17"/>
      <c r="HYD17"/>
      <c r="HYE17"/>
      <c r="HYF17"/>
      <c r="HYG17"/>
      <c r="HYH17"/>
      <c r="HYI17"/>
      <c r="HYJ17"/>
      <c r="HYK17"/>
      <c r="HYL17"/>
      <c r="HYM17"/>
      <c r="HYN17"/>
      <c r="HYO17"/>
      <c r="HYP17"/>
      <c r="HYQ17"/>
      <c r="HYR17"/>
      <c r="HYS17"/>
      <c r="HYT17"/>
      <c r="HYU17"/>
      <c r="HYV17"/>
      <c r="HYW17"/>
      <c r="HYX17"/>
      <c r="HYY17"/>
      <c r="HYZ17"/>
      <c r="HZA17"/>
      <c r="HZB17"/>
      <c r="HZC17"/>
      <c r="HZD17"/>
      <c r="HZE17"/>
      <c r="HZF17"/>
      <c r="HZG17"/>
      <c r="HZH17"/>
      <c r="HZI17"/>
      <c r="HZJ17"/>
      <c r="HZK17"/>
      <c r="HZL17"/>
      <c r="HZM17"/>
      <c r="HZN17"/>
      <c r="HZO17"/>
      <c r="HZP17"/>
      <c r="HZQ17"/>
      <c r="HZR17"/>
      <c r="HZS17"/>
      <c r="HZT17"/>
      <c r="HZU17"/>
      <c r="HZV17"/>
      <c r="HZW17"/>
      <c r="HZX17"/>
      <c r="HZY17"/>
      <c r="HZZ17"/>
      <c r="IAA17"/>
      <c r="IAB17"/>
      <c r="IAC17"/>
      <c r="IAD17"/>
      <c r="IAE17"/>
      <c r="IAF17"/>
      <c r="IAG17"/>
      <c r="IAH17"/>
      <c r="IAI17"/>
      <c r="IAJ17"/>
      <c r="IAK17"/>
      <c r="IAL17"/>
      <c r="IAM17"/>
      <c r="IAN17"/>
      <c r="IAO17"/>
      <c r="IAP17"/>
      <c r="IAQ17"/>
      <c r="IAR17"/>
      <c r="IAS17"/>
      <c r="IAT17"/>
      <c r="IAU17"/>
      <c r="IAV17"/>
      <c r="IAW17"/>
      <c r="IAX17"/>
      <c r="IAY17"/>
      <c r="IAZ17"/>
      <c r="IBA17"/>
      <c r="IBB17"/>
      <c r="IBC17"/>
      <c r="IBD17"/>
      <c r="IBE17"/>
      <c r="IBF17"/>
      <c r="IBG17"/>
      <c r="IBH17"/>
      <c r="IBI17"/>
      <c r="IBJ17"/>
      <c r="IBK17"/>
      <c r="IBL17"/>
      <c r="IBM17"/>
      <c r="IBN17"/>
      <c r="IBO17"/>
      <c r="IBP17"/>
      <c r="IBQ17"/>
      <c r="IBR17"/>
      <c r="IBS17"/>
      <c r="IBT17"/>
      <c r="IBU17"/>
      <c r="IBV17"/>
      <c r="IBW17"/>
      <c r="IBX17"/>
      <c r="IBY17"/>
      <c r="IBZ17"/>
      <c r="ICA17"/>
      <c r="ICB17"/>
      <c r="ICC17"/>
      <c r="ICD17"/>
      <c r="ICE17"/>
      <c r="ICF17"/>
      <c r="ICG17"/>
      <c r="ICH17"/>
      <c r="ICI17"/>
      <c r="ICJ17"/>
      <c r="ICK17"/>
      <c r="ICL17"/>
      <c r="ICM17"/>
      <c r="ICN17"/>
      <c r="ICO17"/>
      <c r="ICP17"/>
      <c r="ICQ17"/>
      <c r="ICR17"/>
      <c r="ICS17"/>
      <c r="ICT17"/>
      <c r="ICU17"/>
      <c r="ICV17"/>
      <c r="ICW17"/>
      <c r="ICX17"/>
      <c r="ICY17"/>
      <c r="ICZ17"/>
      <c r="IDA17"/>
      <c r="IDB17"/>
      <c r="IDC17"/>
      <c r="IDD17"/>
      <c r="IDE17"/>
      <c r="IDF17"/>
      <c r="IDG17"/>
      <c r="IDH17"/>
      <c r="IDI17"/>
      <c r="IDJ17"/>
      <c r="IDK17"/>
      <c r="IDL17"/>
      <c r="IDM17"/>
      <c r="IDN17"/>
      <c r="IDO17"/>
      <c r="IDP17"/>
      <c r="IDQ17"/>
      <c r="IDR17"/>
      <c r="IDS17"/>
      <c r="IDT17"/>
      <c r="IDU17"/>
      <c r="IDV17"/>
      <c r="IDW17"/>
      <c r="IDX17"/>
      <c r="IDY17"/>
      <c r="IDZ17"/>
      <c r="IEA17"/>
      <c r="IEB17"/>
      <c r="IEC17"/>
      <c r="IED17"/>
      <c r="IEE17"/>
      <c r="IEF17"/>
      <c r="IEG17"/>
      <c r="IEH17"/>
      <c r="IEI17"/>
      <c r="IEJ17"/>
      <c r="IEK17"/>
      <c r="IEL17"/>
      <c r="IEM17"/>
      <c r="IEN17"/>
      <c r="IEO17"/>
      <c r="IEP17"/>
      <c r="IEQ17"/>
      <c r="IER17"/>
      <c r="IES17"/>
      <c r="IET17"/>
      <c r="IEU17"/>
      <c r="IEV17"/>
      <c r="IEW17"/>
      <c r="IEX17"/>
      <c r="IEY17"/>
      <c r="IEZ17"/>
      <c r="IFA17"/>
      <c r="IFB17"/>
      <c r="IFC17"/>
      <c r="IFD17"/>
      <c r="IFE17"/>
      <c r="IFF17"/>
      <c r="IFG17"/>
      <c r="IFH17"/>
      <c r="IFI17"/>
      <c r="IFJ17"/>
      <c r="IFK17"/>
      <c r="IFL17"/>
      <c r="IFM17"/>
      <c r="IFN17"/>
      <c r="IFO17"/>
      <c r="IFP17"/>
      <c r="IFQ17"/>
      <c r="IFR17"/>
      <c r="IFS17"/>
      <c r="IFT17"/>
      <c r="IFU17"/>
      <c r="IFV17"/>
      <c r="IFW17"/>
      <c r="IFX17"/>
      <c r="IFY17"/>
      <c r="IFZ17"/>
      <c r="IGA17"/>
      <c r="IGB17"/>
      <c r="IGC17"/>
      <c r="IGD17"/>
      <c r="IGE17"/>
      <c r="IGF17"/>
      <c r="IGG17"/>
      <c r="IGH17"/>
      <c r="IGI17"/>
      <c r="IGJ17"/>
      <c r="IGK17"/>
      <c r="IGL17"/>
      <c r="IGM17"/>
      <c r="IGN17"/>
      <c r="IGO17"/>
      <c r="IGP17"/>
      <c r="IGQ17"/>
      <c r="IGR17"/>
      <c r="IGS17"/>
      <c r="IGT17"/>
      <c r="IGU17"/>
      <c r="IGV17"/>
      <c r="IGW17"/>
      <c r="IGX17"/>
      <c r="IGY17"/>
      <c r="IGZ17"/>
      <c r="IHA17"/>
      <c r="IHB17"/>
      <c r="IHC17"/>
      <c r="IHD17"/>
      <c r="IHE17"/>
      <c r="IHF17"/>
      <c r="IHG17"/>
      <c r="IHH17"/>
      <c r="IHI17"/>
      <c r="IHJ17"/>
      <c r="IHK17"/>
      <c r="IHL17"/>
      <c r="IHM17"/>
      <c r="IHN17"/>
      <c r="IHO17"/>
      <c r="IHP17"/>
      <c r="IHQ17"/>
      <c r="IHR17"/>
      <c r="IHS17"/>
      <c r="IHT17"/>
      <c r="IHU17"/>
      <c r="IHV17"/>
      <c r="IHW17"/>
      <c r="IHX17"/>
      <c r="IHY17"/>
      <c r="IHZ17"/>
      <c r="IIA17"/>
      <c r="IIB17"/>
      <c r="IIC17"/>
      <c r="IID17"/>
      <c r="IIE17"/>
      <c r="IIF17"/>
      <c r="IIG17"/>
      <c r="IIH17"/>
      <c r="III17"/>
      <c r="IIJ17"/>
      <c r="IIK17"/>
      <c r="IIL17"/>
      <c r="IIM17"/>
      <c r="IIN17"/>
      <c r="IIO17"/>
      <c r="IIP17"/>
      <c r="IIQ17"/>
      <c r="IIR17"/>
      <c r="IIS17"/>
      <c r="IIT17"/>
      <c r="IIU17"/>
      <c r="IIV17"/>
      <c r="IIW17"/>
      <c r="IIX17"/>
      <c r="IIY17"/>
      <c r="IIZ17"/>
      <c r="IJA17"/>
      <c r="IJB17"/>
      <c r="IJC17"/>
      <c r="IJD17"/>
      <c r="IJE17"/>
      <c r="IJF17"/>
      <c r="IJG17"/>
      <c r="IJH17"/>
      <c r="IJI17"/>
      <c r="IJJ17"/>
      <c r="IJK17"/>
      <c r="IJL17"/>
      <c r="IJM17"/>
      <c r="IJN17"/>
      <c r="IJO17"/>
      <c r="IJP17"/>
      <c r="IJQ17"/>
      <c r="IJR17"/>
      <c r="IJS17"/>
      <c r="IJT17"/>
      <c r="IJU17"/>
      <c r="IJV17"/>
      <c r="IJW17"/>
      <c r="IJX17"/>
      <c r="IJY17"/>
      <c r="IJZ17"/>
      <c r="IKA17"/>
      <c r="IKB17"/>
      <c r="IKC17"/>
      <c r="IKD17"/>
      <c r="IKE17"/>
      <c r="IKF17"/>
      <c r="IKG17"/>
      <c r="IKH17"/>
      <c r="IKI17"/>
      <c r="IKJ17"/>
      <c r="IKK17"/>
      <c r="IKL17"/>
      <c r="IKM17"/>
      <c r="IKN17"/>
      <c r="IKO17"/>
      <c r="IKP17"/>
      <c r="IKQ17"/>
      <c r="IKR17"/>
      <c r="IKS17"/>
      <c r="IKT17"/>
      <c r="IKU17"/>
      <c r="IKV17"/>
      <c r="IKW17"/>
      <c r="IKX17"/>
      <c r="IKY17"/>
      <c r="IKZ17"/>
      <c r="ILA17"/>
      <c r="ILB17"/>
      <c r="ILC17"/>
      <c r="ILD17"/>
      <c r="ILE17"/>
      <c r="ILF17"/>
      <c r="ILG17"/>
      <c r="ILH17"/>
      <c r="ILI17"/>
      <c r="ILJ17"/>
      <c r="ILK17"/>
      <c r="ILL17"/>
      <c r="ILM17"/>
      <c r="ILN17"/>
      <c r="ILO17"/>
      <c r="ILP17"/>
      <c r="ILQ17"/>
      <c r="ILR17"/>
      <c r="ILS17"/>
      <c r="ILT17"/>
      <c r="ILU17"/>
      <c r="ILV17"/>
      <c r="ILW17"/>
      <c r="ILX17"/>
      <c r="ILY17"/>
      <c r="ILZ17"/>
      <c r="IMA17"/>
      <c r="IMB17"/>
      <c r="IMC17"/>
      <c r="IMD17"/>
      <c r="IME17"/>
      <c r="IMF17"/>
      <c r="IMG17"/>
      <c r="IMH17"/>
      <c r="IMI17"/>
      <c r="IMJ17"/>
      <c r="IMK17"/>
      <c r="IML17"/>
      <c r="IMM17"/>
      <c r="IMN17"/>
      <c r="IMO17"/>
      <c r="IMP17"/>
      <c r="IMQ17"/>
      <c r="IMR17"/>
      <c r="IMS17"/>
      <c r="IMT17"/>
      <c r="IMU17"/>
      <c r="IMV17"/>
      <c r="IMW17"/>
      <c r="IMX17"/>
      <c r="IMY17"/>
      <c r="IMZ17"/>
      <c r="INA17"/>
      <c r="INB17"/>
      <c r="INC17"/>
      <c r="IND17"/>
      <c r="INE17"/>
      <c r="INF17"/>
      <c r="ING17"/>
      <c r="INH17"/>
      <c r="INI17"/>
      <c r="INJ17"/>
      <c r="INK17"/>
      <c r="INL17"/>
      <c r="INM17"/>
      <c r="INN17"/>
      <c r="INO17"/>
      <c r="INP17"/>
      <c r="INQ17"/>
      <c r="INR17"/>
      <c r="INS17"/>
      <c r="INT17"/>
      <c r="INU17"/>
      <c r="INV17"/>
      <c r="INW17"/>
      <c r="INX17"/>
      <c r="INY17"/>
      <c r="INZ17"/>
      <c r="IOA17"/>
      <c r="IOB17"/>
      <c r="IOC17"/>
      <c r="IOD17"/>
      <c r="IOE17"/>
      <c r="IOF17"/>
      <c r="IOG17"/>
      <c r="IOH17"/>
      <c r="IOI17"/>
      <c r="IOJ17"/>
      <c r="IOK17"/>
      <c r="IOL17"/>
      <c r="IOM17"/>
      <c r="ION17"/>
      <c r="IOO17"/>
      <c r="IOP17"/>
      <c r="IOQ17"/>
      <c r="IOR17"/>
      <c r="IOS17"/>
      <c r="IOT17"/>
      <c r="IOU17"/>
      <c r="IOV17"/>
      <c r="IOW17"/>
      <c r="IOX17"/>
      <c r="IOY17"/>
      <c r="IOZ17"/>
      <c r="IPA17"/>
      <c r="IPB17"/>
      <c r="IPC17"/>
      <c r="IPD17"/>
      <c r="IPE17"/>
      <c r="IPF17"/>
      <c r="IPG17"/>
      <c r="IPH17"/>
      <c r="IPI17"/>
      <c r="IPJ17"/>
      <c r="IPK17"/>
      <c r="IPL17"/>
      <c r="IPM17"/>
      <c r="IPN17"/>
      <c r="IPO17"/>
      <c r="IPP17"/>
      <c r="IPQ17"/>
      <c r="IPR17"/>
      <c r="IPS17"/>
      <c r="IPT17"/>
      <c r="IPU17"/>
      <c r="IPV17"/>
      <c r="IPW17"/>
      <c r="IPX17"/>
      <c r="IPY17"/>
      <c r="IPZ17"/>
      <c r="IQA17"/>
      <c r="IQB17"/>
      <c r="IQC17"/>
      <c r="IQD17"/>
      <c r="IQE17"/>
      <c r="IQF17"/>
      <c r="IQG17"/>
      <c r="IQH17"/>
      <c r="IQI17"/>
      <c r="IQJ17"/>
      <c r="IQK17"/>
      <c r="IQL17"/>
      <c r="IQM17"/>
      <c r="IQN17"/>
      <c r="IQO17"/>
      <c r="IQP17"/>
      <c r="IQQ17"/>
      <c r="IQR17"/>
      <c r="IQS17"/>
      <c r="IQT17"/>
      <c r="IQU17"/>
      <c r="IQV17"/>
      <c r="IQW17"/>
      <c r="IQX17"/>
      <c r="IQY17"/>
      <c r="IQZ17"/>
      <c r="IRA17"/>
      <c r="IRB17"/>
      <c r="IRC17"/>
      <c r="IRD17"/>
      <c r="IRE17"/>
      <c r="IRF17"/>
      <c r="IRG17"/>
      <c r="IRH17"/>
      <c r="IRI17"/>
      <c r="IRJ17"/>
      <c r="IRK17"/>
      <c r="IRL17"/>
      <c r="IRM17"/>
      <c r="IRN17"/>
      <c r="IRO17"/>
      <c r="IRP17"/>
      <c r="IRQ17"/>
      <c r="IRR17"/>
      <c r="IRS17"/>
      <c r="IRT17"/>
      <c r="IRU17"/>
      <c r="IRV17"/>
      <c r="IRW17"/>
      <c r="IRX17"/>
      <c r="IRY17"/>
      <c r="IRZ17"/>
      <c r="ISA17"/>
      <c r="ISB17"/>
      <c r="ISC17"/>
      <c r="ISD17"/>
      <c r="ISE17"/>
      <c r="ISF17"/>
      <c r="ISG17"/>
      <c r="ISH17"/>
      <c r="ISI17"/>
      <c r="ISJ17"/>
      <c r="ISK17"/>
      <c r="ISL17"/>
      <c r="ISM17"/>
      <c r="ISN17"/>
      <c r="ISO17"/>
      <c r="ISP17"/>
      <c r="ISQ17"/>
      <c r="ISR17"/>
      <c r="ISS17"/>
      <c r="IST17"/>
      <c r="ISU17"/>
      <c r="ISV17"/>
      <c r="ISW17"/>
      <c r="ISX17"/>
      <c r="ISY17"/>
      <c r="ISZ17"/>
      <c r="ITA17"/>
      <c r="ITB17"/>
      <c r="ITC17"/>
      <c r="ITD17"/>
      <c r="ITE17"/>
      <c r="ITF17"/>
      <c r="ITG17"/>
      <c r="ITH17"/>
      <c r="ITI17"/>
      <c r="ITJ17"/>
      <c r="ITK17"/>
      <c r="ITL17"/>
      <c r="ITM17"/>
      <c r="ITN17"/>
      <c r="ITO17"/>
      <c r="ITP17"/>
      <c r="ITQ17"/>
      <c r="ITR17"/>
      <c r="ITS17"/>
      <c r="ITT17"/>
      <c r="ITU17"/>
      <c r="ITV17"/>
      <c r="ITW17"/>
      <c r="ITX17"/>
      <c r="ITY17"/>
      <c r="ITZ17"/>
      <c r="IUA17"/>
      <c r="IUB17"/>
      <c r="IUC17"/>
      <c r="IUD17"/>
      <c r="IUE17"/>
      <c r="IUF17"/>
      <c r="IUG17"/>
      <c r="IUH17"/>
      <c r="IUI17"/>
      <c r="IUJ17"/>
      <c r="IUK17"/>
      <c r="IUL17"/>
      <c r="IUM17"/>
      <c r="IUN17"/>
      <c r="IUO17"/>
      <c r="IUP17"/>
      <c r="IUQ17"/>
      <c r="IUR17"/>
      <c r="IUS17"/>
      <c r="IUT17"/>
      <c r="IUU17"/>
      <c r="IUV17"/>
      <c r="IUW17"/>
      <c r="IUX17"/>
      <c r="IUY17"/>
      <c r="IUZ17"/>
      <c r="IVA17"/>
      <c r="IVB17"/>
      <c r="IVC17"/>
      <c r="IVD17"/>
      <c r="IVE17"/>
      <c r="IVF17"/>
      <c r="IVG17"/>
      <c r="IVH17"/>
      <c r="IVI17"/>
      <c r="IVJ17"/>
      <c r="IVK17"/>
      <c r="IVL17"/>
      <c r="IVM17"/>
      <c r="IVN17"/>
      <c r="IVO17"/>
      <c r="IVP17"/>
      <c r="IVQ17"/>
      <c r="IVR17"/>
      <c r="IVS17"/>
      <c r="IVT17"/>
      <c r="IVU17"/>
      <c r="IVV17"/>
      <c r="IVW17"/>
      <c r="IVX17"/>
      <c r="IVY17"/>
      <c r="IVZ17"/>
      <c r="IWA17"/>
      <c r="IWB17"/>
      <c r="IWC17"/>
      <c r="IWD17"/>
      <c r="IWE17"/>
      <c r="IWF17"/>
      <c r="IWG17"/>
      <c r="IWH17"/>
      <c r="IWI17"/>
      <c r="IWJ17"/>
      <c r="IWK17"/>
      <c r="IWL17"/>
      <c r="IWM17"/>
      <c r="IWN17"/>
      <c r="IWO17"/>
      <c r="IWP17"/>
      <c r="IWQ17"/>
      <c r="IWR17"/>
      <c r="IWS17"/>
      <c r="IWT17"/>
      <c r="IWU17"/>
      <c r="IWV17"/>
      <c r="IWW17"/>
      <c r="IWX17"/>
      <c r="IWY17"/>
      <c r="IWZ17"/>
      <c r="IXA17"/>
      <c r="IXB17"/>
      <c r="IXC17"/>
      <c r="IXD17"/>
      <c r="IXE17"/>
      <c r="IXF17"/>
      <c r="IXG17"/>
      <c r="IXH17"/>
      <c r="IXI17"/>
      <c r="IXJ17"/>
      <c r="IXK17"/>
      <c r="IXL17"/>
      <c r="IXM17"/>
      <c r="IXN17"/>
      <c r="IXO17"/>
      <c r="IXP17"/>
      <c r="IXQ17"/>
      <c r="IXR17"/>
      <c r="IXS17"/>
      <c r="IXT17"/>
      <c r="IXU17"/>
      <c r="IXV17"/>
      <c r="IXW17"/>
      <c r="IXX17"/>
      <c r="IXY17"/>
      <c r="IXZ17"/>
      <c r="IYA17"/>
      <c r="IYB17"/>
      <c r="IYC17"/>
      <c r="IYD17"/>
      <c r="IYE17"/>
      <c r="IYF17"/>
      <c r="IYG17"/>
      <c r="IYH17"/>
      <c r="IYI17"/>
      <c r="IYJ17"/>
      <c r="IYK17"/>
      <c r="IYL17"/>
      <c r="IYM17"/>
      <c r="IYN17"/>
      <c r="IYO17"/>
      <c r="IYP17"/>
      <c r="IYQ17"/>
      <c r="IYR17"/>
      <c r="IYS17"/>
      <c r="IYT17"/>
      <c r="IYU17"/>
      <c r="IYV17"/>
      <c r="IYW17"/>
      <c r="IYX17"/>
      <c r="IYY17"/>
      <c r="IYZ17"/>
      <c r="IZA17"/>
      <c r="IZB17"/>
      <c r="IZC17"/>
      <c r="IZD17"/>
      <c r="IZE17"/>
      <c r="IZF17"/>
      <c r="IZG17"/>
      <c r="IZH17"/>
      <c r="IZI17"/>
      <c r="IZJ17"/>
      <c r="IZK17"/>
      <c r="IZL17"/>
      <c r="IZM17"/>
      <c r="IZN17"/>
      <c r="IZO17"/>
      <c r="IZP17"/>
      <c r="IZQ17"/>
      <c r="IZR17"/>
      <c r="IZS17"/>
      <c r="IZT17"/>
      <c r="IZU17"/>
      <c r="IZV17"/>
      <c r="IZW17"/>
      <c r="IZX17"/>
      <c r="IZY17"/>
      <c r="IZZ17"/>
      <c r="JAA17"/>
      <c r="JAB17"/>
      <c r="JAC17"/>
      <c r="JAD17"/>
      <c r="JAE17"/>
      <c r="JAF17"/>
      <c r="JAG17"/>
      <c r="JAH17"/>
      <c r="JAI17"/>
      <c r="JAJ17"/>
      <c r="JAK17"/>
      <c r="JAL17"/>
      <c r="JAM17"/>
      <c r="JAN17"/>
      <c r="JAO17"/>
      <c r="JAP17"/>
      <c r="JAQ17"/>
      <c r="JAR17"/>
      <c r="JAS17"/>
      <c r="JAT17"/>
      <c r="JAU17"/>
      <c r="JAV17"/>
      <c r="JAW17"/>
      <c r="JAX17"/>
      <c r="JAY17"/>
      <c r="JAZ17"/>
      <c r="JBA17"/>
      <c r="JBB17"/>
      <c r="JBC17"/>
      <c r="JBD17"/>
      <c r="JBE17"/>
      <c r="JBF17"/>
      <c r="JBG17"/>
      <c r="JBH17"/>
      <c r="JBI17"/>
      <c r="JBJ17"/>
      <c r="JBK17"/>
      <c r="JBL17"/>
      <c r="JBM17"/>
      <c r="JBN17"/>
      <c r="JBO17"/>
      <c r="JBP17"/>
      <c r="JBQ17"/>
      <c r="JBR17"/>
      <c r="JBS17"/>
      <c r="JBT17"/>
      <c r="JBU17"/>
      <c r="JBV17"/>
      <c r="JBW17"/>
      <c r="JBX17"/>
      <c r="JBY17"/>
      <c r="JBZ17"/>
      <c r="JCA17"/>
      <c r="JCB17"/>
      <c r="JCC17"/>
      <c r="JCD17"/>
      <c r="JCE17"/>
      <c r="JCF17"/>
      <c r="JCG17"/>
      <c r="JCH17"/>
      <c r="JCI17"/>
      <c r="JCJ17"/>
      <c r="JCK17"/>
      <c r="JCL17"/>
      <c r="JCM17"/>
      <c r="JCN17"/>
      <c r="JCO17"/>
      <c r="JCP17"/>
      <c r="JCQ17"/>
      <c r="JCR17"/>
      <c r="JCS17"/>
      <c r="JCT17"/>
      <c r="JCU17"/>
      <c r="JCV17"/>
      <c r="JCW17"/>
      <c r="JCX17"/>
      <c r="JCY17"/>
      <c r="JCZ17"/>
      <c r="JDA17"/>
      <c r="JDB17"/>
      <c r="JDC17"/>
      <c r="JDD17"/>
      <c r="JDE17"/>
      <c r="JDF17"/>
      <c r="JDG17"/>
      <c r="JDH17"/>
      <c r="JDI17"/>
      <c r="JDJ17"/>
      <c r="JDK17"/>
      <c r="JDL17"/>
      <c r="JDM17"/>
      <c r="JDN17"/>
      <c r="JDO17"/>
      <c r="JDP17"/>
      <c r="JDQ17"/>
      <c r="JDR17"/>
      <c r="JDS17"/>
      <c r="JDT17"/>
      <c r="JDU17"/>
      <c r="JDV17"/>
      <c r="JDW17"/>
      <c r="JDX17"/>
      <c r="JDY17"/>
      <c r="JDZ17"/>
      <c r="JEA17"/>
      <c r="JEB17"/>
      <c r="JEC17"/>
      <c r="JED17"/>
      <c r="JEE17"/>
      <c r="JEF17"/>
      <c r="JEG17"/>
      <c r="JEH17"/>
      <c r="JEI17"/>
      <c r="JEJ17"/>
      <c r="JEK17"/>
      <c r="JEL17"/>
      <c r="JEM17"/>
      <c r="JEN17"/>
      <c r="JEO17"/>
      <c r="JEP17"/>
      <c r="JEQ17"/>
      <c r="JER17"/>
      <c r="JES17"/>
      <c r="JET17"/>
      <c r="JEU17"/>
      <c r="JEV17"/>
      <c r="JEW17"/>
      <c r="JEX17"/>
      <c r="JEY17"/>
      <c r="JEZ17"/>
      <c r="JFA17"/>
      <c r="JFB17"/>
      <c r="JFC17"/>
      <c r="JFD17"/>
      <c r="JFE17"/>
      <c r="JFF17"/>
      <c r="JFG17"/>
      <c r="JFH17"/>
      <c r="JFI17"/>
      <c r="JFJ17"/>
      <c r="JFK17"/>
      <c r="JFL17"/>
      <c r="JFM17"/>
      <c r="JFN17"/>
      <c r="JFO17"/>
      <c r="JFP17"/>
      <c r="JFQ17"/>
      <c r="JFR17"/>
      <c r="JFS17"/>
      <c r="JFT17"/>
      <c r="JFU17"/>
      <c r="JFV17"/>
      <c r="JFW17"/>
      <c r="JFX17"/>
      <c r="JFY17"/>
      <c r="JFZ17"/>
      <c r="JGA17"/>
      <c r="JGB17"/>
      <c r="JGC17"/>
      <c r="JGD17"/>
      <c r="JGE17"/>
      <c r="JGF17"/>
      <c r="JGG17"/>
      <c r="JGH17"/>
      <c r="JGI17"/>
      <c r="JGJ17"/>
      <c r="JGK17"/>
      <c r="JGL17"/>
      <c r="JGM17"/>
      <c r="JGN17"/>
      <c r="JGO17"/>
      <c r="JGP17"/>
      <c r="JGQ17"/>
      <c r="JGR17"/>
      <c r="JGS17"/>
      <c r="JGT17"/>
      <c r="JGU17"/>
      <c r="JGV17"/>
      <c r="JGW17"/>
      <c r="JGX17"/>
      <c r="JGY17"/>
      <c r="JGZ17"/>
      <c r="JHA17"/>
      <c r="JHB17"/>
      <c r="JHC17"/>
      <c r="JHD17"/>
      <c r="JHE17"/>
      <c r="JHF17"/>
      <c r="JHG17"/>
      <c r="JHH17"/>
      <c r="JHI17"/>
      <c r="JHJ17"/>
      <c r="JHK17"/>
      <c r="JHL17"/>
      <c r="JHM17"/>
      <c r="JHN17"/>
      <c r="JHO17"/>
      <c r="JHP17"/>
      <c r="JHQ17"/>
      <c r="JHR17"/>
      <c r="JHS17"/>
      <c r="JHT17"/>
      <c r="JHU17"/>
      <c r="JHV17"/>
      <c r="JHW17"/>
      <c r="JHX17"/>
      <c r="JHY17"/>
      <c r="JHZ17"/>
      <c r="JIA17"/>
      <c r="JIB17"/>
      <c r="JIC17"/>
      <c r="JID17"/>
      <c r="JIE17"/>
      <c r="JIF17"/>
      <c r="JIG17"/>
      <c r="JIH17"/>
      <c r="JII17"/>
      <c r="JIJ17"/>
      <c r="JIK17"/>
      <c r="JIL17"/>
      <c r="JIM17"/>
      <c r="JIN17"/>
      <c r="JIO17"/>
      <c r="JIP17"/>
      <c r="JIQ17"/>
      <c r="JIR17"/>
      <c r="JIS17"/>
      <c r="JIT17"/>
      <c r="JIU17"/>
      <c r="JIV17"/>
      <c r="JIW17"/>
      <c r="JIX17"/>
      <c r="JIY17"/>
      <c r="JIZ17"/>
      <c r="JJA17"/>
      <c r="JJB17"/>
      <c r="JJC17"/>
      <c r="JJD17"/>
      <c r="JJE17"/>
      <c r="JJF17"/>
      <c r="JJG17"/>
      <c r="JJH17"/>
      <c r="JJI17"/>
      <c r="JJJ17"/>
      <c r="JJK17"/>
      <c r="JJL17"/>
      <c r="JJM17"/>
      <c r="JJN17"/>
      <c r="JJO17"/>
      <c r="JJP17"/>
      <c r="JJQ17"/>
      <c r="JJR17"/>
      <c r="JJS17"/>
      <c r="JJT17"/>
      <c r="JJU17"/>
      <c r="JJV17"/>
      <c r="JJW17"/>
      <c r="JJX17"/>
      <c r="JJY17"/>
      <c r="JJZ17"/>
      <c r="JKA17"/>
      <c r="JKB17"/>
      <c r="JKC17"/>
      <c r="JKD17"/>
      <c r="JKE17"/>
      <c r="JKF17"/>
      <c r="JKG17"/>
      <c r="JKH17"/>
      <c r="JKI17"/>
      <c r="JKJ17"/>
      <c r="JKK17"/>
      <c r="JKL17"/>
      <c r="JKM17"/>
      <c r="JKN17"/>
      <c r="JKO17"/>
      <c r="JKP17"/>
      <c r="JKQ17"/>
      <c r="JKR17"/>
      <c r="JKS17"/>
      <c r="JKT17"/>
      <c r="JKU17"/>
      <c r="JKV17"/>
      <c r="JKW17"/>
      <c r="JKX17"/>
      <c r="JKY17"/>
      <c r="JKZ17"/>
      <c r="JLA17"/>
      <c r="JLB17"/>
      <c r="JLC17"/>
      <c r="JLD17"/>
      <c r="JLE17"/>
      <c r="JLF17"/>
      <c r="JLG17"/>
      <c r="JLH17"/>
      <c r="JLI17"/>
      <c r="JLJ17"/>
      <c r="JLK17"/>
      <c r="JLL17"/>
      <c r="JLM17"/>
      <c r="JLN17"/>
      <c r="JLO17"/>
      <c r="JLP17"/>
      <c r="JLQ17"/>
      <c r="JLR17"/>
      <c r="JLS17"/>
      <c r="JLT17"/>
      <c r="JLU17"/>
      <c r="JLV17"/>
      <c r="JLW17"/>
      <c r="JLX17"/>
      <c r="JLY17"/>
      <c r="JLZ17"/>
      <c r="JMA17"/>
      <c r="JMB17"/>
      <c r="JMC17"/>
      <c r="JMD17"/>
      <c r="JME17"/>
      <c r="JMF17"/>
      <c r="JMG17"/>
      <c r="JMH17"/>
      <c r="JMI17"/>
      <c r="JMJ17"/>
      <c r="JMK17"/>
      <c r="JML17"/>
      <c r="JMM17"/>
      <c r="JMN17"/>
      <c r="JMO17"/>
      <c r="JMP17"/>
      <c r="JMQ17"/>
      <c r="JMR17"/>
      <c r="JMS17"/>
      <c r="JMT17"/>
      <c r="JMU17"/>
      <c r="JMV17"/>
      <c r="JMW17"/>
      <c r="JMX17"/>
      <c r="JMY17"/>
      <c r="JMZ17"/>
      <c r="JNA17"/>
      <c r="JNB17"/>
      <c r="JNC17"/>
      <c r="JND17"/>
      <c r="JNE17"/>
      <c r="JNF17"/>
      <c r="JNG17"/>
      <c r="JNH17"/>
      <c r="JNI17"/>
      <c r="JNJ17"/>
      <c r="JNK17"/>
      <c r="JNL17"/>
      <c r="JNM17"/>
      <c r="JNN17"/>
      <c r="JNO17"/>
      <c r="JNP17"/>
      <c r="JNQ17"/>
      <c r="JNR17"/>
      <c r="JNS17"/>
      <c r="JNT17"/>
      <c r="JNU17"/>
      <c r="JNV17"/>
      <c r="JNW17"/>
      <c r="JNX17"/>
      <c r="JNY17"/>
      <c r="JNZ17"/>
      <c r="JOA17"/>
      <c r="JOB17"/>
      <c r="JOC17"/>
      <c r="JOD17"/>
      <c r="JOE17"/>
      <c r="JOF17"/>
      <c r="JOG17"/>
      <c r="JOH17"/>
      <c r="JOI17"/>
      <c r="JOJ17"/>
      <c r="JOK17"/>
      <c r="JOL17"/>
      <c r="JOM17"/>
      <c r="JON17"/>
      <c r="JOO17"/>
      <c r="JOP17"/>
      <c r="JOQ17"/>
      <c r="JOR17"/>
      <c r="JOS17"/>
      <c r="JOT17"/>
      <c r="JOU17"/>
      <c r="JOV17"/>
      <c r="JOW17"/>
      <c r="JOX17"/>
      <c r="JOY17"/>
      <c r="JOZ17"/>
      <c r="JPA17"/>
      <c r="JPB17"/>
      <c r="JPC17"/>
      <c r="JPD17"/>
      <c r="JPE17"/>
      <c r="JPF17"/>
      <c r="JPG17"/>
      <c r="JPH17"/>
      <c r="JPI17"/>
      <c r="JPJ17"/>
      <c r="JPK17"/>
      <c r="JPL17"/>
      <c r="JPM17"/>
      <c r="JPN17"/>
      <c r="JPO17"/>
      <c r="JPP17"/>
      <c r="JPQ17"/>
      <c r="JPR17"/>
      <c r="JPS17"/>
      <c r="JPT17"/>
      <c r="JPU17"/>
      <c r="JPV17"/>
      <c r="JPW17"/>
      <c r="JPX17"/>
      <c r="JPY17"/>
      <c r="JPZ17"/>
      <c r="JQA17"/>
      <c r="JQB17"/>
      <c r="JQC17"/>
      <c r="JQD17"/>
      <c r="JQE17"/>
      <c r="JQF17"/>
      <c r="JQG17"/>
      <c r="JQH17"/>
      <c r="JQI17"/>
      <c r="JQJ17"/>
      <c r="JQK17"/>
      <c r="JQL17"/>
      <c r="JQM17"/>
      <c r="JQN17"/>
      <c r="JQO17"/>
      <c r="JQP17"/>
      <c r="JQQ17"/>
      <c r="JQR17"/>
      <c r="JQS17"/>
      <c r="JQT17"/>
      <c r="JQU17"/>
      <c r="JQV17"/>
      <c r="JQW17"/>
      <c r="JQX17"/>
      <c r="JQY17"/>
      <c r="JQZ17"/>
      <c r="JRA17"/>
      <c r="JRB17"/>
      <c r="JRC17"/>
      <c r="JRD17"/>
      <c r="JRE17"/>
      <c r="JRF17"/>
      <c r="JRG17"/>
      <c r="JRH17"/>
      <c r="JRI17"/>
      <c r="JRJ17"/>
      <c r="JRK17"/>
      <c r="JRL17"/>
      <c r="JRM17"/>
      <c r="JRN17"/>
      <c r="JRO17"/>
      <c r="JRP17"/>
      <c r="JRQ17"/>
      <c r="JRR17"/>
      <c r="JRS17"/>
      <c r="JRT17"/>
      <c r="JRU17"/>
      <c r="JRV17"/>
      <c r="JRW17"/>
      <c r="JRX17"/>
      <c r="JRY17"/>
      <c r="JRZ17"/>
      <c r="JSA17"/>
      <c r="JSB17"/>
      <c r="JSC17"/>
      <c r="JSD17"/>
      <c r="JSE17"/>
      <c r="JSF17"/>
      <c r="JSG17"/>
      <c r="JSH17"/>
      <c r="JSI17"/>
      <c r="JSJ17"/>
      <c r="JSK17"/>
      <c r="JSL17"/>
      <c r="JSM17"/>
      <c r="JSN17"/>
      <c r="JSO17"/>
      <c r="JSP17"/>
      <c r="JSQ17"/>
      <c r="JSR17"/>
      <c r="JSS17"/>
      <c r="JST17"/>
      <c r="JSU17"/>
      <c r="JSV17"/>
      <c r="JSW17"/>
      <c r="JSX17"/>
      <c r="JSY17"/>
      <c r="JSZ17"/>
      <c r="JTA17"/>
      <c r="JTB17"/>
      <c r="JTC17"/>
      <c r="JTD17"/>
      <c r="JTE17"/>
      <c r="JTF17"/>
      <c r="JTG17"/>
      <c r="JTH17"/>
      <c r="JTI17"/>
      <c r="JTJ17"/>
      <c r="JTK17"/>
      <c r="JTL17"/>
      <c r="JTM17"/>
      <c r="JTN17"/>
      <c r="JTO17"/>
      <c r="JTP17"/>
      <c r="JTQ17"/>
      <c r="JTR17"/>
      <c r="JTS17"/>
      <c r="JTT17"/>
      <c r="JTU17"/>
      <c r="JTV17"/>
      <c r="JTW17"/>
      <c r="JTX17"/>
      <c r="JTY17"/>
      <c r="JTZ17"/>
      <c r="JUA17"/>
      <c r="JUB17"/>
      <c r="JUC17"/>
      <c r="JUD17"/>
      <c r="JUE17"/>
      <c r="JUF17"/>
      <c r="JUG17"/>
      <c r="JUH17"/>
      <c r="JUI17"/>
      <c r="JUJ17"/>
      <c r="JUK17"/>
      <c r="JUL17"/>
      <c r="JUM17"/>
      <c r="JUN17"/>
      <c r="JUO17"/>
      <c r="JUP17"/>
      <c r="JUQ17"/>
      <c r="JUR17"/>
      <c r="JUS17"/>
      <c r="JUT17"/>
      <c r="JUU17"/>
      <c r="JUV17"/>
      <c r="JUW17"/>
      <c r="JUX17"/>
      <c r="JUY17"/>
      <c r="JUZ17"/>
      <c r="JVA17"/>
      <c r="JVB17"/>
      <c r="JVC17"/>
      <c r="JVD17"/>
      <c r="JVE17"/>
      <c r="JVF17"/>
      <c r="JVG17"/>
      <c r="JVH17"/>
      <c r="JVI17"/>
      <c r="JVJ17"/>
      <c r="JVK17"/>
      <c r="JVL17"/>
      <c r="JVM17"/>
      <c r="JVN17"/>
      <c r="JVO17"/>
      <c r="JVP17"/>
      <c r="JVQ17"/>
      <c r="JVR17"/>
      <c r="JVS17"/>
      <c r="JVT17"/>
      <c r="JVU17"/>
      <c r="JVV17"/>
      <c r="JVW17"/>
      <c r="JVX17"/>
      <c r="JVY17"/>
      <c r="JVZ17"/>
      <c r="JWA17"/>
      <c r="JWB17"/>
      <c r="JWC17"/>
      <c r="JWD17"/>
      <c r="JWE17"/>
      <c r="JWF17"/>
      <c r="JWG17"/>
      <c r="JWH17"/>
      <c r="JWI17"/>
      <c r="JWJ17"/>
      <c r="JWK17"/>
      <c r="JWL17"/>
      <c r="JWM17"/>
      <c r="JWN17"/>
      <c r="JWO17"/>
      <c r="JWP17"/>
      <c r="JWQ17"/>
      <c r="JWR17"/>
      <c r="JWS17"/>
      <c r="JWT17"/>
      <c r="JWU17"/>
      <c r="JWV17"/>
      <c r="JWW17"/>
      <c r="JWX17"/>
      <c r="JWY17"/>
      <c r="JWZ17"/>
      <c r="JXA17"/>
      <c r="JXB17"/>
      <c r="JXC17"/>
      <c r="JXD17"/>
      <c r="JXE17"/>
      <c r="JXF17"/>
      <c r="JXG17"/>
      <c r="JXH17"/>
      <c r="JXI17"/>
      <c r="JXJ17"/>
      <c r="JXK17"/>
      <c r="JXL17"/>
      <c r="JXM17"/>
      <c r="JXN17"/>
      <c r="JXO17"/>
      <c r="JXP17"/>
      <c r="JXQ17"/>
      <c r="JXR17"/>
      <c r="JXS17"/>
      <c r="JXT17"/>
      <c r="JXU17"/>
      <c r="JXV17"/>
      <c r="JXW17"/>
      <c r="JXX17"/>
      <c r="JXY17"/>
      <c r="JXZ17"/>
      <c r="JYA17"/>
      <c r="JYB17"/>
      <c r="JYC17"/>
      <c r="JYD17"/>
      <c r="JYE17"/>
      <c r="JYF17"/>
      <c r="JYG17"/>
      <c r="JYH17"/>
      <c r="JYI17"/>
      <c r="JYJ17"/>
      <c r="JYK17"/>
      <c r="JYL17"/>
      <c r="JYM17"/>
      <c r="JYN17"/>
      <c r="JYO17"/>
      <c r="JYP17"/>
      <c r="JYQ17"/>
      <c r="JYR17"/>
      <c r="JYS17"/>
      <c r="JYT17"/>
      <c r="JYU17"/>
      <c r="JYV17"/>
      <c r="JYW17"/>
      <c r="JYX17"/>
      <c r="JYY17"/>
      <c r="JYZ17"/>
      <c r="JZA17"/>
      <c r="JZB17"/>
      <c r="JZC17"/>
      <c r="JZD17"/>
      <c r="JZE17"/>
      <c r="JZF17"/>
      <c r="JZG17"/>
      <c r="JZH17"/>
      <c r="JZI17"/>
      <c r="JZJ17"/>
      <c r="JZK17"/>
      <c r="JZL17"/>
      <c r="JZM17"/>
      <c r="JZN17"/>
      <c r="JZO17"/>
      <c r="JZP17"/>
      <c r="JZQ17"/>
      <c r="JZR17"/>
      <c r="JZS17"/>
      <c r="JZT17"/>
      <c r="JZU17"/>
      <c r="JZV17"/>
      <c r="JZW17"/>
      <c r="JZX17"/>
      <c r="JZY17"/>
      <c r="JZZ17"/>
      <c r="KAA17"/>
      <c r="KAB17"/>
      <c r="KAC17"/>
      <c r="KAD17"/>
      <c r="KAE17"/>
      <c r="KAF17"/>
      <c r="KAG17"/>
      <c r="KAH17"/>
      <c r="KAI17"/>
      <c r="KAJ17"/>
      <c r="KAK17"/>
      <c r="KAL17"/>
      <c r="KAM17"/>
      <c r="KAN17"/>
      <c r="KAO17"/>
      <c r="KAP17"/>
      <c r="KAQ17"/>
      <c r="KAR17"/>
      <c r="KAS17"/>
      <c r="KAT17"/>
      <c r="KAU17"/>
      <c r="KAV17"/>
      <c r="KAW17"/>
      <c r="KAX17"/>
      <c r="KAY17"/>
      <c r="KAZ17"/>
      <c r="KBA17"/>
      <c r="KBB17"/>
      <c r="KBC17"/>
      <c r="KBD17"/>
      <c r="KBE17"/>
      <c r="KBF17"/>
      <c r="KBG17"/>
      <c r="KBH17"/>
      <c r="KBI17"/>
      <c r="KBJ17"/>
      <c r="KBK17"/>
      <c r="KBL17"/>
      <c r="KBM17"/>
      <c r="KBN17"/>
      <c r="KBO17"/>
      <c r="KBP17"/>
      <c r="KBQ17"/>
      <c r="KBR17"/>
      <c r="KBS17"/>
      <c r="KBT17"/>
      <c r="KBU17"/>
      <c r="KBV17"/>
      <c r="KBW17"/>
      <c r="KBX17"/>
      <c r="KBY17"/>
      <c r="KBZ17"/>
      <c r="KCA17"/>
      <c r="KCB17"/>
      <c r="KCC17"/>
      <c r="KCD17"/>
      <c r="KCE17"/>
      <c r="KCF17"/>
      <c r="KCG17"/>
      <c r="KCH17"/>
      <c r="KCI17"/>
      <c r="KCJ17"/>
      <c r="KCK17"/>
      <c r="KCL17"/>
      <c r="KCM17"/>
      <c r="KCN17"/>
      <c r="KCO17"/>
      <c r="KCP17"/>
      <c r="KCQ17"/>
      <c r="KCR17"/>
      <c r="KCS17"/>
      <c r="KCT17"/>
      <c r="KCU17"/>
      <c r="KCV17"/>
      <c r="KCW17"/>
      <c r="KCX17"/>
      <c r="KCY17"/>
      <c r="KCZ17"/>
      <c r="KDA17"/>
      <c r="KDB17"/>
      <c r="KDC17"/>
      <c r="KDD17"/>
      <c r="KDE17"/>
      <c r="KDF17"/>
      <c r="KDG17"/>
      <c r="KDH17"/>
      <c r="KDI17"/>
      <c r="KDJ17"/>
      <c r="KDK17"/>
      <c r="KDL17"/>
      <c r="KDM17"/>
      <c r="KDN17"/>
      <c r="KDO17"/>
      <c r="KDP17"/>
      <c r="KDQ17"/>
      <c r="KDR17"/>
      <c r="KDS17"/>
      <c r="KDT17"/>
      <c r="KDU17"/>
      <c r="KDV17"/>
      <c r="KDW17"/>
      <c r="KDX17"/>
      <c r="KDY17"/>
      <c r="KDZ17"/>
      <c r="KEA17"/>
      <c r="KEB17"/>
      <c r="KEC17"/>
      <c r="KED17"/>
      <c r="KEE17"/>
      <c r="KEF17"/>
      <c r="KEG17"/>
      <c r="KEH17"/>
      <c r="KEI17"/>
      <c r="KEJ17"/>
      <c r="KEK17"/>
      <c r="KEL17"/>
      <c r="KEM17"/>
      <c r="KEN17"/>
      <c r="KEO17"/>
      <c r="KEP17"/>
      <c r="KEQ17"/>
      <c r="KER17"/>
      <c r="KES17"/>
      <c r="KET17"/>
      <c r="KEU17"/>
      <c r="KEV17"/>
      <c r="KEW17"/>
      <c r="KEX17"/>
      <c r="KEY17"/>
      <c r="KEZ17"/>
      <c r="KFA17"/>
      <c r="KFB17"/>
      <c r="KFC17"/>
      <c r="KFD17"/>
      <c r="KFE17"/>
      <c r="KFF17"/>
      <c r="KFG17"/>
      <c r="KFH17"/>
      <c r="KFI17"/>
      <c r="KFJ17"/>
      <c r="KFK17"/>
      <c r="KFL17"/>
      <c r="KFM17"/>
      <c r="KFN17"/>
      <c r="KFO17"/>
      <c r="KFP17"/>
      <c r="KFQ17"/>
      <c r="KFR17"/>
      <c r="KFS17"/>
      <c r="KFT17"/>
      <c r="KFU17"/>
      <c r="KFV17"/>
      <c r="KFW17"/>
      <c r="KFX17"/>
      <c r="KFY17"/>
      <c r="KFZ17"/>
      <c r="KGA17"/>
      <c r="KGB17"/>
      <c r="KGC17"/>
      <c r="KGD17"/>
      <c r="KGE17"/>
      <c r="KGF17"/>
      <c r="KGG17"/>
      <c r="KGH17"/>
      <c r="KGI17"/>
      <c r="KGJ17"/>
      <c r="KGK17"/>
      <c r="KGL17"/>
      <c r="KGM17"/>
      <c r="KGN17"/>
      <c r="KGO17"/>
      <c r="KGP17"/>
      <c r="KGQ17"/>
      <c r="KGR17"/>
      <c r="KGS17"/>
      <c r="KGT17"/>
      <c r="KGU17"/>
      <c r="KGV17"/>
      <c r="KGW17"/>
      <c r="KGX17"/>
      <c r="KGY17"/>
      <c r="KGZ17"/>
      <c r="KHA17"/>
      <c r="KHB17"/>
      <c r="KHC17"/>
      <c r="KHD17"/>
      <c r="KHE17"/>
      <c r="KHF17"/>
      <c r="KHG17"/>
      <c r="KHH17"/>
      <c r="KHI17"/>
      <c r="KHJ17"/>
      <c r="KHK17"/>
      <c r="KHL17"/>
      <c r="KHM17"/>
      <c r="KHN17"/>
      <c r="KHO17"/>
      <c r="KHP17"/>
      <c r="KHQ17"/>
      <c r="KHR17"/>
      <c r="KHS17"/>
      <c r="KHT17"/>
      <c r="KHU17"/>
      <c r="KHV17"/>
      <c r="KHW17"/>
      <c r="KHX17"/>
      <c r="KHY17"/>
      <c r="KHZ17"/>
      <c r="KIA17"/>
      <c r="KIB17"/>
      <c r="KIC17"/>
      <c r="KID17"/>
      <c r="KIE17"/>
      <c r="KIF17"/>
      <c r="KIG17"/>
      <c r="KIH17"/>
      <c r="KII17"/>
      <c r="KIJ17"/>
      <c r="KIK17"/>
      <c r="KIL17"/>
      <c r="KIM17"/>
      <c r="KIN17"/>
      <c r="KIO17"/>
      <c r="KIP17"/>
      <c r="KIQ17"/>
      <c r="KIR17"/>
      <c r="KIS17"/>
      <c r="KIT17"/>
      <c r="KIU17"/>
      <c r="KIV17"/>
      <c r="KIW17"/>
      <c r="KIX17"/>
      <c r="KIY17"/>
      <c r="KIZ17"/>
      <c r="KJA17"/>
      <c r="KJB17"/>
      <c r="KJC17"/>
      <c r="KJD17"/>
      <c r="KJE17"/>
      <c r="KJF17"/>
      <c r="KJG17"/>
      <c r="KJH17"/>
      <c r="KJI17"/>
      <c r="KJJ17"/>
      <c r="KJK17"/>
      <c r="KJL17"/>
      <c r="KJM17"/>
      <c r="KJN17"/>
      <c r="KJO17"/>
      <c r="KJP17"/>
      <c r="KJQ17"/>
      <c r="KJR17"/>
      <c r="KJS17"/>
      <c r="KJT17"/>
      <c r="KJU17"/>
      <c r="KJV17"/>
      <c r="KJW17"/>
      <c r="KJX17"/>
      <c r="KJY17"/>
      <c r="KJZ17"/>
      <c r="KKA17"/>
      <c r="KKB17"/>
      <c r="KKC17"/>
      <c r="KKD17"/>
      <c r="KKE17"/>
      <c r="KKF17"/>
      <c r="KKG17"/>
      <c r="KKH17"/>
      <c r="KKI17"/>
      <c r="KKJ17"/>
      <c r="KKK17"/>
      <c r="KKL17"/>
      <c r="KKM17"/>
      <c r="KKN17"/>
      <c r="KKO17"/>
      <c r="KKP17"/>
      <c r="KKQ17"/>
      <c r="KKR17"/>
      <c r="KKS17"/>
      <c r="KKT17"/>
      <c r="KKU17"/>
      <c r="KKV17"/>
      <c r="KKW17"/>
      <c r="KKX17"/>
      <c r="KKY17"/>
      <c r="KKZ17"/>
      <c r="KLA17"/>
      <c r="KLB17"/>
      <c r="KLC17"/>
      <c r="KLD17"/>
      <c r="KLE17"/>
      <c r="KLF17"/>
      <c r="KLG17"/>
      <c r="KLH17"/>
      <c r="KLI17"/>
      <c r="KLJ17"/>
      <c r="KLK17"/>
      <c r="KLL17"/>
      <c r="KLM17"/>
      <c r="KLN17"/>
      <c r="KLO17"/>
      <c r="KLP17"/>
      <c r="KLQ17"/>
      <c r="KLR17"/>
      <c r="KLS17"/>
      <c r="KLT17"/>
      <c r="KLU17"/>
      <c r="KLV17"/>
      <c r="KLW17"/>
      <c r="KLX17"/>
      <c r="KLY17"/>
      <c r="KLZ17"/>
      <c r="KMA17"/>
      <c r="KMB17"/>
      <c r="KMC17"/>
      <c r="KMD17"/>
      <c r="KME17"/>
      <c r="KMF17"/>
      <c r="KMG17"/>
      <c r="KMH17"/>
      <c r="KMI17"/>
      <c r="KMJ17"/>
      <c r="KMK17"/>
      <c r="KML17"/>
      <c r="KMM17"/>
      <c r="KMN17"/>
      <c r="KMO17"/>
      <c r="KMP17"/>
      <c r="KMQ17"/>
      <c r="KMR17"/>
      <c r="KMS17"/>
      <c r="KMT17"/>
      <c r="KMU17"/>
      <c r="KMV17"/>
      <c r="KMW17"/>
      <c r="KMX17"/>
      <c r="KMY17"/>
      <c r="KMZ17"/>
      <c r="KNA17"/>
      <c r="KNB17"/>
      <c r="KNC17"/>
      <c r="KND17"/>
      <c r="KNE17"/>
      <c r="KNF17"/>
      <c r="KNG17"/>
      <c r="KNH17"/>
      <c r="KNI17"/>
      <c r="KNJ17"/>
      <c r="KNK17"/>
      <c r="KNL17"/>
      <c r="KNM17"/>
      <c r="KNN17"/>
      <c r="KNO17"/>
      <c r="KNP17"/>
      <c r="KNQ17"/>
      <c r="KNR17"/>
      <c r="KNS17"/>
      <c r="KNT17"/>
      <c r="KNU17"/>
      <c r="KNV17"/>
      <c r="KNW17"/>
      <c r="KNX17"/>
      <c r="KNY17"/>
      <c r="KNZ17"/>
      <c r="KOA17"/>
      <c r="KOB17"/>
      <c r="KOC17"/>
      <c r="KOD17"/>
      <c r="KOE17"/>
      <c r="KOF17"/>
      <c r="KOG17"/>
      <c r="KOH17"/>
      <c r="KOI17"/>
      <c r="KOJ17"/>
      <c r="KOK17"/>
      <c r="KOL17"/>
      <c r="KOM17"/>
      <c r="KON17"/>
      <c r="KOO17"/>
      <c r="KOP17"/>
      <c r="KOQ17"/>
      <c r="KOR17"/>
      <c r="KOS17"/>
      <c r="KOT17"/>
      <c r="KOU17"/>
      <c r="KOV17"/>
      <c r="KOW17"/>
      <c r="KOX17"/>
      <c r="KOY17"/>
      <c r="KOZ17"/>
      <c r="KPA17"/>
      <c r="KPB17"/>
      <c r="KPC17"/>
      <c r="KPD17"/>
      <c r="KPE17"/>
      <c r="KPF17"/>
      <c r="KPG17"/>
      <c r="KPH17"/>
      <c r="KPI17"/>
      <c r="KPJ17"/>
      <c r="KPK17"/>
      <c r="KPL17"/>
      <c r="KPM17"/>
      <c r="KPN17"/>
      <c r="KPO17"/>
      <c r="KPP17"/>
      <c r="KPQ17"/>
      <c r="KPR17"/>
      <c r="KPS17"/>
      <c r="KPT17"/>
      <c r="KPU17"/>
      <c r="KPV17"/>
      <c r="KPW17"/>
      <c r="KPX17"/>
      <c r="KPY17"/>
      <c r="KPZ17"/>
      <c r="KQA17"/>
      <c r="KQB17"/>
      <c r="KQC17"/>
      <c r="KQD17"/>
      <c r="KQE17"/>
      <c r="KQF17"/>
      <c r="KQG17"/>
      <c r="KQH17"/>
      <c r="KQI17"/>
      <c r="KQJ17"/>
      <c r="KQK17"/>
      <c r="KQL17"/>
      <c r="KQM17"/>
      <c r="KQN17"/>
      <c r="KQO17"/>
      <c r="KQP17"/>
      <c r="KQQ17"/>
      <c r="KQR17"/>
      <c r="KQS17"/>
      <c r="KQT17"/>
      <c r="KQU17"/>
      <c r="KQV17"/>
      <c r="KQW17"/>
      <c r="KQX17"/>
      <c r="KQY17"/>
      <c r="KQZ17"/>
      <c r="KRA17"/>
      <c r="KRB17"/>
      <c r="KRC17"/>
      <c r="KRD17"/>
      <c r="KRE17"/>
      <c r="KRF17"/>
      <c r="KRG17"/>
      <c r="KRH17"/>
      <c r="KRI17"/>
      <c r="KRJ17"/>
      <c r="KRK17"/>
      <c r="KRL17"/>
      <c r="KRM17"/>
      <c r="KRN17"/>
      <c r="KRO17"/>
      <c r="KRP17"/>
      <c r="KRQ17"/>
      <c r="KRR17"/>
      <c r="KRS17"/>
      <c r="KRT17"/>
      <c r="KRU17"/>
      <c r="KRV17"/>
      <c r="KRW17"/>
      <c r="KRX17"/>
      <c r="KRY17"/>
      <c r="KRZ17"/>
      <c r="KSA17"/>
      <c r="KSB17"/>
      <c r="KSC17"/>
      <c r="KSD17"/>
      <c r="KSE17"/>
      <c r="KSF17"/>
      <c r="KSG17"/>
      <c r="KSH17"/>
      <c r="KSI17"/>
      <c r="KSJ17"/>
      <c r="KSK17"/>
      <c r="KSL17"/>
      <c r="KSM17"/>
      <c r="KSN17"/>
      <c r="KSO17"/>
      <c r="KSP17"/>
      <c r="KSQ17"/>
      <c r="KSR17"/>
      <c r="KSS17"/>
      <c r="KST17"/>
      <c r="KSU17"/>
      <c r="KSV17"/>
      <c r="KSW17"/>
      <c r="KSX17"/>
      <c r="KSY17"/>
      <c r="KSZ17"/>
      <c r="KTA17"/>
      <c r="KTB17"/>
      <c r="KTC17"/>
      <c r="KTD17"/>
      <c r="KTE17"/>
      <c r="KTF17"/>
      <c r="KTG17"/>
      <c r="KTH17"/>
      <c r="KTI17"/>
      <c r="KTJ17"/>
      <c r="KTK17"/>
      <c r="KTL17"/>
      <c r="KTM17"/>
      <c r="KTN17"/>
      <c r="KTO17"/>
      <c r="KTP17"/>
      <c r="KTQ17"/>
      <c r="KTR17"/>
      <c r="KTS17"/>
      <c r="KTT17"/>
      <c r="KTU17"/>
      <c r="KTV17"/>
      <c r="KTW17"/>
      <c r="KTX17"/>
      <c r="KTY17"/>
      <c r="KTZ17"/>
      <c r="KUA17"/>
      <c r="KUB17"/>
      <c r="KUC17"/>
      <c r="KUD17"/>
      <c r="KUE17"/>
      <c r="KUF17"/>
      <c r="KUG17"/>
      <c r="KUH17"/>
      <c r="KUI17"/>
      <c r="KUJ17"/>
      <c r="KUK17"/>
      <c r="KUL17"/>
      <c r="KUM17"/>
      <c r="KUN17"/>
      <c r="KUO17"/>
      <c r="KUP17"/>
      <c r="KUQ17"/>
      <c r="KUR17"/>
      <c r="KUS17"/>
      <c r="KUT17"/>
      <c r="KUU17"/>
      <c r="KUV17"/>
      <c r="KUW17"/>
      <c r="KUX17"/>
      <c r="KUY17"/>
      <c r="KUZ17"/>
      <c r="KVA17"/>
      <c r="KVB17"/>
      <c r="KVC17"/>
      <c r="KVD17"/>
      <c r="KVE17"/>
      <c r="KVF17"/>
      <c r="KVG17"/>
      <c r="KVH17"/>
      <c r="KVI17"/>
      <c r="KVJ17"/>
      <c r="KVK17"/>
      <c r="KVL17"/>
      <c r="KVM17"/>
      <c r="KVN17"/>
      <c r="KVO17"/>
      <c r="KVP17"/>
      <c r="KVQ17"/>
      <c r="KVR17"/>
      <c r="KVS17"/>
      <c r="KVT17"/>
      <c r="KVU17"/>
      <c r="KVV17"/>
      <c r="KVW17"/>
      <c r="KVX17"/>
      <c r="KVY17"/>
      <c r="KVZ17"/>
      <c r="KWA17"/>
      <c r="KWB17"/>
      <c r="KWC17"/>
      <c r="KWD17"/>
      <c r="KWE17"/>
      <c r="KWF17"/>
      <c r="KWG17"/>
      <c r="KWH17"/>
      <c r="KWI17"/>
      <c r="KWJ17"/>
      <c r="KWK17"/>
      <c r="KWL17"/>
      <c r="KWM17"/>
      <c r="KWN17"/>
      <c r="KWO17"/>
      <c r="KWP17"/>
      <c r="KWQ17"/>
      <c r="KWR17"/>
      <c r="KWS17"/>
      <c r="KWT17"/>
      <c r="KWU17"/>
      <c r="KWV17"/>
      <c r="KWW17"/>
      <c r="KWX17"/>
      <c r="KWY17"/>
      <c r="KWZ17"/>
      <c r="KXA17"/>
      <c r="KXB17"/>
      <c r="KXC17"/>
      <c r="KXD17"/>
      <c r="KXE17"/>
      <c r="KXF17"/>
      <c r="KXG17"/>
      <c r="KXH17"/>
      <c r="KXI17"/>
      <c r="KXJ17"/>
      <c r="KXK17"/>
      <c r="KXL17"/>
      <c r="KXM17"/>
      <c r="KXN17"/>
      <c r="KXO17"/>
      <c r="KXP17"/>
      <c r="KXQ17"/>
      <c r="KXR17"/>
      <c r="KXS17"/>
      <c r="KXT17"/>
      <c r="KXU17"/>
      <c r="KXV17"/>
      <c r="KXW17"/>
      <c r="KXX17"/>
      <c r="KXY17"/>
      <c r="KXZ17"/>
      <c r="KYA17"/>
      <c r="KYB17"/>
      <c r="KYC17"/>
      <c r="KYD17"/>
      <c r="KYE17"/>
      <c r="KYF17"/>
      <c r="KYG17"/>
      <c r="KYH17"/>
      <c r="KYI17"/>
      <c r="KYJ17"/>
      <c r="KYK17"/>
      <c r="KYL17"/>
      <c r="KYM17"/>
      <c r="KYN17"/>
      <c r="KYO17"/>
      <c r="KYP17"/>
      <c r="KYQ17"/>
      <c r="KYR17"/>
      <c r="KYS17"/>
      <c r="KYT17"/>
      <c r="KYU17"/>
      <c r="KYV17"/>
      <c r="KYW17"/>
      <c r="KYX17"/>
      <c r="KYY17"/>
      <c r="KYZ17"/>
      <c r="KZA17"/>
      <c r="KZB17"/>
      <c r="KZC17"/>
      <c r="KZD17"/>
      <c r="KZE17"/>
      <c r="KZF17"/>
      <c r="KZG17"/>
      <c r="KZH17"/>
      <c r="KZI17"/>
      <c r="KZJ17"/>
      <c r="KZK17"/>
      <c r="KZL17"/>
      <c r="KZM17"/>
      <c r="KZN17"/>
      <c r="KZO17"/>
      <c r="KZP17"/>
      <c r="KZQ17"/>
      <c r="KZR17"/>
      <c r="KZS17"/>
      <c r="KZT17"/>
      <c r="KZU17"/>
      <c r="KZV17"/>
      <c r="KZW17"/>
      <c r="KZX17"/>
      <c r="KZY17"/>
      <c r="KZZ17"/>
      <c r="LAA17"/>
      <c r="LAB17"/>
      <c r="LAC17"/>
      <c r="LAD17"/>
      <c r="LAE17"/>
      <c r="LAF17"/>
      <c r="LAG17"/>
      <c r="LAH17"/>
      <c r="LAI17"/>
      <c r="LAJ17"/>
      <c r="LAK17"/>
      <c r="LAL17"/>
      <c r="LAM17"/>
      <c r="LAN17"/>
      <c r="LAO17"/>
      <c r="LAP17"/>
      <c r="LAQ17"/>
      <c r="LAR17"/>
      <c r="LAS17"/>
      <c r="LAT17"/>
      <c r="LAU17"/>
      <c r="LAV17"/>
      <c r="LAW17"/>
      <c r="LAX17"/>
      <c r="LAY17"/>
      <c r="LAZ17"/>
      <c r="LBA17"/>
      <c r="LBB17"/>
      <c r="LBC17"/>
      <c r="LBD17"/>
      <c r="LBE17"/>
      <c r="LBF17"/>
      <c r="LBG17"/>
      <c r="LBH17"/>
      <c r="LBI17"/>
      <c r="LBJ17"/>
      <c r="LBK17"/>
      <c r="LBL17"/>
      <c r="LBM17"/>
      <c r="LBN17"/>
      <c r="LBO17"/>
      <c r="LBP17"/>
      <c r="LBQ17"/>
      <c r="LBR17"/>
      <c r="LBS17"/>
      <c r="LBT17"/>
      <c r="LBU17"/>
      <c r="LBV17"/>
      <c r="LBW17"/>
      <c r="LBX17"/>
      <c r="LBY17"/>
      <c r="LBZ17"/>
      <c r="LCA17"/>
      <c r="LCB17"/>
      <c r="LCC17"/>
      <c r="LCD17"/>
      <c r="LCE17"/>
      <c r="LCF17"/>
      <c r="LCG17"/>
      <c r="LCH17"/>
      <c r="LCI17"/>
      <c r="LCJ17"/>
      <c r="LCK17"/>
      <c r="LCL17"/>
      <c r="LCM17"/>
      <c r="LCN17"/>
      <c r="LCO17"/>
      <c r="LCP17"/>
      <c r="LCQ17"/>
      <c r="LCR17"/>
      <c r="LCS17"/>
      <c r="LCT17"/>
      <c r="LCU17"/>
      <c r="LCV17"/>
      <c r="LCW17"/>
      <c r="LCX17"/>
      <c r="LCY17"/>
      <c r="LCZ17"/>
      <c r="LDA17"/>
      <c r="LDB17"/>
      <c r="LDC17"/>
      <c r="LDD17"/>
      <c r="LDE17"/>
      <c r="LDF17"/>
      <c r="LDG17"/>
      <c r="LDH17"/>
      <c r="LDI17"/>
      <c r="LDJ17"/>
      <c r="LDK17"/>
      <c r="LDL17"/>
      <c r="LDM17"/>
      <c r="LDN17"/>
      <c r="LDO17"/>
      <c r="LDP17"/>
      <c r="LDQ17"/>
      <c r="LDR17"/>
      <c r="LDS17"/>
      <c r="LDT17"/>
      <c r="LDU17"/>
      <c r="LDV17"/>
      <c r="LDW17"/>
      <c r="LDX17"/>
      <c r="LDY17"/>
      <c r="LDZ17"/>
      <c r="LEA17"/>
      <c r="LEB17"/>
      <c r="LEC17"/>
      <c r="LED17"/>
      <c r="LEE17"/>
      <c r="LEF17"/>
      <c r="LEG17"/>
      <c r="LEH17"/>
      <c r="LEI17"/>
      <c r="LEJ17"/>
      <c r="LEK17"/>
      <c r="LEL17"/>
      <c r="LEM17"/>
      <c r="LEN17"/>
      <c r="LEO17"/>
      <c r="LEP17"/>
      <c r="LEQ17"/>
      <c r="LER17"/>
      <c r="LES17"/>
      <c r="LET17"/>
      <c r="LEU17"/>
      <c r="LEV17"/>
      <c r="LEW17"/>
      <c r="LEX17"/>
      <c r="LEY17"/>
      <c r="LEZ17"/>
      <c r="LFA17"/>
      <c r="LFB17"/>
      <c r="LFC17"/>
      <c r="LFD17"/>
      <c r="LFE17"/>
      <c r="LFF17"/>
      <c r="LFG17"/>
      <c r="LFH17"/>
      <c r="LFI17"/>
      <c r="LFJ17"/>
      <c r="LFK17"/>
      <c r="LFL17"/>
      <c r="LFM17"/>
      <c r="LFN17"/>
      <c r="LFO17"/>
      <c r="LFP17"/>
      <c r="LFQ17"/>
      <c r="LFR17"/>
      <c r="LFS17"/>
      <c r="LFT17"/>
      <c r="LFU17"/>
      <c r="LFV17"/>
      <c r="LFW17"/>
      <c r="LFX17"/>
      <c r="LFY17"/>
      <c r="LFZ17"/>
      <c r="LGA17"/>
      <c r="LGB17"/>
      <c r="LGC17"/>
      <c r="LGD17"/>
      <c r="LGE17"/>
      <c r="LGF17"/>
      <c r="LGG17"/>
      <c r="LGH17"/>
      <c r="LGI17"/>
      <c r="LGJ17"/>
      <c r="LGK17"/>
      <c r="LGL17"/>
      <c r="LGM17"/>
      <c r="LGN17"/>
      <c r="LGO17"/>
      <c r="LGP17"/>
      <c r="LGQ17"/>
      <c r="LGR17"/>
      <c r="LGS17"/>
      <c r="LGT17"/>
      <c r="LGU17"/>
      <c r="LGV17"/>
      <c r="LGW17"/>
      <c r="LGX17"/>
      <c r="LGY17"/>
      <c r="LGZ17"/>
      <c r="LHA17"/>
      <c r="LHB17"/>
      <c r="LHC17"/>
      <c r="LHD17"/>
      <c r="LHE17"/>
      <c r="LHF17"/>
      <c r="LHG17"/>
      <c r="LHH17"/>
      <c r="LHI17"/>
      <c r="LHJ17"/>
      <c r="LHK17"/>
      <c r="LHL17"/>
      <c r="LHM17"/>
      <c r="LHN17"/>
      <c r="LHO17"/>
      <c r="LHP17"/>
      <c r="LHQ17"/>
      <c r="LHR17"/>
      <c r="LHS17"/>
      <c r="LHT17"/>
      <c r="LHU17"/>
      <c r="LHV17"/>
      <c r="LHW17"/>
      <c r="LHX17"/>
      <c r="LHY17"/>
      <c r="LHZ17"/>
      <c r="LIA17"/>
      <c r="LIB17"/>
      <c r="LIC17"/>
      <c r="LID17"/>
      <c r="LIE17"/>
      <c r="LIF17"/>
      <c r="LIG17"/>
      <c r="LIH17"/>
      <c r="LII17"/>
      <c r="LIJ17"/>
      <c r="LIK17"/>
      <c r="LIL17"/>
      <c r="LIM17"/>
      <c r="LIN17"/>
      <c r="LIO17"/>
      <c r="LIP17"/>
      <c r="LIQ17"/>
      <c r="LIR17"/>
      <c r="LIS17"/>
      <c r="LIT17"/>
      <c r="LIU17"/>
      <c r="LIV17"/>
      <c r="LIW17"/>
      <c r="LIX17"/>
      <c r="LIY17"/>
      <c r="LIZ17"/>
      <c r="LJA17"/>
      <c r="LJB17"/>
      <c r="LJC17"/>
      <c r="LJD17"/>
      <c r="LJE17"/>
      <c r="LJF17"/>
      <c r="LJG17"/>
      <c r="LJH17"/>
      <c r="LJI17"/>
      <c r="LJJ17"/>
      <c r="LJK17"/>
      <c r="LJL17"/>
      <c r="LJM17"/>
      <c r="LJN17"/>
      <c r="LJO17"/>
      <c r="LJP17"/>
      <c r="LJQ17"/>
      <c r="LJR17"/>
      <c r="LJS17"/>
      <c r="LJT17"/>
      <c r="LJU17"/>
      <c r="LJV17"/>
      <c r="LJW17"/>
      <c r="LJX17"/>
      <c r="LJY17"/>
      <c r="LJZ17"/>
      <c r="LKA17"/>
      <c r="LKB17"/>
      <c r="LKC17"/>
      <c r="LKD17"/>
      <c r="LKE17"/>
      <c r="LKF17"/>
      <c r="LKG17"/>
      <c r="LKH17"/>
      <c r="LKI17"/>
      <c r="LKJ17"/>
      <c r="LKK17"/>
      <c r="LKL17"/>
      <c r="LKM17"/>
      <c r="LKN17"/>
      <c r="LKO17"/>
      <c r="LKP17"/>
      <c r="LKQ17"/>
      <c r="LKR17"/>
      <c r="LKS17"/>
      <c r="LKT17"/>
      <c r="LKU17"/>
      <c r="LKV17"/>
      <c r="LKW17"/>
      <c r="LKX17"/>
      <c r="LKY17"/>
      <c r="LKZ17"/>
      <c r="LLA17"/>
      <c r="LLB17"/>
      <c r="LLC17"/>
      <c r="LLD17"/>
      <c r="LLE17"/>
      <c r="LLF17"/>
      <c r="LLG17"/>
      <c r="LLH17"/>
      <c r="LLI17"/>
      <c r="LLJ17"/>
      <c r="LLK17"/>
      <c r="LLL17"/>
      <c r="LLM17"/>
      <c r="LLN17"/>
      <c r="LLO17"/>
      <c r="LLP17"/>
      <c r="LLQ17"/>
      <c r="LLR17"/>
      <c r="LLS17"/>
      <c r="LLT17"/>
      <c r="LLU17"/>
      <c r="LLV17"/>
      <c r="LLW17"/>
      <c r="LLX17"/>
      <c r="LLY17"/>
      <c r="LLZ17"/>
      <c r="LMA17"/>
      <c r="LMB17"/>
      <c r="LMC17"/>
      <c r="LMD17"/>
      <c r="LME17"/>
      <c r="LMF17"/>
      <c r="LMG17"/>
      <c r="LMH17"/>
      <c r="LMI17"/>
      <c r="LMJ17"/>
      <c r="LMK17"/>
      <c r="LML17"/>
      <c r="LMM17"/>
      <c r="LMN17"/>
      <c r="LMO17"/>
      <c r="LMP17"/>
      <c r="LMQ17"/>
      <c r="LMR17"/>
      <c r="LMS17"/>
      <c r="LMT17"/>
      <c r="LMU17"/>
      <c r="LMV17"/>
      <c r="LMW17"/>
      <c r="LMX17"/>
      <c r="LMY17"/>
      <c r="LMZ17"/>
      <c r="LNA17"/>
      <c r="LNB17"/>
      <c r="LNC17"/>
      <c r="LND17"/>
      <c r="LNE17"/>
      <c r="LNF17"/>
      <c r="LNG17"/>
      <c r="LNH17"/>
      <c r="LNI17"/>
      <c r="LNJ17"/>
      <c r="LNK17"/>
      <c r="LNL17"/>
      <c r="LNM17"/>
      <c r="LNN17"/>
      <c r="LNO17"/>
      <c r="LNP17"/>
      <c r="LNQ17"/>
      <c r="LNR17"/>
      <c r="LNS17"/>
      <c r="LNT17"/>
      <c r="LNU17"/>
      <c r="LNV17"/>
      <c r="LNW17"/>
      <c r="LNX17"/>
      <c r="LNY17"/>
      <c r="LNZ17"/>
      <c r="LOA17"/>
      <c r="LOB17"/>
      <c r="LOC17"/>
      <c r="LOD17"/>
      <c r="LOE17"/>
      <c r="LOF17"/>
      <c r="LOG17"/>
      <c r="LOH17"/>
      <c r="LOI17"/>
      <c r="LOJ17"/>
      <c r="LOK17"/>
      <c r="LOL17"/>
      <c r="LOM17"/>
      <c r="LON17"/>
      <c r="LOO17"/>
      <c r="LOP17"/>
      <c r="LOQ17"/>
      <c r="LOR17"/>
      <c r="LOS17"/>
      <c r="LOT17"/>
      <c r="LOU17"/>
      <c r="LOV17"/>
      <c r="LOW17"/>
      <c r="LOX17"/>
      <c r="LOY17"/>
      <c r="LOZ17"/>
      <c r="LPA17"/>
      <c r="LPB17"/>
      <c r="LPC17"/>
      <c r="LPD17"/>
      <c r="LPE17"/>
      <c r="LPF17"/>
      <c r="LPG17"/>
      <c r="LPH17"/>
      <c r="LPI17"/>
      <c r="LPJ17"/>
      <c r="LPK17"/>
      <c r="LPL17"/>
      <c r="LPM17"/>
      <c r="LPN17"/>
      <c r="LPO17"/>
      <c r="LPP17"/>
      <c r="LPQ17"/>
      <c r="LPR17"/>
      <c r="LPS17"/>
      <c r="LPT17"/>
      <c r="LPU17"/>
      <c r="LPV17"/>
      <c r="LPW17"/>
      <c r="LPX17"/>
      <c r="LPY17"/>
      <c r="LPZ17"/>
      <c r="LQA17"/>
      <c r="LQB17"/>
      <c r="LQC17"/>
      <c r="LQD17"/>
      <c r="LQE17"/>
      <c r="LQF17"/>
      <c r="LQG17"/>
      <c r="LQH17"/>
      <c r="LQI17"/>
      <c r="LQJ17"/>
      <c r="LQK17"/>
      <c r="LQL17"/>
      <c r="LQM17"/>
      <c r="LQN17"/>
      <c r="LQO17"/>
      <c r="LQP17"/>
      <c r="LQQ17"/>
      <c r="LQR17"/>
      <c r="LQS17"/>
      <c r="LQT17"/>
      <c r="LQU17"/>
      <c r="LQV17"/>
      <c r="LQW17"/>
      <c r="LQX17"/>
      <c r="LQY17"/>
      <c r="LQZ17"/>
      <c r="LRA17"/>
      <c r="LRB17"/>
      <c r="LRC17"/>
      <c r="LRD17"/>
      <c r="LRE17"/>
      <c r="LRF17"/>
      <c r="LRG17"/>
      <c r="LRH17"/>
      <c r="LRI17"/>
      <c r="LRJ17"/>
      <c r="LRK17"/>
      <c r="LRL17"/>
      <c r="LRM17"/>
      <c r="LRN17"/>
      <c r="LRO17"/>
      <c r="LRP17"/>
      <c r="LRQ17"/>
      <c r="LRR17"/>
      <c r="LRS17"/>
      <c r="LRT17"/>
      <c r="LRU17"/>
      <c r="LRV17"/>
      <c r="LRW17"/>
      <c r="LRX17"/>
      <c r="LRY17"/>
      <c r="LRZ17"/>
      <c r="LSA17"/>
      <c r="LSB17"/>
      <c r="LSC17"/>
      <c r="LSD17"/>
      <c r="LSE17"/>
      <c r="LSF17"/>
      <c r="LSG17"/>
      <c r="LSH17"/>
      <c r="LSI17"/>
      <c r="LSJ17"/>
      <c r="LSK17"/>
      <c r="LSL17"/>
      <c r="LSM17"/>
      <c r="LSN17"/>
      <c r="LSO17"/>
      <c r="LSP17"/>
      <c r="LSQ17"/>
      <c r="LSR17"/>
      <c r="LSS17"/>
      <c r="LST17"/>
      <c r="LSU17"/>
      <c r="LSV17"/>
      <c r="LSW17"/>
      <c r="LSX17"/>
      <c r="LSY17"/>
      <c r="LSZ17"/>
      <c r="LTA17"/>
      <c r="LTB17"/>
      <c r="LTC17"/>
      <c r="LTD17"/>
      <c r="LTE17"/>
      <c r="LTF17"/>
      <c r="LTG17"/>
      <c r="LTH17"/>
      <c r="LTI17"/>
      <c r="LTJ17"/>
      <c r="LTK17"/>
      <c r="LTL17"/>
      <c r="LTM17"/>
      <c r="LTN17"/>
      <c r="LTO17"/>
      <c r="LTP17"/>
      <c r="LTQ17"/>
      <c r="LTR17"/>
      <c r="LTS17"/>
      <c r="LTT17"/>
      <c r="LTU17"/>
      <c r="LTV17"/>
      <c r="LTW17"/>
      <c r="LTX17"/>
      <c r="LTY17"/>
      <c r="LTZ17"/>
      <c r="LUA17"/>
      <c r="LUB17"/>
      <c r="LUC17"/>
      <c r="LUD17"/>
      <c r="LUE17"/>
      <c r="LUF17"/>
      <c r="LUG17"/>
      <c r="LUH17"/>
      <c r="LUI17"/>
      <c r="LUJ17"/>
      <c r="LUK17"/>
      <c r="LUL17"/>
      <c r="LUM17"/>
      <c r="LUN17"/>
      <c r="LUO17"/>
      <c r="LUP17"/>
      <c r="LUQ17"/>
      <c r="LUR17"/>
      <c r="LUS17"/>
      <c r="LUT17"/>
      <c r="LUU17"/>
      <c r="LUV17"/>
      <c r="LUW17"/>
      <c r="LUX17"/>
      <c r="LUY17"/>
      <c r="LUZ17"/>
      <c r="LVA17"/>
      <c r="LVB17"/>
      <c r="LVC17"/>
      <c r="LVD17"/>
      <c r="LVE17"/>
      <c r="LVF17"/>
      <c r="LVG17"/>
      <c r="LVH17"/>
      <c r="LVI17"/>
      <c r="LVJ17"/>
      <c r="LVK17"/>
      <c r="LVL17"/>
      <c r="LVM17"/>
      <c r="LVN17"/>
      <c r="LVO17"/>
      <c r="LVP17"/>
      <c r="LVQ17"/>
      <c r="LVR17"/>
      <c r="LVS17"/>
      <c r="LVT17"/>
      <c r="LVU17"/>
      <c r="LVV17"/>
      <c r="LVW17"/>
      <c r="LVX17"/>
      <c r="LVY17"/>
      <c r="LVZ17"/>
      <c r="LWA17"/>
      <c r="LWB17"/>
      <c r="LWC17"/>
      <c r="LWD17"/>
      <c r="LWE17"/>
      <c r="LWF17"/>
      <c r="LWG17"/>
      <c r="LWH17"/>
      <c r="LWI17"/>
      <c r="LWJ17"/>
      <c r="LWK17"/>
      <c r="LWL17"/>
      <c r="LWM17"/>
      <c r="LWN17"/>
      <c r="LWO17"/>
      <c r="LWP17"/>
      <c r="LWQ17"/>
      <c r="LWR17"/>
      <c r="LWS17"/>
      <c r="LWT17"/>
      <c r="LWU17"/>
      <c r="LWV17"/>
      <c r="LWW17"/>
      <c r="LWX17"/>
      <c r="LWY17"/>
      <c r="LWZ17"/>
      <c r="LXA17"/>
      <c r="LXB17"/>
      <c r="LXC17"/>
      <c r="LXD17"/>
      <c r="LXE17"/>
      <c r="LXF17"/>
      <c r="LXG17"/>
      <c r="LXH17"/>
      <c r="LXI17"/>
      <c r="LXJ17"/>
      <c r="LXK17"/>
      <c r="LXL17"/>
      <c r="LXM17"/>
      <c r="LXN17"/>
      <c r="LXO17"/>
      <c r="LXP17"/>
      <c r="LXQ17"/>
      <c r="LXR17"/>
      <c r="LXS17"/>
      <c r="LXT17"/>
      <c r="LXU17"/>
      <c r="LXV17"/>
      <c r="LXW17"/>
      <c r="LXX17"/>
      <c r="LXY17"/>
      <c r="LXZ17"/>
      <c r="LYA17"/>
      <c r="LYB17"/>
      <c r="LYC17"/>
      <c r="LYD17"/>
      <c r="LYE17"/>
      <c r="LYF17"/>
      <c r="LYG17"/>
      <c r="LYH17"/>
      <c r="LYI17"/>
      <c r="LYJ17"/>
      <c r="LYK17"/>
      <c r="LYL17"/>
      <c r="LYM17"/>
      <c r="LYN17"/>
      <c r="LYO17"/>
      <c r="LYP17"/>
      <c r="LYQ17"/>
      <c r="LYR17"/>
      <c r="LYS17"/>
      <c r="LYT17"/>
      <c r="LYU17"/>
      <c r="LYV17"/>
      <c r="LYW17"/>
      <c r="LYX17"/>
      <c r="LYY17"/>
      <c r="LYZ17"/>
      <c r="LZA17"/>
      <c r="LZB17"/>
      <c r="LZC17"/>
      <c r="LZD17"/>
      <c r="LZE17"/>
      <c r="LZF17"/>
      <c r="LZG17"/>
      <c r="LZH17"/>
      <c r="LZI17"/>
      <c r="LZJ17"/>
      <c r="LZK17"/>
      <c r="LZL17"/>
      <c r="LZM17"/>
      <c r="LZN17"/>
      <c r="LZO17"/>
      <c r="LZP17"/>
      <c r="LZQ17"/>
      <c r="LZR17"/>
      <c r="LZS17"/>
      <c r="LZT17"/>
      <c r="LZU17"/>
      <c r="LZV17"/>
      <c r="LZW17"/>
      <c r="LZX17"/>
      <c r="LZY17"/>
      <c r="LZZ17"/>
      <c r="MAA17"/>
      <c r="MAB17"/>
      <c r="MAC17"/>
      <c r="MAD17"/>
      <c r="MAE17"/>
      <c r="MAF17"/>
      <c r="MAG17"/>
      <c r="MAH17"/>
      <c r="MAI17"/>
      <c r="MAJ17"/>
      <c r="MAK17"/>
      <c r="MAL17"/>
      <c r="MAM17"/>
      <c r="MAN17"/>
      <c r="MAO17"/>
      <c r="MAP17"/>
      <c r="MAQ17"/>
      <c r="MAR17"/>
      <c r="MAS17"/>
      <c r="MAT17"/>
      <c r="MAU17"/>
      <c r="MAV17"/>
      <c r="MAW17"/>
      <c r="MAX17"/>
      <c r="MAY17"/>
      <c r="MAZ17"/>
      <c r="MBA17"/>
      <c r="MBB17"/>
      <c r="MBC17"/>
      <c r="MBD17"/>
      <c r="MBE17"/>
      <c r="MBF17"/>
      <c r="MBG17"/>
      <c r="MBH17"/>
      <c r="MBI17"/>
      <c r="MBJ17"/>
      <c r="MBK17"/>
      <c r="MBL17"/>
      <c r="MBM17"/>
      <c r="MBN17"/>
      <c r="MBO17"/>
      <c r="MBP17"/>
      <c r="MBQ17"/>
      <c r="MBR17"/>
      <c r="MBS17"/>
      <c r="MBT17"/>
      <c r="MBU17"/>
      <c r="MBV17"/>
      <c r="MBW17"/>
      <c r="MBX17"/>
      <c r="MBY17"/>
      <c r="MBZ17"/>
      <c r="MCA17"/>
      <c r="MCB17"/>
      <c r="MCC17"/>
      <c r="MCD17"/>
      <c r="MCE17"/>
      <c r="MCF17"/>
      <c r="MCG17"/>
      <c r="MCH17"/>
      <c r="MCI17"/>
      <c r="MCJ17"/>
      <c r="MCK17"/>
      <c r="MCL17"/>
      <c r="MCM17"/>
      <c r="MCN17"/>
      <c r="MCO17"/>
      <c r="MCP17"/>
      <c r="MCQ17"/>
      <c r="MCR17"/>
      <c r="MCS17"/>
      <c r="MCT17"/>
      <c r="MCU17"/>
      <c r="MCV17"/>
      <c r="MCW17"/>
      <c r="MCX17"/>
      <c r="MCY17"/>
      <c r="MCZ17"/>
      <c r="MDA17"/>
      <c r="MDB17"/>
      <c r="MDC17"/>
      <c r="MDD17"/>
      <c r="MDE17"/>
      <c r="MDF17"/>
      <c r="MDG17"/>
      <c r="MDH17"/>
      <c r="MDI17"/>
      <c r="MDJ17"/>
      <c r="MDK17"/>
      <c r="MDL17"/>
      <c r="MDM17"/>
      <c r="MDN17"/>
      <c r="MDO17"/>
      <c r="MDP17"/>
      <c r="MDQ17"/>
      <c r="MDR17"/>
      <c r="MDS17"/>
      <c r="MDT17"/>
      <c r="MDU17"/>
      <c r="MDV17"/>
      <c r="MDW17"/>
      <c r="MDX17"/>
      <c r="MDY17"/>
      <c r="MDZ17"/>
      <c r="MEA17"/>
      <c r="MEB17"/>
      <c r="MEC17"/>
      <c r="MED17"/>
      <c r="MEE17"/>
      <c r="MEF17"/>
      <c r="MEG17"/>
      <c r="MEH17"/>
      <c r="MEI17"/>
      <c r="MEJ17"/>
      <c r="MEK17"/>
      <c r="MEL17"/>
      <c r="MEM17"/>
      <c r="MEN17"/>
      <c r="MEO17"/>
      <c r="MEP17"/>
      <c r="MEQ17"/>
      <c r="MER17"/>
      <c r="MES17"/>
      <c r="MET17"/>
      <c r="MEU17"/>
      <c r="MEV17"/>
      <c r="MEW17"/>
      <c r="MEX17"/>
      <c r="MEY17"/>
      <c r="MEZ17"/>
      <c r="MFA17"/>
      <c r="MFB17"/>
      <c r="MFC17"/>
      <c r="MFD17"/>
      <c r="MFE17"/>
      <c r="MFF17"/>
      <c r="MFG17"/>
      <c r="MFH17"/>
      <c r="MFI17"/>
      <c r="MFJ17"/>
      <c r="MFK17"/>
      <c r="MFL17"/>
      <c r="MFM17"/>
      <c r="MFN17"/>
      <c r="MFO17"/>
      <c r="MFP17"/>
      <c r="MFQ17"/>
      <c r="MFR17"/>
      <c r="MFS17"/>
      <c r="MFT17"/>
      <c r="MFU17"/>
      <c r="MFV17"/>
      <c r="MFW17"/>
      <c r="MFX17"/>
      <c r="MFY17"/>
      <c r="MFZ17"/>
      <c r="MGA17"/>
      <c r="MGB17"/>
      <c r="MGC17"/>
      <c r="MGD17"/>
      <c r="MGE17"/>
      <c r="MGF17"/>
      <c r="MGG17"/>
      <c r="MGH17"/>
      <c r="MGI17"/>
      <c r="MGJ17"/>
      <c r="MGK17"/>
      <c r="MGL17"/>
      <c r="MGM17"/>
      <c r="MGN17"/>
      <c r="MGO17"/>
      <c r="MGP17"/>
      <c r="MGQ17"/>
      <c r="MGR17"/>
      <c r="MGS17"/>
      <c r="MGT17"/>
      <c r="MGU17"/>
      <c r="MGV17"/>
      <c r="MGW17"/>
      <c r="MGX17"/>
      <c r="MGY17"/>
      <c r="MGZ17"/>
      <c r="MHA17"/>
      <c r="MHB17"/>
      <c r="MHC17"/>
      <c r="MHD17"/>
      <c r="MHE17"/>
      <c r="MHF17"/>
      <c r="MHG17"/>
      <c r="MHH17"/>
      <c r="MHI17"/>
      <c r="MHJ17"/>
      <c r="MHK17"/>
      <c r="MHL17"/>
      <c r="MHM17"/>
      <c r="MHN17"/>
      <c r="MHO17"/>
      <c r="MHP17"/>
      <c r="MHQ17"/>
      <c r="MHR17"/>
      <c r="MHS17"/>
      <c r="MHT17"/>
      <c r="MHU17"/>
      <c r="MHV17"/>
      <c r="MHW17"/>
      <c r="MHX17"/>
      <c r="MHY17"/>
      <c r="MHZ17"/>
      <c r="MIA17"/>
      <c r="MIB17"/>
      <c r="MIC17"/>
      <c r="MID17"/>
      <c r="MIE17"/>
      <c r="MIF17"/>
      <c r="MIG17"/>
      <c r="MIH17"/>
      <c r="MII17"/>
      <c r="MIJ17"/>
      <c r="MIK17"/>
      <c r="MIL17"/>
      <c r="MIM17"/>
      <c r="MIN17"/>
      <c r="MIO17"/>
      <c r="MIP17"/>
      <c r="MIQ17"/>
      <c r="MIR17"/>
      <c r="MIS17"/>
      <c r="MIT17"/>
      <c r="MIU17"/>
      <c r="MIV17"/>
      <c r="MIW17"/>
      <c r="MIX17"/>
      <c r="MIY17"/>
      <c r="MIZ17"/>
      <c r="MJA17"/>
      <c r="MJB17"/>
      <c r="MJC17"/>
      <c r="MJD17"/>
      <c r="MJE17"/>
      <c r="MJF17"/>
      <c r="MJG17"/>
      <c r="MJH17"/>
      <c r="MJI17"/>
      <c r="MJJ17"/>
      <c r="MJK17"/>
      <c r="MJL17"/>
      <c r="MJM17"/>
      <c r="MJN17"/>
      <c r="MJO17"/>
      <c r="MJP17"/>
      <c r="MJQ17"/>
      <c r="MJR17"/>
      <c r="MJS17"/>
      <c r="MJT17"/>
      <c r="MJU17"/>
      <c r="MJV17"/>
      <c r="MJW17"/>
      <c r="MJX17"/>
      <c r="MJY17"/>
      <c r="MJZ17"/>
      <c r="MKA17"/>
      <c r="MKB17"/>
      <c r="MKC17"/>
      <c r="MKD17"/>
      <c r="MKE17"/>
      <c r="MKF17"/>
      <c r="MKG17"/>
      <c r="MKH17"/>
      <c r="MKI17"/>
      <c r="MKJ17"/>
      <c r="MKK17"/>
      <c r="MKL17"/>
      <c r="MKM17"/>
      <c r="MKN17"/>
      <c r="MKO17"/>
      <c r="MKP17"/>
      <c r="MKQ17"/>
      <c r="MKR17"/>
      <c r="MKS17"/>
      <c r="MKT17"/>
      <c r="MKU17"/>
      <c r="MKV17"/>
      <c r="MKW17"/>
      <c r="MKX17"/>
      <c r="MKY17"/>
      <c r="MKZ17"/>
      <c r="MLA17"/>
      <c r="MLB17"/>
      <c r="MLC17"/>
      <c r="MLD17"/>
      <c r="MLE17"/>
      <c r="MLF17"/>
      <c r="MLG17"/>
      <c r="MLH17"/>
      <c r="MLI17"/>
      <c r="MLJ17"/>
      <c r="MLK17"/>
      <c r="MLL17"/>
      <c r="MLM17"/>
      <c r="MLN17"/>
      <c r="MLO17"/>
      <c r="MLP17"/>
      <c r="MLQ17"/>
      <c r="MLR17"/>
      <c r="MLS17"/>
      <c r="MLT17"/>
      <c r="MLU17"/>
      <c r="MLV17"/>
      <c r="MLW17"/>
      <c r="MLX17"/>
      <c r="MLY17"/>
      <c r="MLZ17"/>
      <c r="MMA17"/>
      <c r="MMB17"/>
      <c r="MMC17"/>
      <c r="MMD17"/>
      <c r="MME17"/>
      <c r="MMF17"/>
      <c r="MMG17"/>
      <c r="MMH17"/>
      <c r="MMI17"/>
      <c r="MMJ17"/>
      <c r="MMK17"/>
      <c r="MML17"/>
      <c r="MMM17"/>
      <c r="MMN17"/>
      <c r="MMO17"/>
      <c r="MMP17"/>
      <c r="MMQ17"/>
      <c r="MMR17"/>
      <c r="MMS17"/>
      <c r="MMT17"/>
      <c r="MMU17"/>
      <c r="MMV17"/>
      <c r="MMW17"/>
      <c r="MMX17"/>
      <c r="MMY17"/>
      <c r="MMZ17"/>
      <c r="MNA17"/>
      <c r="MNB17"/>
      <c r="MNC17"/>
      <c r="MND17"/>
      <c r="MNE17"/>
      <c r="MNF17"/>
      <c r="MNG17"/>
      <c r="MNH17"/>
      <c r="MNI17"/>
      <c r="MNJ17"/>
      <c r="MNK17"/>
      <c r="MNL17"/>
      <c r="MNM17"/>
      <c r="MNN17"/>
      <c r="MNO17"/>
      <c r="MNP17"/>
      <c r="MNQ17"/>
      <c r="MNR17"/>
      <c r="MNS17"/>
      <c r="MNT17"/>
      <c r="MNU17"/>
      <c r="MNV17"/>
      <c r="MNW17"/>
      <c r="MNX17"/>
      <c r="MNY17"/>
      <c r="MNZ17"/>
      <c r="MOA17"/>
      <c r="MOB17"/>
      <c r="MOC17"/>
      <c r="MOD17"/>
      <c r="MOE17"/>
      <c r="MOF17"/>
      <c r="MOG17"/>
      <c r="MOH17"/>
      <c r="MOI17"/>
      <c r="MOJ17"/>
      <c r="MOK17"/>
      <c r="MOL17"/>
      <c r="MOM17"/>
      <c r="MON17"/>
      <c r="MOO17"/>
      <c r="MOP17"/>
      <c r="MOQ17"/>
      <c r="MOR17"/>
      <c r="MOS17"/>
      <c r="MOT17"/>
      <c r="MOU17"/>
      <c r="MOV17"/>
      <c r="MOW17"/>
      <c r="MOX17"/>
      <c r="MOY17"/>
      <c r="MOZ17"/>
      <c r="MPA17"/>
      <c r="MPB17"/>
      <c r="MPC17"/>
      <c r="MPD17"/>
      <c r="MPE17"/>
      <c r="MPF17"/>
      <c r="MPG17"/>
      <c r="MPH17"/>
      <c r="MPI17"/>
      <c r="MPJ17"/>
      <c r="MPK17"/>
      <c r="MPL17"/>
      <c r="MPM17"/>
      <c r="MPN17"/>
      <c r="MPO17"/>
      <c r="MPP17"/>
      <c r="MPQ17"/>
      <c r="MPR17"/>
      <c r="MPS17"/>
      <c r="MPT17"/>
      <c r="MPU17"/>
      <c r="MPV17"/>
      <c r="MPW17"/>
      <c r="MPX17"/>
      <c r="MPY17"/>
      <c r="MPZ17"/>
      <c r="MQA17"/>
      <c r="MQB17"/>
      <c r="MQC17"/>
      <c r="MQD17"/>
      <c r="MQE17"/>
      <c r="MQF17"/>
      <c r="MQG17"/>
      <c r="MQH17"/>
      <c r="MQI17"/>
      <c r="MQJ17"/>
      <c r="MQK17"/>
      <c r="MQL17"/>
      <c r="MQM17"/>
      <c r="MQN17"/>
      <c r="MQO17"/>
      <c r="MQP17"/>
      <c r="MQQ17"/>
      <c r="MQR17"/>
      <c r="MQS17"/>
      <c r="MQT17"/>
      <c r="MQU17"/>
      <c r="MQV17"/>
      <c r="MQW17"/>
      <c r="MQX17"/>
      <c r="MQY17"/>
      <c r="MQZ17"/>
      <c r="MRA17"/>
      <c r="MRB17"/>
      <c r="MRC17"/>
      <c r="MRD17"/>
      <c r="MRE17"/>
      <c r="MRF17"/>
      <c r="MRG17"/>
      <c r="MRH17"/>
      <c r="MRI17"/>
      <c r="MRJ17"/>
      <c r="MRK17"/>
      <c r="MRL17"/>
      <c r="MRM17"/>
      <c r="MRN17"/>
      <c r="MRO17"/>
      <c r="MRP17"/>
      <c r="MRQ17"/>
      <c r="MRR17"/>
      <c r="MRS17"/>
      <c r="MRT17"/>
      <c r="MRU17"/>
      <c r="MRV17"/>
      <c r="MRW17"/>
      <c r="MRX17"/>
      <c r="MRY17"/>
      <c r="MRZ17"/>
      <c r="MSA17"/>
      <c r="MSB17"/>
      <c r="MSC17"/>
      <c r="MSD17"/>
      <c r="MSE17"/>
      <c r="MSF17"/>
      <c r="MSG17"/>
      <c r="MSH17"/>
      <c r="MSI17"/>
      <c r="MSJ17"/>
      <c r="MSK17"/>
      <c r="MSL17"/>
      <c r="MSM17"/>
      <c r="MSN17"/>
      <c r="MSO17"/>
      <c r="MSP17"/>
      <c r="MSQ17"/>
      <c r="MSR17"/>
      <c r="MSS17"/>
      <c r="MST17"/>
      <c r="MSU17"/>
      <c r="MSV17"/>
      <c r="MSW17"/>
      <c r="MSX17"/>
      <c r="MSY17"/>
      <c r="MSZ17"/>
      <c r="MTA17"/>
      <c r="MTB17"/>
      <c r="MTC17"/>
      <c r="MTD17"/>
      <c r="MTE17"/>
      <c r="MTF17"/>
      <c r="MTG17"/>
      <c r="MTH17"/>
      <c r="MTI17"/>
      <c r="MTJ17"/>
      <c r="MTK17"/>
      <c r="MTL17"/>
      <c r="MTM17"/>
      <c r="MTN17"/>
      <c r="MTO17"/>
      <c r="MTP17"/>
      <c r="MTQ17"/>
      <c r="MTR17"/>
      <c r="MTS17"/>
      <c r="MTT17"/>
      <c r="MTU17"/>
      <c r="MTV17"/>
      <c r="MTW17"/>
      <c r="MTX17"/>
      <c r="MTY17"/>
      <c r="MTZ17"/>
      <c r="MUA17"/>
      <c r="MUB17"/>
      <c r="MUC17"/>
      <c r="MUD17"/>
      <c r="MUE17"/>
      <c r="MUF17"/>
      <c r="MUG17"/>
      <c r="MUH17"/>
      <c r="MUI17"/>
      <c r="MUJ17"/>
      <c r="MUK17"/>
      <c r="MUL17"/>
      <c r="MUM17"/>
      <c r="MUN17"/>
      <c r="MUO17"/>
      <c r="MUP17"/>
      <c r="MUQ17"/>
      <c r="MUR17"/>
      <c r="MUS17"/>
      <c r="MUT17"/>
      <c r="MUU17"/>
      <c r="MUV17"/>
      <c r="MUW17"/>
      <c r="MUX17"/>
      <c r="MUY17"/>
      <c r="MUZ17"/>
      <c r="MVA17"/>
      <c r="MVB17"/>
      <c r="MVC17"/>
      <c r="MVD17"/>
      <c r="MVE17"/>
      <c r="MVF17"/>
      <c r="MVG17"/>
      <c r="MVH17"/>
      <c r="MVI17"/>
      <c r="MVJ17"/>
      <c r="MVK17"/>
      <c r="MVL17"/>
      <c r="MVM17"/>
      <c r="MVN17"/>
      <c r="MVO17"/>
      <c r="MVP17"/>
      <c r="MVQ17"/>
      <c r="MVR17"/>
      <c r="MVS17"/>
      <c r="MVT17"/>
      <c r="MVU17"/>
      <c r="MVV17"/>
      <c r="MVW17"/>
      <c r="MVX17"/>
      <c r="MVY17"/>
      <c r="MVZ17"/>
      <c r="MWA17"/>
      <c r="MWB17"/>
      <c r="MWC17"/>
      <c r="MWD17"/>
      <c r="MWE17"/>
      <c r="MWF17"/>
      <c r="MWG17"/>
      <c r="MWH17"/>
      <c r="MWI17"/>
      <c r="MWJ17"/>
      <c r="MWK17"/>
      <c r="MWL17"/>
      <c r="MWM17"/>
      <c r="MWN17"/>
      <c r="MWO17"/>
      <c r="MWP17"/>
      <c r="MWQ17"/>
      <c r="MWR17"/>
      <c r="MWS17"/>
      <c r="MWT17"/>
      <c r="MWU17"/>
      <c r="MWV17"/>
      <c r="MWW17"/>
      <c r="MWX17"/>
      <c r="MWY17"/>
      <c r="MWZ17"/>
      <c r="MXA17"/>
      <c r="MXB17"/>
      <c r="MXC17"/>
      <c r="MXD17"/>
      <c r="MXE17"/>
      <c r="MXF17"/>
      <c r="MXG17"/>
      <c r="MXH17"/>
      <c r="MXI17"/>
      <c r="MXJ17"/>
      <c r="MXK17"/>
      <c r="MXL17"/>
      <c r="MXM17"/>
      <c r="MXN17"/>
      <c r="MXO17"/>
      <c r="MXP17"/>
      <c r="MXQ17"/>
      <c r="MXR17"/>
      <c r="MXS17"/>
      <c r="MXT17"/>
      <c r="MXU17"/>
      <c r="MXV17"/>
      <c r="MXW17"/>
      <c r="MXX17"/>
      <c r="MXY17"/>
      <c r="MXZ17"/>
      <c r="MYA17"/>
      <c r="MYB17"/>
      <c r="MYC17"/>
      <c r="MYD17"/>
      <c r="MYE17"/>
      <c r="MYF17"/>
      <c r="MYG17"/>
      <c r="MYH17"/>
      <c r="MYI17"/>
      <c r="MYJ17"/>
      <c r="MYK17"/>
      <c r="MYL17"/>
      <c r="MYM17"/>
      <c r="MYN17"/>
      <c r="MYO17"/>
      <c r="MYP17"/>
      <c r="MYQ17"/>
      <c r="MYR17"/>
      <c r="MYS17"/>
      <c r="MYT17"/>
      <c r="MYU17"/>
      <c r="MYV17"/>
      <c r="MYW17"/>
      <c r="MYX17"/>
      <c r="MYY17"/>
      <c r="MYZ17"/>
      <c r="MZA17"/>
      <c r="MZB17"/>
      <c r="MZC17"/>
      <c r="MZD17"/>
      <c r="MZE17"/>
      <c r="MZF17"/>
      <c r="MZG17"/>
      <c r="MZH17"/>
      <c r="MZI17"/>
      <c r="MZJ17"/>
      <c r="MZK17"/>
      <c r="MZL17"/>
      <c r="MZM17"/>
      <c r="MZN17"/>
      <c r="MZO17"/>
      <c r="MZP17"/>
      <c r="MZQ17"/>
      <c r="MZR17"/>
      <c r="MZS17"/>
      <c r="MZT17"/>
      <c r="MZU17"/>
      <c r="MZV17"/>
      <c r="MZW17"/>
      <c r="MZX17"/>
      <c r="MZY17"/>
      <c r="MZZ17"/>
      <c r="NAA17"/>
      <c r="NAB17"/>
      <c r="NAC17"/>
      <c r="NAD17"/>
      <c r="NAE17"/>
      <c r="NAF17"/>
      <c r="NAG17"/>
      <c r="NAH17"/>
      <c r="NAI17"/>
      <c r="NAJ17"/>
      <c r="NAK17"/>
      <c r="NAL17"/>
      <c r="NAM17"/>
      <c r="NAN17"/>
      <c r="NAO17"/>
      <c r="NAP17"/>
      <c r="NAQ17"/>
      <c r="NAR17"/>
      <c r="NAS17"/>
      <c r="NAT17"/>
      <c r="NAU17"/>
      <c r="NAV17"/>
      <c r="NAW17"/>
      <c r="NAX17"/>
      <c r="NAY17"/>
      <c r="NAZ17"/>
      <c r="NBA17"/>
      <c r="NBB17"/>
      <c r="NBC17"/>
      <c r="NBD17"/>
      <c r="NBE17"/>
      <c r="NBF17"/>
      <c r="NBG17"/>
      <c r="NBH17"/>
      <c r="NBI17"/>
      <c r="NBJ17"/>
      <c r="NBK17"/>
      <c r="NBL17"/>
      <c r="NBM17"/>
      <c r="NBN17"/>
      <c r="NBO17"/>
      <c r="NBP17"/>
      <c r="NBQ17"/>
      <c r="NBR17"/>
      <c r="NBS17"/>
      <c r="NBT17"/>
      <c r="NBU17"/>
      <c r="NBV17"/>
      <c r="NBW17"/>
      <c r="NBX17"/>
      <c r="NBY17"/>
      <c r="NBZ17"/>
      <c r="NCA17"/>
      <c r="NCB17"/>
      <c r="NCC17"/>
      <c r="NCD17"/>
      <c r="NCE17"/>
      <c r="NCF17"/>
      <c r="NCG17"/>
      <c r="NCH17"/>
      <c r="NCI17"/>
      <c r="NCJ17"/>
      <c r="NCK17"/>
      <c r="NCL17"/>
      <c r="NCM17"/>
      <c r="NCN17"/>
      <c r="NCO17"/>
      <c r="NCP17"/>
      <c r="NCQ17"/>
      <c r="NCR17"/>
      <c r="NCS17"/>
      <c r="NCT17"/>
      <c r="NCU17"/>
      <c r="NCV17"/>
      <c r="NCW17"/>
      <c r="NCX17"/>
      <c r="NCY17"/>
      <c r="NCZ17"/>
      <c r="NDA17"/>
      <c r="NDB17"/>
      <c r="NDC17"/>
      <c r="NDD17"/>
      <c r="NDE17"/>
      <c r="NDF17"/>
      <c r="NDG17"/>
      <c r="NDH17"/>
      <c r="NDI17"/>
      <c r="NDJ17"/>
      <c r="NDK17"/>
      <c r="NDL17"/>
      <c r="NDM17"/>
      <c r="NDN17"/>
      <c r="NDO17"/>
      <c r="NDP17"/>
      <c r="NDQ17"/>
      <c r="NDR17"/>
      <c r="NDS17"/>
      <c r="NDT17"/>
      <c r="NDU17"/>
      <c r="NDV17"/>
      <c r="NDW17"/>
      <c r="NDX17"/>
      <c r="NDY17"/>
      <c r="NDZ17"/>
      <c r="NEA17"/>
      <c r="NEB17"/>
      <c r="NEC17"/>
      <c r="NED17"/>
      <c r="NEE17"/>
      <c r="NEF17"/>
      <c r="NEG17"/>
      <c r="NEH17"/>
      <c r="NEI17"/>
      <c r="NEJ17"/>
      <c r="NEK17"/>
      <c r="NEL17"/>
      <c r="NEM17"/>
      <c r="NEN17"/>
      <c r="NEO17"/>
      <c r="NEP17"/>
      <c r="NEQ17"/>
      <c r="NER17"/>
      <c r="NES17"/>
      <c r="NET17"/>
      <c r="NEU17"/>
      <c r="NEV17"/>
      <c r="NEW17"/>
      <c r="NEX17"/>
      <c r="NEY17"/>
      <c r="NEZ17"/>
      <c r="NFA17"/>
      <c r="NFB17"/>
      <c r="NFC17"/>
      <c r="NFD17"/>
      <c r="NFE17"/>
      <c r="NFF17"/>
      <c r="NFG17"/>
      <c r="NFH17"/>
      <c r="NFI17"/>
      <c r="NFJ17"/>
      <c r="NFK17"/>
      <c r="NFL17"/>
      <c r="NFM17"/>
      <c r="NFN17"/>
      <c r="NFO17"/>
      <c r="NFP17"/>
      <c r="NFQ17"/>
      <c r="NFR17"/>
      <c r="NFS17"/>
      <c r="NFT17"/>
      <c r="NFU17"/>
      <c r="NFV17"/>
      <c r="NFW17"/>
      <c r="NFX17"/>
      <c r="NFY17"/>
      <c r="NFZ17"/>
      <c r="NGA17"/>
      <c r="NGB17"/>
      <c r="NGC17"/>
      <c r="NGD17"/>
      <c r="NGE17"/>
      <c r="NGF17"/>
      <c r="NGG17"/>
      <c r="NGH17"/>
      <c r="NGI17"/>
      <c r="NGJ17"/>
      <c r="NGK17"/>
      <c r="NGL17"/>
      <c r="NGM17"/>
      <c r="NGN17"/>
      <c r="NGO17"/>
      <c r="NGP17"/>
      <c r="NGQ17"/>
      <c r="NGR17"/>
      <c r="NGS17"/>
      <c r="NGT17"/>
      <c r="NGU17"/>
      <c r="NGV17"/>
      <c r="NGW17"/>
      <c r="NGX17"/>
      <c r="NGY17"/>
      <c r="NGZ17"/>
      <c r="NHA17"/>
      <c r="NHB17"/>
      <c r="NHC17"/>
      <c r="NHD17"/>
      <c r="NHE17"/>
      <c r="NHF17"/>
      <c r="NHG17"/>
      <c r="NHH17"/>
      <c r="NHI17"/>
      <c r="NHJ17"/>
      <c r="NHK17"/>
      <c r="NHL17"/>
      <c r="NHM17"/>
      <c r="NHN17"/>
      <c r="NHO17"/>
      <c r="NHP17"/>
      <c r="NHQ17"/>
      <c r="NHR17"/>
      <c r="NHS17"/>
      <c r="NHT17"/>
      <c r="NHU17"/>
      <c r="NHV17"/>
      <c r="NHW17"/>
      <c r="NHX17"/>
      <c r="NHY17"/>
      <c r="NHZ17"/>
      <c r="NIA17"/>
      <c r="NIB17"/>
      <c r="NIC17"/>
      <c r="NID17"/>
      <c r="NIE17"/>
      <c r="NIF17"/>
      <c r="NIG17"/>
      <c r="NIH17"/>
      <c r="NII17"/>
      <c r="NIJ17"/>
      <c r="NIK17"/>
      <c r="NIL17"/>
      <c r="NIM17"/>
      <c r="NIN17"/>
      <c r="NIO17"/>
      <c r="NIP17"/>
      <c r="NIQ17"/>
      <c r="NIR17"/>
      <c r="NIS17"/>
      <c r="NIT17"/>
      <c r="NIU17"/>
      <c r="NIV17"/>
      <c r="NIW17"/>
      <c r="NIX17"/>
      <c r="NIY17"/>
      <c r="NIZ17"/>
      <c r="NJA17"/>
      <c r="NJB17"/>
      <c r="NJC17"/>
      <c r="NJD17"/>
      <c r="NJE17"/>
      <c r="NJF17"/>
      <c r="NJG17"/>
      <c r="NJH17"/>
      <c r="NJI17"/>
      <c r="NJJ17"/>
      <c r="NJK17"/>
      <c r="NJL17"/>
      <c r="NJM17"/>
      <c r="NJN17"/>
      <c r="NJO17"/>
      <c r="NJP17"/>
      <c r="NJQ17"/>
      <c r="NJR17"/>
      <c r="NJS17"/>
      <c r="NJT17"/>
      <c r="NJU17"/>
      <c r="NJV17"/>
      <c r="NJW17"/>
      <c r="NJX17"/>
      <c r="NJY17"/>
      <c r="NJZ17"/>
      <c r="NKA17"/>
      <c r="NKB17"/>
      <c r="NKC17"/>
      <c r="NKD17"/>
      <c r="NKE17"/>
      <c r="NKF17"/>
      <c r="NKG17"/>
      <c r="NKH17"/>
      <c r="NKI17"/>
      <c r="NKJ17"/>
      <c r="NKK17"/>
      <c r="NKL17"/>
      <c r="NKM17"/>
      <c r="NKN17"/>
      <c r="NKO17"/>
      <c r="NKP17"/>
      <c r="NKQ17"/>
      <c r="NKR17"/>
      <c r="NKS17"/>
      <c r="NKT17"/>
      <c r="NKU17"/>
      <c r="NKV17"/>
      <c r="NKW17"/>
      <c r="NKX17"/>
      <c r="NKY17"/>
      <c r="NKZ17"/>
      <c r="NLA17"/>
      <c r="NLB17"/>
      <c r="NLC17"/>
      <c r="NLD17"/>
      <c r="NLE17"/>
      <c r="NLF17"/>
      <c r="NLG17"/>
      <c r="NLH17"/>
      <c r="NLI17"/>
      <c r="NLJ17"/>
      <c r="NLK17"/>
      <c r="NLL17"/>
      <c r="NLM17"/>
      <c r="NLN17"/>
      <c r="NLO17"/>
      <c r="NLP17"/>
      <c r="NLQ17"/>
      <c r="NLR17"/>
      <c r="NLS17"/>
      <c r="NLT17"/>
      <c r="NLU17"/>
      <c r="NLV17"/>
      <c r="NLW17"/>
      <c r="NLX17"/>
      <c r="NLY17"/>
      <c r="NLZ17"/>
      <c r="NMA17"/>
      <c r="NMB17"/>
      <c r="NMC17"/>
      <c r="NMD17"/>
      <c r="NME17"/>
      <c r="NMF17"/>
      <c r="NMG17"/>
      <c r="NMH17"/>
      <c r="NMI17"/>
      <c r="NMJ17"/>
      <c r="NMK17"/>
      <c r="NML17"/>
      <c r="NMM17"/>
      <c r="NMN17"/>
      <c r="NMO17"/>
      <c r="NMP17"/>
      <c r="NMQ17"/>
      <c r="NMR17"/>
      <c r="NMS17"/>
      <c r="NMT17"/>
      <c r="NMU17"/>
      <c r="NMV17"/>
      <c r="NMW17"/>
      <c r="NMX17"/>
      <c r="NMY17"/>
      <c r="NMZ17"/>
      <c r="NNA17"/>
      <c r="NNB17"/>
      <c r="NNC17"/>
      <c r="NND17"/>
      <c r="NNE17"/>
      <c r="NNF17"/>
      <c r="NNG17"/>
      <c r="NNH17"/>
      <c r="NNI17"/>
      <c r="NNJ17"/>
      <c r="NNK17"/>
      <c r="NNL17"/>
      <c r="NNM17"/>
      <c r="NNN17"/>
      <c r="NNO17"/>
      <c r="NNP17"/>
      <c r="NNQ17"/>
      <c r="NNR17"/>
      <c r="NNS17"/>
      <c r="NNT17"/>
      <c r="NNU17"/>
      <c r="NNV17"/>
      <c r="NNW17"/>
      <c r="NNX17"/>
      <c r="NNY17"/>
      <c r="NNZ17"/>
      <c r="NOA17"/>
      <c r="NOB17"/>
      <c r="NOC17"/>
      <c r="NOD17"/>
      <c r="NOE17"/>
      <c r="NOF17"/>
      <c r="NOG17"/>
      <c r="NOH17"/>
      <c r="NOI17"/>
      <c r="NOJ17"/>
      <c r="NOK17"/>
      <c r="NOL17"/>
      <c r="NOM17"/>
      <c r="NON17"/>
      <c r="NOO17"/>
      <c r="NOP17"/>
      <c r="NOQ17"/>
      <c r="NOR17"/>
      <c r="NOS17"/>
      <c r="NOT17"/>
      <c r="NOU17"/>
      <c r="NOV17"/>
      <c r="NOW17"/>
      <c r="NOX17"/>
      <c r="NOY17"/>
      <c r="NOZ17"/>
      <c r="NPA17"/>
      <c r="NPB17"/>
      <c r="NPC17"/>
      <c r="NPD17"/>
      <c r="NPE17"/>
      <c r="NPF17"/>
      <c r="NPG17"/>
      <c r="NPH17"/>
      <c r="NPI17"/>
      <c r="NPJ17"/>
      <c r="NPK17"/>
      <c r="NPL17"/>
      <c r="NPM17"/>
      <c r="NPN17"/>
      <c r="NPO17"/>
      <c r="NPP17"/>
      <c r="NPQ17"/>
      <c r="NPR17"/>
      <c r="NPS17"/>
      <c r="NPT17"/>
      <c r="NPU17"/>
      <c r="NPV17"/>
      <c r="NPW17"/>
      <c r="NPX17"/>
      <c r="NPY17"/>
      <c r="NPZ17"/>
      <c r="NQA17"/>
      <c r="NQB17"/>
      <c r="NQC17"/>
      <c r="NQD17"/>
      <c r="NQE17"/>
      <c r="NQF17"/>
      <c r="NQG17"/>
      <c r="NQH17"/>
      <c r="NQI17"/>
      <c r="NQJ17"/>
      <c r="NQK17"/>
      <c r="NQL17"/>
      <c r="NQM17"/>
      <c r="NQN17"/>
      <c r="NQO17"/>
      <c r="NQP17"/>
      <c r="NQQ17"/>
      <c r="NQR17"/>
      <c r="NQS17"/>
      <c r="NQT17"/>
      <c r="NQU17"/>
      <c r="NQV17"/>
      <c r="NQW17"/>
      <c r="NQX17"/>
      <c r="NQY17"/>
      <c r="NQZ17"/>
      <c r="NRA17"/>
      <c r="NRB17"/>
      <c r="NRC17"/>
      <c r="NRD17"/>
      <c r="NRE17"/>
      <c r="NRF17"/>
      <c r="NRG17"/>
      <c r="NRH17"/>
      <c r="NRI17"/>
      <c r="NRJ17"/>
      <c r="NRK17"/>
      <c r="NRL17"/>
      <c r="NRM17"/>
      <c r="NRN17"/>
      <c r="NRO17"/>
      <c r="NRP17"/>
      <c r="NRQ17"/>
      <c r="NRR17"/>
      <c r="NRS17"/>
      <c r="NRT17"/>
      <c r="NRU17"/>
      <c r="NRV17"/>
      <c r="NRW17"/>
      <c r="NRX17"/>
      <c r="NRY17"/>
      <c r="NRZ17"/>
      <c r="NSA17"/>
      <c r="NSB17"/>
      <c r="NSC17"/>
      <c r="NSD17"/>
      <c r="NSE17"/>
      <c r="NSF17"/>
      <c r="NSG17"/>
      <c r="NSH17"/>
      <c r="NSI17"/>
      <c r="NSJ17"/>
      <c r="NSK17"/>
      <c r="NSL17"/>
      <c r="NSM17"/>
      <c r="NSN17"/>
      <c r="NSO17"/>
      <c r="NSP17"/>
      <c r="NSQ17"/>
      <c r="NSR17"/>
      <c r="NSS17"/>
      <c r="NST17"/>
      <c r="NSU17"/>
      <c r="NSV17"/>
      <c r="NSW17"/>
      <c r="NSX17"/>
      <c r="NSY17"/>
      <c r="NSZ17"/>
      <c r="NTA17"/>
      <c r="NTB17"/>
      <c r="NTC17"/>
      <c r="NTD17"/>
      <c r="NTE17"/>
      <c r="NTF17"/>
      <c r="NTG17"/>
      <c r="NTH17"/>
      <c r="NTI17"/>
      <c r="NTJ17"/>
      <c r="NTK17"/>
      <c r="NTL17"/>
      <c r="NTM17"/>
      <c r="NTN17"/>
      <c r="NTO17"/>
      <c r="NTP17"/>
      <c r="NTQ17"/>
      <c r="NTR17"/>
      <c r="NTS17"/>
      <c r="NTT17"/>
      <c r="NTU17"/>
      <c r="NTV17"/>
      <c r="NTW17"/>
      <c r="NTX17"/>
      <c r="NTY17"/>
      <c r="NTZ17"/>
      <c r="NUA17"/>
      <c r="NUB17"/>
      <c r="NUC17"/>
      <c r="NUD17"/>
      <c r="NUE17"/>
      <c r="NUF17"/>
      <c r="NUG17"/>
      <c r="NUH17"/>
      <c r="NUI17"/>
      <c r="NUJ17"/>
      <c r="NUK17"/>
      <c r="NUL17"/>
      <c r="NUM17"/>
      <c r="NUN17"/>
      <c r="NUO17"/>
      <c r="NUP17"/>
      <c r="NUQ17"/>
      <c r="NUR17"/>
      <c r="NUS17"/>
      <c r="NUT17"/>
      <c r="NUU17"/>
      <c r="NUV17"/>
      <c r="NUW17"/>
      <c r="NUX17"/>
      <c r="NUY17"/>
      <c r="NUZ17"/>
      <c r="NVA17"/>
      <c r="NVB17"/>
      <c r="NVC17"/>
      <c r="NVD17"/>
      <c r="NVE17"/>
      <c r="NVF17"/>
      <c r="NVG17"/>
      <c r="NVH17"/>
      <c r="NVI17"/>
      <c r="NVJ17"/>
      <c r="NVK17"/>
      <c r="NVL17"/>
      <c r="NVM17"/>
      <c r="NVN17"/>
      <c r="NVO17"/>
      <c r="NVP17"/>
      <c r="NVQ17"/>
      <c r="NVR17"/>
      <c r="NVS17"/>
      <c r="NVT17"/>
      <c r="NVU17"/>
      <c r="NVV17"/>
      <c r="NVW17"/>
      <c r="NVX17"/>
      <c r="NVY17"/>
      <c r="NVZ17"/>
      <c r="NWA17"/>
      <c r="NWB17"/>
      <c r="NWC17"/>
      <c r="NWD17"/>
      <c r="NWE17"/>
      <c r="NWF17"/>
      <c r="NWG17"/>
      <c r="NWH17"/>
      <c r="NWI17"/>
      <c r="NWJ17"/>
      <c r="NWK17"/>
      <c r="NWL17"/>
      <c r="NWM17"/>
      <c r="NWN17"/>
      <c r="NWO17"/>
      <c r="NWP17"/>
      <c r="NWQ17"/>
      <c r="NWR17"/>
      <c r="NWS17"/>
      <c r="NWT17"/>
      <c r="NWU17"/>
      <c r="NWV17"/>
      <c r="NWW17"/>
      <c r="NWX17"/>
      <c r="NWY17"/>
      <c r="NWZ17"/>
      <c r="NXA17"/>
      <c r="NXB17"/>
      <c r="NXC17"/>
      <c r="NXD17"/>
      <c r="NXE17"/>
      <c r="NXF17"/>
      <c r="NXG17"/>
      <c r="NXH17"/>
      <c r="NXI17"/>
      <c r="NXJ17"/>
      <c r="NXK17"/>
      <c r="NXL17"/>
      <c r="NXM17"/>
      <c r="NXN17"/>
      <c r="NXO17"/>
      <c r="NXP17"/>
      <c r="NXQ17"/>
      <c r="NXR17"/>
      <c r="NXS17"/>
      <c r="NXT17"/>
      <c r="NXU17"/>
      <c r="NXV17"/>
      <c r="NXW17"/>
      <c r="NXX17"/>
      <c r="NXY17"/>
      <c r="NXZ17"/>
      <c r="NYA17"/>
      <c r="NYB17"/>
      <c r="NYC17"/>
      <c r="NYD17"/>
      <c r="NYE17"/>
      <c r="NYF17"/>
      <c r="NYG17"/>
      <c r="NYH17"/>
      <c r="NYI17"/>
      <c r="NYJ17"/>
      <c r="NYK17"/>
      <c r="NYL17"/>
      <c r="NYM17"/>
      <c r="NYN17"/>
      <c r="NYO17"/>
      <c r="NYP17"/>
      <c r="NYQ17"/>
      <c r="NYR17"/>
      <c r="NYS17"/>
      <c r="NYT17"/>
      <c r="NYU17"/>
      <c r="NYV17"/>
      <c r="NYW17"/>
      <c r="NYX17"/>
      <c r="NYY17"/>
      <c r="NYZ17"/>
      <c r="NZA17"/>
      <c r="NZB17"/>
      <c r="NZC17"/>
      <c r="NZD17"/>
      <c r="NZE17"/>
      <c r="NZF17"/>
      <c r="NZG17"/>
      <c r="NZH17"/>
      <c r="NZI17"/>
      <c r="NZJ17"/>
      <c r="NZK17"/>
      <c r="NZL17"/>
      <c r="NZM17"/>
      <c r="NZN17"/>
      <c r="NZO17"/>
      <c r="NZP17"/>
      <c r="NZQ17"/>
      <c r="NZR17"/>
      <c r="NZS17"/>
      <c r="NZT17"/>
      <c r="NZU17"/>
      <c r="NZV17"/>
      <c r="NZW17"/>
      <c r="NZX17"/>
      <c r="NZY17"/>
      <c r="NZZ17"/>
      <c r="OAA17"/>
      <c r="OAB17"/>
      <c r="OAC17"/>
      <c r="OAD17"/>
      <c r="OAE17"/>
      <c r="OAF17"/>
      <c r="OAG17"/>
      <c r="OAH17"/>
      <c r="OAI17"/>
      <c r="OAJ17"/>
      <c r="OAK17"/>
      <c r="OAL17"/>
      <c r="OAM17"/>
      <c r="OAN17"/>
      <c r="OAO17"/>
      <c r="OAP17"/>
      <c r="OAQ17"/>
      <c r="OAR17"/>
      <c r="OAS17"/>
      <c r="OAT17"/>
      <c r="OAU17"/>
      <c r="OAV17"/>
      <c r="OAW17"/>
      <c r="OAX17"/>
      <c r="OAY17"/>
      <c r="OAZ17"/>
      <c r="OBA17"/>
      <c r="OBB17"/>
      <c r="OBC17"/>
      <c r="OBD17"/>
      <c r="OBE17"/>
      <c r="OBF17"/>
      <c r="OBG17"/>
      <c r="OBH17"/>
      <c r="OBI17"/>
      <c r="OBJ17"/>
      <c r="OBK17"/>
      <c r="OBL17"/>
      <c r="OBM17"/>
      <c r="OBN17"/>
      <c r="OBO17"/>
      <c r="OBP17"/>
      <c r="OBQ17"/>
      <c r="OBR17"/>
      <c r="OBS17"/>
      <c r="OBT17"/>
      <c r="OBU17"/>
      <c r="OBV17"/>
      <c r="OBW17"/>
      <c r="OBX17"/>
      <c r="OBY17"/>
      <c r="OBZ17"/>
      <c r="OCA17"/>
      <c r="OCB17"/>
      <c r="OCC17"/>
      <c r="OCD17"/>
      <c r="OCE17"/>
      <c r="OCF17"/>
      <c r="OCG17"/>
      <c r="OCH17"/>
      <c r="OCI17"/>
      <c r="OCJ17"/>
      <c r="OCK17"/>
      <c r="OCL17"/>
      <c r="OCM17"/>
      <c r="OCN17"/>
      <c r="OCO17"/>
      <c r="OCP17"/>
      <c r="OCQ17"/>
      <c r="OCR17"/>
      <c r="OCS17"/>
      <c r="OCT17"/>
      <c r="OCU17"/>
      <c r="OCV17"/>
      <c r="OCW17"/>
      <c r="OCX17"/>
      <c r="OCY17"/>
      <c r="OCZ17"/>
      <c r="ODA17"/>
      <c r="ODB17"/>
      <c r="ODC17"/>
      <c r="ODD17"/>
      <c r="ODE17"/>
      <c r="ODF17"/>
      <c r="ODG17"/>
      <c r="ODH17"/>
      <c r="ODI17"/>
      <c r="ODJ17"/>
      <c r="ODK17"/>
      <c r="ODL17"/>
      <c r="ODM17"/>
      <c r="ODN17"/>
      <c r="ODO17"/>
      <c r="ODP17"/>
      <c r="ODQ17"/>
      <c r="ODR17"/>
      <c r="ODS17"/>
      <c r="ODT17"/>
      <c r="ODU17"/>
      <c r="ODV17"/>
      <c r="ODW17"/>
      <c r="ODX17"/>
      <c r="ODY17"/>
      <c r="ODZ17"/>
      <c r="OEA17"/>
      <c r="OEB17"/>
      <c r="OEC17"/>
      <c r="OED17"/>
      <c r="OEE17"/>
      <c r="OEF17"/>
      <c r="OEG17"/>
      <c r="OEH17"/>
      <c r="OEI17"/>
      <c r="OEJ17"/>
      <c r="OEK17"/>
      <c r="OEL17"/>
      <c r="OEM17"/>
      <c r="OEN17"/>
      <c r="OEO17"/>
      <c r="OEP17"/>
      <c r="OEQ17"/>
      <c r="OER17"/>
      <c r="OES17"/>
      <c r="OET17"/>
      <c r="OEU17"/>
      <c r="OEV17"/>
      <c r="OEW17"/>
      <c r="OEX17"/>
      <c r="OEY17"/>
      <c r="OEZ17"/>
      <c r="OFA17"/>
      <c r="OFB17"/>
      <c r="OFC17"/>
      <c r="OFD17"/>
      <c r="OFE17"/>
      <c r="OFF17"/>
      <c r="OFG17"/>
      <c r="OFH17"/>
      <c r="OFI17"/>
      <c r="OFJ17"/>
      <c r="OFK17"/>
      <c r="OFL17"/>
      <c r="OFM17"/>
      <c r="OFN17"/>
      <c r="OFO17"/>
      <c r="OFP17"/>
      <c r="OFQ17"/>
      <c r="OFR17"/>
      <c r="OFS17"/>
      <c r="OFT17"/>
      <c r="OFU17"/>
      <c r="OFV17"/>
      <c r="OFW17"/>
      <c r="OFX17"/>
      <c r="OFY17"/>
      <c r="OFZ17"/>
      <c r="OGA17"/>
      <c r="OGB17"/>
      <c r="OGC17"/>
      <c r="OGD17"/>
      <c r="OGE17"/>
      <c r="OGF17"/>
      <c r="OGG17"/>
      <c r="OGH17"/>
      <c r="OGI17"/>
      <c r="OGJ17"/>
      <c r="OGK17"/>
      <c r="OGL17"/>
      <c r="OGM17"/>
      <c r="OGN17"/>
      <c r="OGO17"/>
      <c r="OGP17"/>
      <c r="OGQ17"/>
      <c r="OGR17"/>
      <c r="OGS17"/>
      <c r="OGT17"/>
      <c r="OGU17"/>
      <c r="OGV17"/>
      <c r="OGW17"/>
      <c r="OGX17"/>
      <c r="OGY17"/>
      <c r="OGZ17"/>
      <c r="OHA17"/>
      <c r="OHB17"/>
      <c r="OHC17"/>
      <c r="OHD17"/>
      <c r="OHE17"/>
      <c r="OHF17"/>
      <c r="OHG17"/>
      <c r="OHH17"/>
      <c r="OHI17"/>
      <c r="OHJ17"/>
      <c r="OHK17"/>
      <c r="OHL17"/>
      <c r="OHM17"/>
      <c r="OHN17"/>
      <c r="OHO17"/>
      <c r="OHP17"/>
      <c r="OHQ17"/>
      <c r="OHR17"/>
      <c r="OHS17"/>
      <c r="OHT17"/>
      <c r="OHU17"/>
      <c r="OHV17"/>
      <c r="OHW17"/>
      <c r="OHX17"/>
      <c r="OHY17"/>
      <c r="OHZ17"/>
      <c r="OIA17"/>
      <c r="OIB17"/>
      <c r="OIC17"/>
      <c r="OID17"/>
      <c r="OIE17"/>
      <c r="OIF17"/>
      <c r="OIG17"/>
      <c r="OIH17"/>
      <c r="OII17"/>
      <c r="OIJ17"/>
      <c r="OIK17"/>
      <c r="OIL17"/>
      <c r="OIM17"/>
      <c r="OIN17"/>
      <c r="OIO17"/>
      <c r="OIP17"/>
      <c r="OIQ17"/>
      <c r="OIR17"/>
      <c r="OIS17"/>
      <c r="OIT17"/>
      <c r="OIU17"/>
      <c r="OIV17"/>
      <c r="OIW17"/>
      <c r="OIX17"/>
      <c r="OIY17"/>
      <c r="OIZ17"/>
      <c r="OJA17"/>
      <c r="OJB17"/>
      <c r="OJC17"/>
      <c r="OJD17"/>
      <c r="OJE17"/>
      <c r="OJF17"/>
      <c r="OJG17"/>
      <c r="OJH17"/>
      <c r="OJI17"/>
      <c r="OJJ17"/>
      <c r="OJK17"/>
      <c r="OJL17"/>
      <c r="OJM17"/>
      <c r="OJN17"/>
      <c r="OJO17"/>
      <c r="OJP17"/>
      <c r="OJQ17"/>
      <c r="OJR17"/>
      <c r="OJS17"/>
      <c r="OJT17"/>
      <c r="OJU17"/>
      <c r="OJV17"/>
      <c r="OJW17"/>
      <c r="OJX17"/>
      <c r="OJY17"/>
      <c r="OJZ17"/>
      <c r="OKA17"/>
      <c r="OKB17"/>
      <c r="OKC17"/>
      <c r="OKD17"/>
      <c r="OKE17"/>
      <c r="OKF17"/>
      <c r="OKG17"/>
      <c r="OKH17"/>
      <c r="OKI17"/>
      <c r="OKJ17"/>
      <c r="OKK17"/>
      <c r="OKL17"/>
      <c r="OKM17"/>
      <c r="OKN17"/>
      <c r="OKO17"/>
      <c r="OKP17"/>
      <c r="OKQ17"/>
      <c r="OKR17"/>
      <c r="OKS17"/>
      <c r="OKT17"/>
      <c r="OKU17"/>
      <c r="OKV17"/>
      <c r="OKW17"/>
      <c r="OKX17"/>
      <c r="OKY17"/>
      <c r="OKZ17"/>
      <c r="OLA17"/>
      <c r="OLB17"/>
      <c r="OLC17"/>
      <c r="OLD17"/>
      <c r="OLE17"/>
      <c r="OLF17"/>
      <c r="OLG17"/>
      <c r="OLH17"/>
      <c r="OLI17"/>
      <c r="OLJ17"/>
      <c r="OLK17"/>
      <c r="OLL17"/>
      <c r="OLM17"/>
      <c r="OLN17"/>
      <c r="OLO17"/>
      <c r="OLP17"/>
      <c r="OLQ17"/>
      <c r="OLR17"/>
      <c r="OLS17"/>
      <c r="OLT17"/>
      <c r="OLU17"/>
      <c r="OLV17"/>
      <c r="OLW17"/>
      <c r="OLX17"/>
      <c r="OLY17"/>
      <c r="OLZ17"/>
      <c r="OMA17"/>
      <c r="OMB17"/>
      <c r="OMC17"/>
      <c r="OMD17"/>
      <c r="OME17"/>
      <c r="OMF17"/>
      <c r="OMG17"/>
      <c r="OMH17"/>
      <c r="OMI17"/>
      <c r="OMJ17"/>
      <c r="OMK17"/>
      <c r="OML17"/>
      <c r="OMM17"/>
      <c r="OMN17"/>
      <c r="OMO17"/>
      <c r="OMP17"/>
      <c r="OMQ17"/>
      <c r="OMR17"/>
      <c r="OMS17"/>
      <c r="OMT17"/>
      <c r="OMU17"/>
      <c r="OMV17"/>
      <c r="OMW17"/>
      <c r="OMX17"/>
      <c r="OMY17"/>
      <c r="OMZ17"/>
      <c r="ONA17"/>
      <c r="ONB17"/>
      <c r="ONC17"/>
      <c r="OND17"/>
      <c r="ONE17"/>
      <c r="ONF17"/>
      <c r="ONG17"/>
      <c r="ONH17"/>
      <c r="ONI17"/>
      <c r="ONJ17"/>
      <c r="ONK17"/>
      <c r="ONL17"/>
      <c r="ONM17"/>
      <c r="ONN17"/>
      <c r="ONO17"/>
      <c r="ONP17"/>
      <c r="ONQ17"/>
      <c r="ONR17"/>
      <c r="ONS17"/>
      <c r="ONT17"/>
      <c r="ONU17"/>
      <c r="ONV17"/>
      <c r="ONW17"/>
      <c r="ONX17"/>
      <c r="ONY17"/>
      <c r="ONZ17"/>
      <c r="OOA17"/>
      <c r="OOB17"/>
      <c r="OOC17"/>
      <c r="OOD17"/>
      <c r="OOE17"/>
      <c r="OOF17"/>
      <c r="OOG17"/>
      <c r="OOH17"/>
      <c r="OOI17"/>
      <c r="OOJ17"/>
      <c r="OOK17"/>
      <c r="OOL17"/>
      <c r="OOM17"/>
      <c r="OON17"/>
      <c r="OOO17"/>
      <c r="OOP17"/>
      <c r="OOQ17"/>
      <c r="OOR17"/>
      <c r="OOS17"/>
      <c r="OOT17"/>
      <c r="OOU17"/>
      <c r="OOV17"/>
      <c r="OOW17"/>
      <c r="OOX17"/>
      <c r="OOY17"/>
      <c r="OOZ17"/>
      <c r="OPA17"/>
      <c r="OPB17"/>
      <c r="OPC17"/>
      <c r="OPD17"/>
      <c r="OPE17"/>
      <c r="OPF17"/>
      <c r="OPG17"/>
      <c r="OPH17"/>
      <c r="OPI17"/>
      <c r="OPJ17"/>
      <c r="OPK17"/>
      <c r="OPL17"/>
      <c r="OPM17"/>
      <c r="OPN17"/>
      <c r="OPO17"/>
      <c r="OPP17"/>
      <c r="OPQ17"/>
      <c r="OPR17"/>
      <c r="OPS17"/>
      <c r="OPT17"/>
      <c r="OPU17"/>
      <c r="OPV17"/>
      <c r="OPW17"/>
      <c r="OPX17"/>
      <c r="OPY17"/>
      <c r="OPZ17"/>
      <c r="OQA17"/>
      <c r="OQB17"/>
      <c r="OQC17"/>
      <c r="OQD17"/>
      <c r="OQE17"/>
      <c r="OQF17"/>
      <c r="OQG17"/>
      <c r="OQH17"/>
      <c r="OQI17"/>
      <c r="OQJ17"/>
      <c r="OQK17"/>
      <c r="OQL17"/>
      <c r="OQM17"/>
      <c r="OQN17"/>
      <c r="OQO17"/>
      <c r="OQP17"/>
      <c r="OQQ17"/>
      <c r="OQR17"/>
      <c r="OQS17"/>
      <c r="OQT17"/>
      <c r="OQU17"/>
      <c r="OQV17"/>
      <c r="OQW17"/>
      <c r="OQX17"/>
      <c r="OQY17"/>
      <c r="OQZ17"/>
      <c r="ORA17"/>
      <c r="ORB17"/>
      <c r="ORC17"/>
      <c r="ORD17"/>
      <c r="ORE17"/>
      <c r="ORF17"/>
      <c r="ORG17"/>
      <c r="ORH17"/>
      <c r="ORI17"/>
      <c r="ORJ17"/>
      <c r="ORK17"/>
      <c r="ORL17"/>
      <c r="ORM17"/>
      <c r="ORN17"/>
      <c r="ORO17"/>
      <c r="ORP17"/>
      <c r="ORQ17"/>
      <c r="ORR17"/>
      <c r="ORS17"/>
      <c r="ORT17"/>
      <c r="ORU17"/>
      <c r="ORV17"/>
      <c r="ORW17"/>
      <c r="ORX17"/>
      <c r="ORY17"/>
      <c r="ORZ17"/>
      <c r="OSA17"/>
      <c r="OSB17"/>
      <c r="OSC17"/>
      <c r="OSD17"/>
      <c r="OSE17"/>
      <c r="OSF17"/>
      <c r="OSG17"/>
      <c r="OSH17"/>
      <c r="OSI17"/>
      <c r="OSJ17"/>
      <c r="OSK17"/>
      <c r="OSL17"/>
      <c r="OSM17"/>
      <c r="OSN17"/>
      <c r="OSO17"/>
      <c r="OSP17"/>
      <c r="OSQ17"/>
      <c r="OSR17"/>
      <c r="OSS17"/>
      <c r="OST17"/>
      <c r="OSU17"/>
      <c r="OSV17"/>
      <c r="OSW17"/>
      <c r="OSX17"/>
      <c r="OSY17"/>
      <c r="OSZ17"/>
      <c r="OTA17"/>
      <c r="OTB17"/>
      <c r="OTC17"/>
      <c r="OTD17"/>
      <c r="OTE17"/>
      <c r="OTF17"/>
      <c r="OTG17"/>
      <c r="OTH17"/>
      <c r="OTI17"/>
      <c r="OTJ17"/>
      <c r="OTK17"/>
      <c r="OTL17"/>
      <c r="OTM17"/>
      <c r="OTN17"/>
      <c r="OTO17"/>
      <c r="OTP17"/>
      <c r="OTQ17"/>
      <c r="OTR17"/>
      <c r="OTS17"/>
      <c r="OTT17"/>
      <c r="OTU17"/>
      <c r="OTV17"/>
      <c r="OTW17"/>
      <c r="OTX17"/>
      <c r="OTY17"/>
      <c r="OTZ17"/>
      <c r="OUA17"/>
      <c r="OUB17"/>
      <c r="OUC17"/>
      <c r="OUD17"/>
      <c r="OUE17"/>
      <c r="OUF17"/>
      <c r="OUG17"/>
      <c r="OUH17"/>
      <c r="OUI17"/>
      <c r="OUJ17"/>
      <c r="OUK17"/>
      <c r="OUL17"/>
      <c r="OUM17"/>
      <c r="OUN17"/>
      <c r="OUO17"/>
      <c r="OUP17"/>
      <c r="OUQ17"/>
      <c r="OUR17"/>
      <c r="OUS17"/>
      <c r="OUT17"/>
      <c r="OUU17"/>
      <c r="OUV17"/>
      <c r="OUW17"/>
      <c r="OUX17"/>
      <c r="OUY17"/>
      <c r="OUZ17"/>
      <c r="OVA17"/>
      <c r="OVB17"/>
      <c r="OVC17"/>
      <c r="OVD17"/>
      <c r="OVE17"/>
      <c r="OVF17"/>
      <c r="OVG17"/>
      <c r="OVH17"/>
      <c r="OVI17"/>
      <c r="OVJ17"/>
      <c r="OVK17"/>
      <c r="OVL17"/>
      <c r="OVM17"/>
      <c r="OVN17"/>
      <c r="OVO17"/>
      <c r="OVP17"/>
      <c r="OVQ17"/>
      <c r="OVR17"/>
      <c r="OVS17"/>
      <c r="OVT17"/>
      <c r="OVU17"/>
      <c r="OVV17"/>
      <c r="OVW17"/>
      <c r="OVX17"/>
      <c r="OVY17"/>
      <c r="OVZ17"/>
      <c r="OWA17"/>
      <c r="OWB17"/>
      <c r="OWC17"/>
      <c r="OWD17"/>
      <c r="OWE17"/>
      <c r="OWF17"/>
      <c r="OWG17"/>
      <c r="OWH17"/>
      <c r="OWI17"/>
      <c r="OWJ17"/>
      <c r="OWK17"/>
      <c r="OWL17"/>
      <c r="OWM17"/>
      <c r="OWN17"/>
      <c r="OWO17"/>
      <c r="OWP17"/>
      <c r="OWQ17"/>
      <c r="OWR17"/>
      <c r="OWS17"/>
      <c r="OWT17"/>
      <c r="OWU17"/>
      <c r="OWV17"/>
      <c r="OWW17"/>
      <c r="OWX17"/>
      <c r="OWY17"/>
      <c r="OWZ17"/>
      <c r="OXA17"/>
      <c r="OXB17"/>
      <c r="OXC17"/>
      <c r="OXD17"/>
      <c r="OXE17"/>
      <c r="OXF17"/>
      <c r="OXG17"/>
      <c r="OXH17"/>
      <c r="OXI17"/>
      <c r="OXJ17"/>
      <c r="OXK17"/>
      <c r="OXL17"/>
      <c r="OXM17"/>
      <c r="OXN17"/>
      <c r="OXO17"/>
      <c r="OXP17"/>
      <c r="OXQ17"/>
      <c r="OXR17"/>
      <c r="OXS17"/>
      <c r="OXT17"/>
      <c r="OXU17"/>
      <c r="OXV17"/>
      <c r="OXW17"/>
      <c r="OXX17"/>
      <c r="OXY17"/>
      <c r="OXZ17"/>
      <c r="OYA17"/>
      <c r="OYB17"/>
      <c r="OYC17"/>
      <c r="OYD17"/>
      <c r="OYE17"/>
      <c r="OYF17"/>
      <c r="OYG17"/>
      <c r="OYH17"/>
      <c r="OYI17"/>
      <c r="OYJ17"/>
      <c r="OYK17"/>
      <c r="OYL17"/>
      <c r="OYM17"/>
      <c r="OYN17"/>
      <c r="OYO17"/>
      <c r="OYP17"/>
      <c r="OYQ17"/>
      <c r="OYR17"/>
      <c r="OYS17"/>
      <c r="OYT17"/>
      <c r="OYU17"/>
      <c r="OYV17"/>
      <c r="OYW17"/>
      <c r="OYX17"/>
      <c r="OYY17"/>
      <c r="OYZ17"/>
      <c r="OZA17"/>
      <c r="OZB17"/>
      <c r="OZC17"/>
      <c r="OZD17"/>
      <c r="OZE17"/>
      <c r="OZF17"/>
      <c r="OZG17"/>
      <c r="OZH17"/>
      <c r="OZI17"/>
      <c r="OZJ17"/>
      <c r="OZK17"/>
      <c r="OZL17"/>
      <c r="OZM17"/>
      <c r="OZN17"/>
      <c r="OZO17"/>
      <c r="OZP17"/>
      <c r="OZQ17"/>
      <c r="OZR17"/>
      <c r="OZS17"/>
      <c r="OZT17"/>
      <c r="OZU17"/>
      <c r="OZV17"/>
      <c r="OZW17"/>
      <c r="OZX17"/>
      <c r="OZY17"/>
      <c r="OZZ17"/>
      <c r="PAA17"/>
      <c r="PAB17"/>
      <c r="PAC17"/>
      <c r="PAD17"/>
      <c r="PAE17"/>
      <c r="PAF17"/>
      <c r="PAG17"/>
      <c r="PAH17"/>
      <c r="PAI17"/>
      <c r="PAJ17"/>
      <c r="PAK17"/>
      <c r="PAL17"/>
      <c r="PAM17"/>
      <c r="PAN17"/>
      <c r="PAO17"/>
      <c r="PAP17"/>
      <c r="PAQ17"/>
      <c r="PAR17"/>
      <c r="PAS17"/>
      <c r="PAT17"/>
      <c r="PAU17"/>
      <c r="PAV17"/>
      <c r="PAW17"/>
      <c r="PAX17"/>
      <c r="PAY17"/>
      <c r="PAZ17"/>
      <c r="PBA17"/>
      <c r="PBB17"/>
      <c r="PBC17"/>
      <c r="PBD17"/>
      <c r="PBE17"/>
      <c r="PBF17"/>
      <c r="PBG17"/>
      <c r="PBH17"/>
      <c r="PBI17"/>
      <c r="PBJ17"/>
      <c r="PBK17"/>
      <c r="PBL17"/>
      <c r="PBM17"/>
      <c r="PBN17"/>
      <c r="PBO17"/>
      <c r="PBP17"/>
      <c r="PBQ17"/>
      <c r="PBR17"/>
      <c r="PBS17"/>
      <c r="PBT17"/>
      <c r="PBU17"/>
      <c r="PBV17"/>
      <c r="PBW17"/>
      <c r="PBX17"/>
      <c r="PBY17"/>
      <c r="PBZ17"/>
      <c r="PCA17"/>
      <c r="PCB17"/>
      <c r="PCC17"/>
      <c r="PCD17"/>
      <c r="PCE17"/>
      <c r="PCF17"/>
      <c r="PCG17"/>
      <c r="PCH17"/>
      <c r="PCI17"/>
      <c r="PCJ17"/>
      <c r="PCK17"/>
      <c r="PCL17"/>
      <c r="PCM17"/>
      <c r="PCN17"/>
      <c r="PCO17"/>
      <c r="PCP17"/>
      <c r="PCQ17"/>
      <c r="PCR17"/>
      <c r="PCS17"/>
      <c r="PCT17"/>
      <c r="PCU17"/>
      <c r="PCV17"/>
      <c r="PCW17"/>
      <c r="PCX17"/>
      <c r="PCY17"/>
      <c r="PCZ17"/>
      <c r="PDA17"/>
      <c r="PDB17"/>
      <c r="PDC17"/>
      <c r="PDD17"/>
      <c r="PDE17"/>
      <c r="PDF17"/>
      <c r="PDG17"/>
      <c r="PDH17"/>
      <c r="PDI17"/>
      <c r="PDJ17"/>
      <c r="PDK17"/>
      <c r="PDL17"/>
      <c r="PDM17"/>
      <c r="PDN17"/>
      <c r="PDO17"/>
      <c r="PDP17"/>
      <c r="PDQ17"/>
      <c r="PDR17"/>
      <c r="PDS17"/>
      <c r="PDT17"/>
      <c r="PDU17"/>
      <c r="PDV17"/>
      <c r="PDW17"/>
      <c r="PDX17"/>
      <c r="PDY17"/>
      <c r="PDZ17"/>
      <c r="PEA17"/>
      <c r="PEB17"/>
      <c r="PEC17"/>
      <c r="PED17"/>
      <c r="PEE17"/>
      <c r="PEF17"/>
      <c r="PEG17"/>
      <c r="PEH17"/>
      <c r="PEI17"/>
      <c r="PEJ17"/>
      <c r="PEK17"/>
      <c r="PEL17"/>
      <c r="PEM17"/>
      <c r="PEN17"/>
      <c r="PEO17"/>
      <c r="PEP17"/>
      <c r="PEQ17"/>
      <c r="PER17"/>
      <c r="PES17"/>
      <c r="PET17"/>
      <c r="PEU17"/>
      <c r="PEV17"/>
      <c r="PEW17"/>
      <c r="PEX17"/>
      <c r="PEY17"/>
      <c r="PEZ17"/>
      <c r="PFA17"/>
      <c r="PFB17"/>
      <c r="PFC17"/>
      <c r="PFD17"/>
      <c r="PFE17"/>
      <c r="PFF17"/>
      <c r="PFG17"/>
      <c r="PFH17"/>
      <c r="PFI17"/>
      <c r="PFJ17"/>
      <c r="PFK17"/>
      <c r="PFL17"/>
      <c r="PFM17"/>
      <c r="PFN17"/>
      <c r="PFO17"/>
      <c r="PFP17"/>
      <c r="PFQ17"/>
      <c r="PFR17"/>
      <c r="PFS17"/>
      <c r="PFT17"/>
      <c r="PFU17"/>
      <c r="PFV17"/>
      <c r="PFW17"/>
      <c r="PFX17"/>
      <c r="PFY17"/>
      <c r="PFZ17"/>
      <c r="PGA17"/>
      <c r="PGB17"/>
      <c r="PGC17"/>
      <c r="PGD17"/>
      <c r="PGE17"/>
      <c r="PGF17"/>
      <c r="PGG17"/>
      <c r="PGH17"/>
      <c r="PGI17"/>
      <c r="PGJ17"/>
      <c r="PGK17"/>
      <c r="PGL17"/>
      <c r="PGM17"/>
      <c r="PGN17"/>
      <c r="PGO17"/>
      <c r="PGP17"/>
      <c r="PGQ17"/>
      <c r="PGR17"/>
      <c r="PGS17"/>
      <c r="PGT17"/>
      <c r="PGU17"/>
      <c r="PGV17"/>
      <c r="PGW17"/>
      <c r="PGX17"/>
      <c r="PGY17"/>
      <c r="PGZ17"/>
      <c r="PHA17"/>
      <c r="PHB17"/>
      <c r="PHC17"/>
      <c r="PHD17"/>
      <c r="PHE17"/>
      <c r="PHF17"/>
      <c r="PHG17"/>
      <c r="PHH17"/>
      <c r="PHI17"/>
      <c r="PHJ17"/>
      <c r="PHK17"/>
      <c r="PHL17"/>
      <c r="PHM17"/>
      <c r="PHN17"/>
      <c r="PHO17"/>
      <c r="PHP17"/>
      <c r="PHQ17"/>
      <c r="PHR17"/>
      <c r="PHS17"/>
      <c r="PHT17"/>
      <c r="PHU17"/>
      <c r="PHV17"/>
      <c r="PHW17"/>
      <c r="PHX17"/>
      <c r="PHY17"/>
      <c r="PHZ17"/>
      <c r="PIA17"/>
      <c r="PIB17"/>
      <c r="PIC17"/>
      <c r="PID17"/>
      <c r="PIE17"/>
      <c r="PIF17"/>
      <c r="PIG17"/>
      <c r="PIH17"/>
      <c r="PII17"/>
      <c r="PIJ17"/>
      <c r="PIK17"/>
      <c r="PIL17"/>
      <c r="PIM17"/>
      <c r="PIN17"/>
      <c r="PIO17"/>
      <c r="PIP17"/>
      <c r="PIQ17"/>
      <c r="PIR17"/>
      <c r="PIS17"/>
      <c r="PIT17"/>
      <c r="PIU17"/>
      <c r="PIV17"/>
      <c r="PIW17"/>
      <c r="PIX17"/>
      <c r="PIY17"/>
      <c r="PIZ17"/>
      <c r="PJA17"/>
      <c r="PJB17"/>
      <c r="PJC17"/>
      <c r="PJD17"/>
      <c r="PJE17"/>
      <c r="PJF17"/>
      <c r="PJG17"/>
      <c r="PJH17"/>
      <c r="PJI17"/>
      <c r="PJJ17"/>
      <c r="PJK17"/>
      <c r="PJL17"/>
      <c r="PJM17"/>
      <c r="PJN17"/>
      <c r="PJO17"/>
      <c r="PJP17"/>
      <c r="PJQ17"/>
      <c r="PJR17"/>
      <c r="PJS17"/>
      <c r="PJT17"/>
      <c r="PJU17"/>
      <c r="PJV17"/>
      <c r="PJW17"/>
      <c r="PJX17"/>
      <c r="PJY17"/>
      <c r="PJZ17"/>
      <c r="PKA17"/>
      <c r="PKB17"/>
      <c r="PKC17"/>
      <c r="PKD17"/>
      <c r="PKE17"/>
      <c r="PKF17"/>
      <c r="PKG17"/>
      <c r="PKH17"/>
      <c r="PKI17"/>
      <c r="PKJ17"/>
      <c r="PKK17"/>
      <c r="PKL17"/>
      <c r="PKM17"/>
      <c r="PKN17"/>
      <c r="PKO17"/>
      <c r="PKP17"/>
      <c r="PKQ17"/>
      <c r="PKR17"/>
      <c r="PKS17"/>
      <c r="PKT17"/>
      <c r="PKU17"/>
      <c r="PKV17"/>
      <c r="PKW17"/>
      <c r="PKX17"/>
      <c r="PKY17"/>
      <c r="PKZ17"/>
      <c r="PLA17"/>
      <c r="PLB17"/>
      <c r="PLC17"/>
      <c r="PLD17"/>
      <c r="PLE17"/>
      <c r="PLF17"/>
      <c r="PLG17"/>
      <c r="PLH17"/>
      <c r="PLI17"/>
      <c r="PLJ17"/>
      <c r="PLK17"/>
      <c r="PLL17"/>
      <c r="PLM17"/>
      <c r="PLN17"/>
      <c r="PLO17"/>
      <c r="PLP17"/>
      <c r="PLQ17"/>
      <c r="PLR17"/>
      <c r="PLS17"/>
      <c r="PLT17"/>
      <c r="PLU17"/>
      <c r="PLV17"/>
      <c r="PLW17"/>
      <c r="PLX17"/>
      <c r="PLY17"/>
      <c r="PLZ17"/>
      <c r="PMA17"/>
      <c r="PMB17"/>
      <c r="PMC17"/>
      <c r="PMD17"/>
      <c r="PME17"/>
      <c r="PMF17"/>
      <c r="PMG17"/>
      <c r="PMH17"/>
      <c r="PMI17"/>
      <c r="PMJ17"/>
      <c r="PMK17"/>
      <c r="PML17"/>
      <c r="PMM17"/>
      <c r="PMN17"/>
      <c r="PMO17"/>
      <c r="PMP17"/>
      <c r="PMQ17"/>
      <c r="PMR17"/>
      <c r="PMS17"/>
      <c r="PMT17"/>
      <c r="PMU17"/>
      <c r="PMV17"/>
      <c r="PMW17"/>
      <c r="PMX17"/>
      <c r="PMY17"/>
      <c r="PMZ17"/>
      <c r="PNA17"/>
      <c r="PNB17"/>
      <c r="PNC17"/>
      <c r="PND17"/>
      <c r="PNE17"/>
      <c r="PNF17"/>
      <c r="PNG17"/>
      <c r="PNH17"/>
      <c r="PNI17"/>
      <c r="PNJ17"/>
      <c r="PNK17"/>
      <c r="PNL17"/>
      <c r="PNM17"/>
      <c r="PNN17"/>
      <c r="PNO17"/>
      <c r="PNP17"/>
      <c r="PNQ17"/>
      <c r="PNR17"/>
      <c r="PNS17"/>
      <c r="PNT17"/>
      <c r="PNU17"/>
      <c r="PNV17"/>
      <c r="PNW17"/>
      <c r="PNX17"/>
      <c r="PNY17"/>
      <c r="PNZ17"/>
      <c r="POA17"/>
      <c r="POB17"/>
      <c r="POC17"/>
      <c r="POD17"/>
      <c r="POE17"/>
      <c r="POF17"/>
      <c r="POG17"/>
      <c r="POH17"/>
      <c r="POI17"/>
      <c r="POJ17"/>
      <c r="POK17"/>
      <c r="POL17"/>
      <c r="POM17"/>
      <c r="PON17"/>
      <c r="POO17"/>
      <c r="POP17"/>
      <c r="POQ17"/>
      <c r="POR17"/>
      <c r="POS17"/>
      <c r="POT17"/>
      <c r="POU17"/>
      <c r="POV17"/>
      <c r="POW17"/>
      <c r="POX17"/>
      <c r="POY17"/>
      <c r="POZ17"/>
      <c r="PPA17"/>
      <c r="PPB17"/>
      <c r="PPC17"/>
      <c r="PPD17"/>
      <c r="PPE17"/>
      <c r="PPF17"/>
      <c r="PPG17"/>
      <c r="PPH17"/>
      <c r="PPI17"/>
      <c r="PPJ17"/>
      <c r="PPK17"/>
      <c r="PPL17"/>
      <c r="PPM17"/>
      <c r="PPN17"/>
      <c r="PPO17"/>
      <c r="PPP17"/>
      <c r="PPQ17"/>
      <c r="PPR17"/>
      <c r="PPS17"/>
      <c r="PPT17"/>
      <c r="PPU17"/>
      <c r="PPV17"/>
      <c r="PPW17"/>
      <c r="PPX17"/>
      <c r="PPY17"/>
      <c r="PPZ17"/>
      <c r="PQA17"/>
      <c r="PQB17"/>
      <c r="PQC17"/>
      <c r="PQD17"/>
      <c r="PQE17"/>
      <c r="PQF17"/>
      <c r="PQG17"/>
      <c r="PQH17"/>
      <c r="PQI17"/>
      <c r="PQJ17"/>
      <c r="PQK17"/>
      <c r="PQL17"/>
      <c r="PQM17"/>
      <c r="PQN17"/>
      <c r="PQO17"/>
      <c r="PQP17"/>
      <c r="PQQ17"/>
      <c r="PQR17"/>
      <c r="PQS17"/>
      <c r="PQT17"/>
      <c r="PQU17"/>
      <c r="PQV17"/>
      <c r="PQW17"/>
      <c r="PQX17"/>
      <c r="PQY17"/>
      <c r="PQZ17"/>
      <c r="PRA17"/>
      <c r="PRB17"/>
      <c r="PRC17"/>
      <c r="PRD17"/>
      <c r="PRE17"/>
      <c r="PRF17"/>
      <c r="PRG17"/>
      <c r="PRH17"/>
      <c r="PRI17"/>
      <c r="PRJ17"/>
      <c r="PRK17"/>
      <c r="PRL17"/>
      <c r="PRM17"/>
      <c r="PRN17"/>
      <c r="PRO17"/>
      <c r="PRP17"/>
      <c r="PRQ17"/>
      <c r="PRR17"/>
      <c r="PRS17"/>
      <c r="PRT17"/>
      <c r="PRU17"/>
      <c r="PRV17"/>
      <c r="PRW17"/>
      <c r="PRX17"/>
      <c r="PRY17"/>
      <c r="PRZ17"/>
      <c r="PSA17"/>
      <c r="PSB17"/>
      <c r="PSC17"/>
      <c r="PSD17"/>
      <c r="PSE17"/>
      <c r="PSF17"/>
      <c r="PSG17"/>
      <c r="PSH17"/>
      <c r="PSI17"/>
      <c r="PSJ17"/>
      <c r="PSK17"/>
      <c r="PSL17"/>
      <c r="PSM17"/>
      <c r="PSN17"/>
      <c r="PSO17"/>
      <c r="PSP17"/>
      <c r="PSQ17"/>
      <c r="PSR17"/>
      <c r="PSS17"/>
      <c r="PST17"/>
      <c r="PSU17"/>
      <c r="PSV17"/>
      <c r="PSW17"/>
      <c r="PSX17"/>
      <c r="PSY17"/>
      <c r="PSZ17"/>
      <c r="PTA17"/>
      <c r="PTB17"/>
      <c r="PTC17"/>
      <c r="PTD17"/>
      <c r="PTE17"/>
      <c r="PTF17"/>
      <c r="PTG17"/>
      <c r="PTH17"/>
      <c r="PTI17"/>
      <c r="PTJ17"/>
      <c r="PTK17"/>
      <c r="PTL17"/>
      <c r="PTM17"/>
      <c r="PTN17"/>
      <c r="PTO17"/>
      <c r="PTP17"/>
      <c r="PTQ17"/>
      <c r="PTR17"/>
      <c r="PTS17"/>
      <c r="PTT17"/>
      <c r="PTU17"/>
      <c r="PTV17"/>
      <c r="PTW17"/>
      <c r="PTX17"/>
      <c r="PTY17"/>
      <c r="PTZ17"/>
      <c r="PUA17"/>
      <c r="PUB17"/>
      <c r="PUC17"/>
      <c r="PUD17"/>
      <c r="PUE17"/>
      <c r="PUF17"/>
      <c r="PUG17"/>
      <c r="PUH17"/>
      <c r="PUI17"/>
      <c r="PUJ17"/>
      <c r="PUK17"/>
      <c r="PUL17"/>
      <c r="PUM17"/>
      <c r="PUN17"/>
      <c r="PUO17"/>
      <c r="PUP17"/>
      <c r="PUQ17"/>
      <c r="PUR17"/>
      <c r="PUS17"/>
      <c r="PUT17"/>
      <c r="PUU17"/>
      <c r="PUV17"/>
      <c r="PUW17"/>
      <c r="PUX17"/>
      <c r="PUY17"/>
      <c r="PUZ17"/>
      <c r="PVA17"/>
      <c r="PVB17"/>
      <c r="PVC17"/>
      <c r="PVD17"/>
      <c r="PVE17"/>
      <c r="PVF17"/>
      <c r="PVG17"/>
      <c r="PVH17"/>
      <c r="PVI17"/>
      <c r="PVJ17"/>
      <c r="PVK17"/>
      <c r="PVL17"/>
      <c r="PVM17"/>
      <c r="PVN17"/>
      <c r="PVO17"/>
      <c r="PVP17"/>
      <c r="PVQ17"/>
      <c r="PVR17"/>
      <c r="PVS17"/>
      <c r="PVT17"/>
      <c r="PVU17"/>
      <c r="PVV17"/>
      <c r="PVW17"/>
      <c r="PVX17"/>
      <c r="PVY17"/>
      <c r="PVZ17"/>
      <c r="PWA17"/>
      <c r="PWB17"/>
      <c r="PWC17"/>
      <c r="PWD17"/>
      <c r="PWE17"/>
      <c r="PWF17"/>
      <c r="PWG17"/>
      <c r="PWH17"/>
      <c r="PWI17"/>
      <c r="PWJ17"/>
      <c r="PWK17"/>
      <c r="PWL17"/>
      <c r="PWM17"/>
      <c r="PWN17"/>
      <c r="PWO17"/>
      <c r="PWP17"/>
      <c r="PWQ17"/>
      <c r="PWR17"/>
      <c r="PWS17"/>
      <c r="PWT17"/>
      <c r="PWU17"/>
      <c r="PWV17"/>
      <c r="PWW17"/>
      <c r="PWX17"/>
      <c r="PWY17"/>
      <c r="PWZ17"/>
      <c r="PXA17"/>
      <c r="PXB17"/>
      <c r="PXC17"/>
      <c r="PXD17"/>
      <c r="PXE17"/>
      <c r="PXF17"/>
      <c r="PXG17"/>
      <c r="PXH17"/>
      <c r="PXI17"/>
      <c r="PXJ17"/>
      <c r="PXK17"/>
      <c r="PXL17"/>
      <c r="PXM17"/>
      <c r="PXN17"/>
      <c r="PXO17"/>
      <c r="PXP17"/>
      <c r="PXQ17"/>
      <c r="PXR17"/>
      <c r="PXS17"/>
      <c r="PXT17"/>
      <c r="PXU17"/>
      <c r="PXV17"/>
      <c r="PXW17"/>
      <c r="PXX17"/>
      <c r="PXY17"/>
      <c r="PXZ17"/>
      <c r="PYA17"/>
      <c r="PYB17"/>
      <c r="PYC17"/>
      <c r="PYD17"/>
      <c r="PYE17"/>
      <c r="PYF17"/>
      <c r="PYG17"/>
      <c r="PYH17"/>
      <c r="PYI17"/>
      <c r="PYJ17"/>
      <c r="PYK17"/>
      <c r="PYL17"/>
      <c r="PYM17"/>
      <c r="PYN17"/>
      <c r="PYO17"/>
      <c r="PYP17"/>
      <c r="PYQ17"/>
      <c r="PYR17"/>
      <c r="PYS17"/>
      <c r="PYT17"/>
      <c r="PYU17"/>
      <c r="PYV17"/>
      <c r="PYW17"/>
      <c r="PYX17"/>
      <c r="PYY17"/>
      <c r="PYZ17"/>
      <c r="PZA17"/>
      <c r="PZB17"/>
      <c r="PZC17"/>
      <c r="PZD17"/>
      <c r="PZE17"/>
      <c r="PZF17"/>
      <c r="PZG17"/>
      <c r="PZH17"/>
      <c r="PZI17"/>
      <c r="PZJ17"/>
      <c r="PZK17"/>
      <c r="PZL17"/>
      <c r="PZM17"/>
      <c r="PZN17"/>
      <c r="PZO17"/>
      <c r="PZP17"/>
      <c r="PZQ17"/>
      <c r="PZR17"/>
      <c r="PZS17"/>
      <c r="PZT17"/>
      <c r="PZU17"/>
      <c r="PZV17"/>
      <c r="PZW17"/>
      <c r="PZX17"/>
      <c r="PZY17"/>
      <c r="PZZ17"/>
      <c r="QAA17"/>
      <c r="QAB17"/>
      <c r="QAC17"/>
      <c r="QAD17"/>
      <c r="QAE17"/>
      <c r="QAF17"/>
      <c r="QAG17"/>
      <c r="QAH17"/>
      <c r="QAI17"/>
      <c r="QAJ17"/>
      <c r="QAK17"/>
      <c r="QAL17"/>
      <c r="QAM17"/>
      <c r="QAN17"/>
      <c r="QAO17"/>
      <c r="QAP17"/>
      <c r="QAQ17"/>
      <c r="QAR17"/>
      <c r="QAS17"/>
      <c r="QAT17"/>
      <c r="QAU17"/>
      <c r="QAV17"/>
      <c r="QAW17"/>
      <c r="QAX17"/>
      <c r="QAY17"/>
      <c r="QAZ17"/>
      <c r="QBA17"/>
      <c r="QBB17"/>
      <c r="QBC17"/>
      <c r="QBD17"/>
      <c r="QBE17"/>
      <c r="QBF17"/>
      <c r="QBG17"/>
      <c r="QBH17"/>
      <c r="QBI17"/>
      <c r="QBJ17"/>
      <c r="QBK17"/>
      <c r="QBL17"/>
      <c r="QBM17"/>
      <c r="QBN17"/>
      <c r="QBO17"/>
      <c r="QBP17"/>
      <c r="QBQ17"/>
      <c r="QBR17"/>
      <c r="QBS17"/>
      <c r="QBT17"/>
      <c r="QBU17"/>
      <c r="QBV17"/>
      <c r="QBW17"/>
      <c r="QBX17"/>
      <c r="QBY17"/>
      <c r="QBZ17"/>
      <c r="QCA17"/>
      <c r="QCB17"/>
      <c r="QCC17"/>
      <c r="QCD17"/>
      <c r="QCE17"/>
      <c r="QCF17"/>
      <c r="QCG17"/>
      <c r="QCH17"/>
      <c r="QCI17"/>
      <c r="QCJ17"/>
      <c r="QCK17"/>
      <c r="QCL17"/>
      <c r="QCM17"/>
      <c r="QCN17"/>
      <c r="QCO17"/>
      <c r="QCP17"/>
      <c r="QCQ17"/>
      <c r="QCR17"/>
      <c r="QCS17"/>
      <c r="QCT17"/>
      <c r="QCU17"/>
      <c r="QCV17"/>
      <c r="QCW17"/>
      <c r="QCX17"/>
      <c r="QCY17"/>
      <c r="QCZ17"/>
      <c r="QDA17"/>
      <c r="QDB17"/>
      <c r="QDC17"/>
      <c r="QDD17"/>
      <c r="QDE17"/>
      <c r="QDF17"/>
      <c r="QDG17"/>
      <c r="QDH17"/>
      <c r="QDI17"/>
      <c r="QDJ17"/>
      <c r="QDK17"/>
      <c r="QDL17"/>
      <c r="QDM17"/>
      <c r="QDN17"/>
      <c r="QDO17"/>
      <c r="QDP17"/>
      <c r="QDQ17"/>
      <c r="QDR17"/>
      <c r="QDS17"/>
      <c r="QDT17"/>
      <c r="QDU17"/>
      <c r="QDV17"/>
      <c r="QDW17"/>
      <c r="QDX17"/>
      <c r="QDY17"/>
      <c r="QDZ17"/>
      <c r="QEA17"/>
      <c r="QEB17"/>
      <c r="QEC17"/>
      <c r="QED17"/>
      <c r="QEE17"/>
      <c r="QEF17"/>
      <c r="QEG17"/>
      <c r="QEH17"/>
      <c r="QEI17"/>
      <c r="QEJ17"/>
      <c r="QEK17"/>
      <c r="QEL17"/>
      <c r="QEM17"/>
      <c r="QEN17"/>
      <c r="QEO17"/>
      <c r="QEP17"/>
      <c r="QEQ17"/>
      <c r="QER17"/>
      <c r="QES17"/>
      <c r="QET17"/>
      <c r="QEU17"/>
      <c r="QEV17"/>
      <c r="QEW17"/>
      <c r="QEX17"/>
      <c r="QEY17"/>
      <c r="QEZ17"/>
      <c r="QFA17"/>
      <c r="QFB17"/>
      <c r="QFC17"/>
      <c r="QFD17"/>
      <c r="QFE17"/>
      <c r="QFF17"/>
      <c r="QFG17"/>
      <c r="QFH17"/>
      <c r="QFI17"/>
      <c r="QFJ17"/>
      <c r="QFK17"/>
      <c r="QFL17"/>
      <c r="QFM17"/>
      <c r="QFN17"/>
      <c r="QFO17"/>
      <c r="QFP17"/>
      <c r="QFQ17"/>
      <c r="QFR17"/>
      <c r="QFS17"/>
      <c r="QFT17"/>
      <c r="QFU17"/>
      <c r="QFV17"/>
      <c r="QFW17"/>
      <c r="QFX17"/>
      <c r="QFY17"/>
      <c r="QFZ17"/>
      <c r="QGA17"/>
      <c r="QGB17"/>
      <c r="QGC17"/>
      <c r="QGD17"/>
      <c r="QGE17"/>
      <c r="QGF17"/>
      <c r="QGG17"/>
      <c r="QGH17"/>
      <c r="QGI17"/>
      <c r="QGJ17"/>
      <c r="QGK17"/>
      <c r="QGL17"/>
      <c r="QGM17"/>
      <c r="QGN17"/>
      <c r="QGO17"/>
      <c r="QGP17"/>
      <c r="QGQ17"/>
      <c r="QGR17"/>
      <c r="QGS17"/>
      <c r="QGT17"/>
      <c r="QGU17"/>
      <c r="QGV17"/>
      <c r="QGW17"/>
      <c r="QGX17"/>
      <c r="QGY17"/>
      <c r="QGZ17"/>
      <c r="QHA17"/>
      <c r="QHB17"/>
      <c r="QHC17"/>
      <c r="QHD17"/>
      <c r="QHE17"/>
      <c r="QHF17"/>
      <c r="QHG17"/>
      <c r="QHH17"/>
      <c r="QHI17"/>
      <c r="QHJ17"/>
      <c r="QHK17"/>
      <c r="QHL17"/>
      <c r="QHM17"/>
      <c r="QHN17"/>
      <c r="QHO17"/>
      <c r="QHP17"/>
      <c r="QHQ17"/>
      <c r="QHR17"/>
      <c r="QHS17"/>
      <c r="QHT17"/>
      <c r="QHU17"/>
      <c r="QHV17"/>
      <c r="QHW17"/>
      <c r="QHX17"/>
      <c r="QHY17"/>
      <c r="QHZ17"/>
      <c r="QIA17"/>
      <c r="QIB17"/>
      <c r="QIC17"/>
      <c r="QID17"/>
      <c r="QIE17"/>
      <c r="QIF17"/>
      <c r="QIG17"/>
      <c r="QIH17"/>
      <c r="QII17"/>
      <c r="QIJ17"/>
      <c r="QIK17"/>
      <c r="QIL17"/>
      <c r="QIM17"/>
      <c r="QIN17"/>
      <c r="QIO17"/>
      <c r="QIP17"/>
      <c r="QIQ17"/>
      <c r="QIR17"/>
      <c r="QIS17"/>
      <c r="QIT17"/>
      <c r="QIU17"/>
      <c r="QIV17"/>
      <c r="QIW17"/>
      <c r="QIX17"/>
      <c r="QIY17"/>
      <c r="QIZ17"/>
      <c r="QJA17"/>
      <c r="QJB17"/>
      <c r="QJC17"/>
      <c r="QJD17"/>
      <c r="QJE17"/>
      <c r="QJF17"/>
      <c r="QJG17"/>
      <c r="QJH17"/>
      <c r="QJI17"/>
      <c r="QJJ17"/>
      <c r="QJK17"/>
      <c r="QJL17"/>
      <c r="QJM17"/>
      <c r="QJN17"/>
      <c r="QJO17"/>
      <c r="QJP17"/>
      <c r="QJQ17"/>
      <c r="QJR17"/>
      <c r="QJS17"/>
      <c r="QJT17"/>
      <c r="QJU17"/>
      <c r="QJV17"/>
      <c r="QJW17"/>
      <c r="QJX17"/>
      <c r="QJY17"/>
      <c r="QJZ17"/>
      <c r="QKA17"/>
      <c r="QKB17"/>
      <c r="QKC17"/>
      <c r="QKD17"/>
      <c r="QKE17"/>
      <c r="QKF17"/>
      <c r="QKG17"/>
      <c r="QKH17"/>
      <c r="QKI17"/>
      <c r="QKJ17"/>
      <c r="QKK17"/>
      <c r="QKL17"/>
      <c r="QKM17"/>
      <c r="QKN17"/>
      <c r="QKO17"/>
      <c r="QKP17"/>
      <c r="QKQ17"/>
      <c r="QKR17"/>
      <c r="QKS17"/>
      <c r="QKT17"/>
      <c r="QKU17"/>
      <c r="QKV17"/>
      <c r="QKW17"/>
      <c r="QKX17"/>
      <c r="QKY17"/>
      <c r="QKZ17"/>
      <c r="QLA17"/>
      <c r="QLB17"/>
      <c r="QLC17"/>
      <c r="QLD17"/>
      <c r="QLE17"/>
      <c r="QLF17"/>
      <c r="QLG17"/>
      <c r="QLH17"/>
      <c r="QLI17"/>
      <c r="QLJ17"/>
      <c r="QLK17"/>
      <c r="QLL17"/>
      <c r="QLM17"/>
      <c r="QLN17"/>
      <c r="QLO17"/>
      <c r="QLP17"/>
      <c r="QLQ17"/>
      <c r="QLR17"/>
      <c r="QLS17"/>
      <c r="QLT17"/>
      <c r="QLU17"/>
      <c r="QLV17"/>
      <c r="QLW17"/>
      <c r="QLX17"/>
      <c r="QLY17"/>
      <c r="QLZ17"/>
      <c r="QMA17"/>
      <c r="QMB17"/>
      <c r="QMC17"/>
      <c r="QMD17"/>
      <c r="QME17"/>
      <c r="QMF17"/>
      <c r="QMG17"/>
      <c r="QMH17"/>
      <c r="QMI17"/>
      <c r="QMJ17"/>
      <c r="QMK17"/>
      <c r="QML17"/>
      <c r="QMM17"/>
      <c r="QMN17"/>
      <c r="QMO17"/>
      <c r="QMP17"/>
      <c r="QMQ17"/>
      <c r="QMR17"/>
      <c r="QMS17"/>
      <c r="QMT17"/>
      <c r="QMU17"/>
      <c r="QMV17"/>
      <c r="QMW17"/>
      <c r="QMX17"/>
      <c r="QMY17"/>
      <c r="QMZ17"/>
      <c r="QNA17"/>
      <c r="QNB17"/>
      <c r="QNC17"/>
      <c r="QND17"/>
      <c r="QNE17"/>
      <c r="QNF17"/>
      <c r="QNG17"/>
      <c r="QNH17"/>
      <c r="QNI17"/>
      <c r="QNJ17"/>
      <c r="QNK17"/>
      <c r="QNL17"/>
      <c r="QNM17"/>
      <c r="QNN17"/>
      <c r="QNO17"/>
      <c r="QNP17"/>
      <c r="QNQ17"/>
      <c r="QNR17"/>
      <c r="QNS17"/>
      <c r="QNT17"/>
      <c r="QNU17"/>
      <c r="QNV17"/>
      <c r="QNW17"/>
      <c r="QNX17"/>
      <c r="QNY17"/>
      <c r="QNZ17"/>
      <c r="QOA17"/>
      <c r="QOB17"/>
      <c r="QOC17"/>
      <c r="QOD17"/>
      <c r="QOE17"/>
      <c r="QOF17"/>
      <c r="QOG17"/>
      <c r="QOH17"/>
      <c r="QOI17"/>
      <c r="QOJ17"/>
      <c r="QOK17"/>
      <c r="QOL17"/>
      <c r="QOM17"/>
      <c r="QON17"/>
      <c r="QOO17"/>
      <c r="QOP17"/>
      <c r="QOQ17"/>
      <c r="QOR17"/>
      <c r="QOS17"/>
      <c r="QOT17"/>
      <c r="QOU17"/>
      <c r="QOV17"/>
      <c r="QOW17"/>
      <c r="QOX17"/>
      <c r="QOY17"/>
      <c r="QOZ17"/>
      <c r="QPA17"/>
      <c r="QPB17"/>
      <c r="QPC17"/>
      <c r="QPD17"/>
      <c r="QPE17"/>
      <c r="QPF17"/>
      <c r="QPG17"/>
      <c r="QPH17"/>
      <c r="QPI17"/>
      <c r="QPJ17"/>
      <c r="QPK17"/>
      <c r="QPL17"/>
      <c r="QPM17"/>
      <c r="QPN17"/>
      <c r="QPO17"/>
      <c r="QPP17"/>
      <c r="QPQ17"/>
      <c r="QPR17"/>
      <c r="QPS17"/>
      <c r="QPT17"/>
      <c r="QPU17"/>
      <c r="QPV17"/>
      <c r="QPW17"/>
      <c r="QPX17"/>
      <c r="QPY17"/>
      <c r="QPZ17"/>
      <c r="QQA17"/>
      <c r="QQB17"/>
      <c r="QQC17"/>
      <c r="QQD17"/>
      <c r="QQE17"/>
      <c r="QQF17"/>
      <c r="QQG17"/>
      <c r="QQH17"/>
      <c r="QQI17"/>
      <c r="QQJ17"/>
      <c r="QQK17"/>
      <c r="QQL17"/>
      <c r="QQM17"/>
      <c r="QQN17"/>
      <c r="QQO17"/>
      <c r="QQP17"/>
      <c r="QQQ17"/>
      <c r="QQR17"/>
      <c r="QQS17"/>
      <c r="QQT17"/>
      <c r="QQU17"/>
      <c r="QQV17"/>
      <c r="QQW17"/>
      <c r="QQX17"/>
      <c r="QQY17"/>
      <c r="QQZ17"/>
      <c r="QRA17"/>
      <c r="QRB17"/>
      <c r="QRC17"/>
      <c r="QRD17"/>
      <c r="QRE17"/>
      <c r="QRF17"/>
      <c r="QRG17"/>
      <c r="QRH17"/>
      <c r="QRI17"/>
      <c r="QRJ17"/>
      <c r="QRK17"/>
      <c r="QRL17"/>
      <c r="QRM17"/>
      <c r="QRN17"/>
      <c r="QRO17"/>
      <c r="QRP17"/>
      <c r="QRQ17"/>
      <c r="QRR17"/>
      <c r="QRS17"/>
      <c r="QRT17"/>
      <c r="QRU17"/>
      <c r="QRV17"/>
      <c r="QRW17"/>
      <c r="QRX17"/>
      <c r="QRY17"/>
      <c r="QRZ17"/>
      <c r="QSA17"/>
      <c r="QSB17"/>
      <c r="QSC17"/>
      <c r="QSD17"/>
      <c r="QSE17"/>
      <c r="QSF17"/>
      <c r="QSG17"/>
      <c r="QSH17"/>
      <c r="QSI17"/>
      <c r="QSJ17"/>
      <c r="QSK17"/>
      <c r="QSL17"/>
      <c r="QSM17"/>
      <c r="QSN17"/>
      <c r="QSO17"/>
      <c r="QSP17"/>
      <c r="QSQ17"/>
      <c r="QSR17"/>
      <c r="QSS17"/>
      <c r="QST17"/>
      <c r="QSU17"/>
      <c r="QSV17"/>
      <c r="QSW17"/>
      <c r="QSX17"/>
      <c r="QSY17"/>
      <c r="QSZ17"/>
      <c r="QTA17"/>
      <c r="QTB17"/>
      <c r="QTC17"/>
      <c r="QTD17"/>
      <c r="QTE17"/>
      <c r="QTF17"/>
      <c r="QTG17"/>
      <c r="QTH17"/>
      <c r="QTI17"/>
      <c r="QTJ17"/>
      <c r="QTK17"/>
      <c r="QTL17"/>
      <c r="QTM17"/>
      <c r="QTN17"/>
      <c r="QTO17"/>
      <c r="QTP17"/>
      <c r="QTQ17"/>
      <c r="QTR17"/>
      <c r="QTS17"/>
      <c r="QTT17"/>
      <c r="QTU17"/>
      <c r="QTV17"/>
      <c r="QTW17"/>
      <c r="QTX17"/>
      <c r="QTY17"/>
      <c r="QTZ17"/>
      <c r="QUA17"/>
      <c r="QUB17"/>
      <c r="QUC17"/>
      <c r="QUD17"/>
      <c r="QUE17"/>
      <c r="QUF17"/>
      <c r="QUG17"/>
      <c r="QUH17"/>
      <c r="QUI17"/>
      <c r="QUJ17"/>
      <c r="QUK17"/>
      <c r="QUL17"/>
      <c r="QUM17"/>
      <c r="QUN17"/>
      <c r="QUO17"/>
      <c r="QUP17"/>
      <c r="QUQ17"/>
      <c r="QUR17"/>
      <c r="QUS17"/>
      <c r="QUT17"/>
      <c r="QUU17"/>
      <c r="QUV17"/>
      <c r="QUW17"/>
      <c r="QUX17"/>
      <c r="QUY17"/>
      <c r="QUZ17"/>
      <c r="QVA17"/>
      <c r="QVB17"/>
      <c r="QVC17"/>
      <c r="QVD17"/>
      <c r="QVE17"/>
      <c r="QVF17"/>
      <c r="QVG17"/>
      <c r="QVH17"/>
      <c r="QVI17"/>
      <c r="QVJ17"/>
      <c r="QVK17"/>
      <c r="QVL17"/>
      <c r="QVM17"/>
      <c r="QVN17"/>
      <c r="QVO17"/>
      <c r="QVP17"/>
      <c r="QVQ17"/>
      <c r="QVR17"/>
      <c r="QVS17"/>
      <c r="QVT17"/>
      <c r="QVU17"/>
      <c r="QVV17"/>
      <c r="QVW17"/>
      <c r="QVX17"/>
      <c r="QVY17"/>
      <c r="QVZ17"/>
      <c r="QWA17"/>
      <c r="QWB17"/>
      <c r="QWC17"/>
      <c r="QWD17"/>
      <c r="QWE17"/>
      <c r="QWF17"/>
      <c r="QWG17"/>
      <c r="QWH17"/>
      <c r="QWI17"/>
      <c r="QWJ17"/>
      <c r="QWK17"/>
      <c r="QWL17"/>
      <c r="QWM17"/>
      <c r="QWN17"/>
      <c r="QWO17"/>
      <c r="QWP17"/>
      <c r="QWQ17"/>
      <c r="QWR17"/>
      <c r="QWS17"/>
      <c r="QWT17"/>
      <c r="QWU17"/>
      <c r="QWV17"/>
      <c r="QWW17"/>
      <c r="QWX17"/>
      <c r="QWY17"/>
      <c r="QWZ17"/>
      <c r="QXA17"/>
      <c r="QXB17"/>
      <c r="QXC17"/>
      <c r="QXD17"/>
      <c r="QXE17"/>
      <c r="QXF17"/>
      <c r="QXG17"/>
      <c r="QXH17"/>
      <c r="QXI17"/>
      <c r="QXJ17"/>
      <c r="QXK17"/>
      <c r="QXL17"/>
      <c r="QXM17"/>
      <c r="QXN17"/>
      <c r="QXO17"/>
      <c r="QXP17"/>
      <c r="QXQ17"/>
      <c r="QXR17"/>
      <c r="QXS17"/>
      <c r="QXT17"/>
      <c r="QXU17"/>
      <c r="QXV17"/>
      <c r="QXW17"/>
      <c r="QXX17"/>
      <c r="QXY17"/>
      <c r="QXZ17"/>
      <c r="QYA17"/>
      <c r="QYB17"/>
      <c r="QYC17"/>
      <c r="QYD17"/>
      <c r="QYE17"/>
      <c r="QYF17"/>
      <c r="QYG17"/>
      <c r="QYH17"/>
      <c r="QYI17"/>
      <c r="QYJ17"/>
      <c r="QYK17"/>
      <c r="QYL17"/>
      <c r="QYM17"/>
      <c r="QYN17"/>
      <c r="QYO17"/>
      <c r="QYP17"/>
      <c r="QYQ17"/>
      <c r="QYR17"/>
      <c r="QYS17"/>
      <c r="QYT17"/>
      <c r="QYU17"/>
      <c r="QYV17"/>
      <c r="QYW17"/>
      <c r="QYX17"/>
      <c r="QYY17"/>
      <c r="QYZ17"/>
      <c r="QZA17"/>
      <c r="QZB17"/>
      <c r="QZC17"/>
      <c r="QZD17"/>
      <c r="QZE17"/>
      <c r="QZF17"/>
      <c r="QZG17"/>
      <c r="QZH17"/>
      <c r="QZI17"/>
      <c r="QZJ17"/>
      <c r="QZK17"/>
      <c r="QZL17"/>
      <c r="QZM17"/>
      <c r="QZN17"/>
      <c r="QZO17"/>
      <c r="QZP17"/>
      <c r="QZQ17"/>
      <c r="QZR17"/>
      <c r="QZS17"/>
      <c r="QZT17"/>
      <c r="QZU17"/>
      <c r="QZV17"/>
      <c r="QZW17"/>
      <c r="QZX17"/>
      <c r="QZY17"/>
      <c r="QZZ17"/>
      <c r="RAA17"/>
      <c r="RAB17"/>
      <c r="RAC17"/>
      <c r="RAD17"/>
      <c r="RAE17"/>
      <c r="RAF17"/>
      <c r="RAG17"/>
      <c r="RAH17"/>
      <c r="RAI17"/>
      <c r="RAJ17"/>
      <c r="RAK17"/>
      <c r="RAL17"/>
      <c r="RAM17"/>
      <c r="RAN17"/>
      <c r="RAO17"/>
      <c r="RAP17"/>
      <c r="RAQ17"/>
      <c r="RAR17"/>
      <c r="RAS17"/>
      <c r="RAT17"/>
      <c r="RAU17"/>
      <c r="RAV17"/>
      <c r="RAW17"/>
      <c r="RAX17"/>
      <c r="RAY17"/>
      <c r="RAZ17"/>
      <c r="RBA17"/>
      <c r="RBB17"/>
      <c r="RBC17"/>
      <c r="RBD17"/>
      <c r="RBE17"/>
      <c r="RBF17"/>
      <c r="RBG17"/>
      <c r="RBH17"/>
      <c r="RBI17"/>
      <c r="RBJ17"/>
      <c r="RBK17"/>
      <c r="RBL17"/>
      <c r="RBM17"/>
      <c r="RBN17"/>
      <c r="RBO17"/>
      <c r="RBP17"/>
      <c r="RBQ17"/>
      <c r="RBR17"/>
      <c r="RBS17"/>
      <c r="RBT17"/>
      <c r="RBU17"/>
      <c r="RBV17"/>
      <c r="RBW17"/>
      <c r="RBX17"/>
      <c r="RBY17"/>
      <c r="RBZ17"/>
      <c r="RCA17"/>
      <c r="RCB17"/>
      <c r="RCC17"/>
      <c r="RCD17"/>
      <c r="RCE17"/>
      <c r="RCF17"/>
      <c r="RCG17"/>
      <c r="RCH17"/>
      <c r="RCI17"/>
      <c r="RCJ17"/>
      <c r="RCK17"/>
      <c r="RCL17"/>
      <c r="RCM17"/>
      <c r="RCN17"/>
      <c r="RCO17"/>
      <c r="RCP17"/>
      <c r="RCQ17"/>
      <c r="RCR17"/>
      <c r="RCS17"/>
      <c r="RCT17"/>
      <c r="RCU17"/>
      <c r="RCV17"/>
      <c r="RCW17"/>
      <c r="RCX17"/>
      <c r="RCY17"/>
      <c r="RCZ17"/>
      <c r="RDA17"/>
      <c r="RDB17"/>
      <c r="RDC17"/>
      <c r="RDD17"/>
      <c r="RDE17"/>
      <c r="RDF17"/>
      <c r="RDG17"/>
      <c r="RDH17"/>
      <c r="RDI17"/>
      <c r="RDJ17"/>
      <c r="RDK17"/>
      <c r="RDL17"/>
      <c r="RDM17"/>
      <c r="RDN17"/>
      <c r="RDO17"/>
      <c r="RDP17"/>
      <c r="RDQ17"/>
      <c r="RDR17"/>
      <c r="RDS17"/>
      <c r="RDT17"/>
      <c r="RDU17"/>
      <c r="RDV17"/>
      <c r="RDW17"/>
      <c r="RDX17"/>
      <c r="RDY17"/>
      <c r="RDZ17"/>
      <c r="REA17"/>
      <c r="REB17"/>
      <c r="REC17"/>
      <c r="RED17"/>
      <c r="REE17"/>
      <c r="REF17"/>
      <c r="REG17"/>
      <c r="REH17"/>
      <c r="REI17"/>
      <c r="REJ17"/>
      <c r="REK17"/>
      <c r="REL17"/>
      <c r="REM17"/>
      <c r="REN17"/>
      <c r="REO17"/>
      <c r="REP17"/>
      <c r="REQ17"/>
      <c r="RER17"/>
      <c r="RES17"/>
      <c r="RET17"/>
      <c r="REU17"/>
      <c r="REV17"/>
      <c r="REW17"/>
      <c r="REX17"/>
      <c r="REY17"/>
      <c r="REZ17"/>
      <c r="RFA17"/>
      <c r="RFB17"/>
      <c r="RFC17"/>
      <c r="RFD17"/>
      <c r="RFE17"/>
      <c r="RFF17"/>
      <c r="RFG17"/>
      <c r="RFH17"/>
      <c r="RFI17"/>
      <c r="RFJ17"/>
      <c r="RFK17"/>
      <c r="RFL17"/>
      <c r="RFM17"/>
      <c r="RFN17"/>
      <c r="RFO17"/>
      <c r="RFP17"/>
      <c r="RFQ17"/>
      <c r="RFR17"/>
      <c r="RFS17"/>
      <c r="RFT17"/>
      <c r="RFU17"/>
      <c r="RFV17"/>
      <c r="RFW17"/>
      <c r="RFX17"/>
      <c r="RFY17"/>
      <c r="RFZ17"/>
      <c r="RGA17"/>
      <c r="RGB17"/>
      <c r="RGC17"/>
      <c r="RGD17"/>
      <c r="RGE17"/>
      <c r="RGF17"/>
      <c r="RGG17"/>
      <c r="RGH17"/>
      <c r="RGI17"/>
      <c r="RGJ17"/>
      <c r="RGK17"/>
      <c r="RGL17"/>
      <c r="RGM17"/>
      <c r="RGN17"/>
      <c r="RGO17"/>
      <c r="RGP17"/>
      <c r="RGQ17"/>
      <c r="RGR17"/>
      <c r="RGS17"/>
      <c r="RGT17"/>
      <c r="RGU17"/>
      <c r="RGV17"/>
      <c r="RGW17"/>
      <c r="RGX17"/>
      <c r="RGY17"/>
      <c r="RGZ17"/>
      <c r="RHA17"/>
      <c r="RHB17"/>
      <c r="RHC17"/>
      <c r="RHD17"/>
      <c r="RHE17"/>
      <c r="RHF17"/>
      <c r="RHG17"/>
      <c r="RHH17"/>
      <c r="RHI17"/>
      <c r="RHJ17"/>
      <c r="RHK17"/>
      <c r="RHL17"/>
      <c r="RHM17"/>
      <c r="RHN17"/>
      <c r="RHO17"/>
      <c r="RHP17"/>
      <c r="RHQ17"/>
      <c r="RHR17"/>
      <c r="RHS17"/>
      <c r="RHT17"/>
      <c r="RHU17"/>
      <c r="RHV17"/>
      <c r="RHW17"/>
      <c r="RHX17"/>
      <c r="RHY17"/>
      <c r="RHZ17"/>
      <c r="RIA17"/>
      <c r="RIB17"/>
      <c r="RIC17"/>
      <c r="RID17"/>
      <c r="RIE17"/>
      <c r="RIF17"/>
      <c r="RIG17"/>
      <c r="RIH17"/>
      <c r="RII17"/>
      <c r="RIJ17"/>
      <c r="RIK17"/>
      <c r="RIL17"/>
      <c r="RIM17"/>
      <c r="RIN17"/>
      <c r="RIO17"/>
      <c r="RIP17"/>
      <c r="RIQ17"/>
      <c r="RIR17"/>
      <c r="RIS17"/>
      <c r="RIT17"/>
      <c r="RIU17"/>
      <c r="RIV17"/>
      <c r="RIW17"/>
      <c r="RIX17"/>
      <c r="RIY17"/>
      <c r="RIZ17"/>
      <c r="RJA17"/>
      <c r="RJB17"/>
      <c r="RJC17"/>
      <c r="RJD17"/>
      <c r="RJE17"/>
      <c r="RJF17"/>
      <c r="RJG17"/>
      <c r="RJH17"/>
      <c r="RJI17"/>
      <c r="RJJ17"/>
      <c r="RJK17"/>
      <c r="RJL17"/>
      <c r="RJM17"/>
      <c r="RJN17"/>
      <c r="RJO17"/>
      <c r="RJP17"/>
      <c r="RJQ17"/>
      <c r="RJR17"/>
      <c r="RJS17"/>
      <c r="RJT17"/>
      <c r="RJU17"/>
      <c r="RJV17"/>
      <c r="RJW17"/>
      <c r="RJX17"/>
      <c r="RJY17"/>
      <c r="RJZ17"/>
      <c r="RKA17"/>
      <c r="RKB17"/>
      <c r="RKC17"/>
      <c r="RKD17"/>
      <c r="RKE17"/>
      <c r="RKF17"/>
      <c r="RKG17"/>
      <c r="RKH17"/>
      <c r="RKI17"/>
      <c r="RKJ17"/>
      <c r="RKK17"/>
      <c r="RKL17"/>
      <c r="RKM17"/>
      <c r="RKN17"/>
      <c r="RKO17"/>
      <c r="RKP17"/>
      <c r="RKQ17"/>
      <c r="RKR17"/>
      <c r="RKS17"/>
      <c r="RKT17"/>
      <c r="RKU17"/>
      <c r="RKV17"/>
      <c r="RKW17"/>
      <c r="RKX17"/>
      <c r="RKY17"/>
      <c r="RKZ17"/>
      <c r="RLA17"/>
      <c r="RLB17"/>
      <c r="RLC17"/>
      <c r="RLD17"/>
      <c r="RLE17"/>
      <c r="RLF17"/>
      <c r="RLG17"/>
      <c r="RLH17"/>
      <c r="RLI17"/>
      <c r="RLJ17"/>
      <c r="RLK17"/>
      <c r="RLL17"/>
      <c r="RLM17"/>
      <c r="RLN17"/>
      <c r="RLO17"/>
      <c r="RLP17"/>
      <c r="RLQ17"/>
      <c r="RLR17"/>
      <c r="RLS17"/>
      <c r="RLT17"/>
      <c r="RLU17"/>
      <c r="RLV17"/>
      <c r="RLW17"/>
      <c r="RLX17"/>
      <c r="RLY17"/>
      <c r="RLZ17"/>
      <c r="RMA17"/>
      <c r="RMB17"/>
      <c r="RMC17"/>
      <c r="RMD17"/>
      <c r="RME17"/>
      <c r="RMF17"/>
      <c r="RMG17"/>
      <c r="RMH17"/>
      <c r="RMI17"/>
      <c r="RMJ17"/>
      <c r="RMK17"/>
      <c r="RML17"/>
      <c r="RMM17"/>
      <c r="RMN17"/>
      <c r="RMO17"/>
      <c r="RMP17"/>
      <c r="RMQ17"/>
      <c r="RMR17"/>
      <c r="RMS17"/>
      <c r="RMT17"/>
      <c r="RMU17"/>
      <c r="RMV17"/>
      <c r="RMW17"/>
      <c r="RMX17"/>
      <c r="RMY17"/>
      <c r="RMZ17"/>
      <c r="RNA17"/>
      <c r="RNB17"/>
      <c r="RNC17"/>
      <c r="RND17"/>
      <c r="RNE17"/>
      <c r="RNF17"/>
      <c r="RNG17"/>
      <c r="RNH17"/>
      <c r="RNI17"/>
      <c r="RNJ17"/>
      <c r="RNK17"/>
      <c r="RNL17"/>
      <c r="RNM17"/>
      <c r="RNN17"/>
      <c r="RNO17"/>
      <c r="RNP17"/>
      <c r="RNQ17"/>
      <c r="RNR17"/>
      <c r="RNS17"/>
      <c r="RNT17"/>
      <c r="RNU17"/>
      <c r="RNV17"/>
      <c r="RNW17"/>
      <c r="RNX17"/>
      <c r="RNY17"/>
      <c r="RNZ17"/>
      <c r="ROA17"/>
      <c r="ROB17"/>
      <c r="ROC17"/>
      <c r="ROD17"/>
      <c r="ROE17"/>
      <c r="ROF17"/>
      <c r="ROG17"/>
      <c r="ROH17"/>
      <c r="ROI17"/>
      <c r="ROJ17"/>
      <c r="ROK17"/>
      <c r="ROL17"/>
      <c r="ROM17"/>
      <c r="RON17"/>
      <c r="ROO17"/>
      <c r="ROP17"/>
      <c r="ROQ17"/>
      <c r="ROR17"/>
      <c r="ROS17"/>
      <c r="ROT17"/>
      <c r="ROU17"/>
      <c r="ROV17"/>
      <c r="ROW17"/>
      <c r="ROX17"/>
      <c r="ROY17"/>
      <c r="ROZ17"/>
      <c r="RPA17"/>
      <c r="RPB17"/>
      <c r="RPC17"/>
      <c r="RPD17"/>
      <c r="RPE17"/>
      <c r="RPF17"/>
      <c r="RPG17"/>
      <c r="RPH17"/>
      <c r="RPI17"/>
      <c r="RPJ17"/>
      <c r="RPK17"/>
      <c r="RPL17"/>
      <c r="RPM17"/>
      <c r="RPN17"/>
      <c r="RPO17"/>
      <c r="RPP17"/>
      <c r="RPQ17"/>
      <c r="RPR17"/>
      <c r="RPS17"/>
      <c r="RPT17"/>
      <c r="RPU17"/>
      <c r="RPV17"/>
      <c r="RPW17"/>
      <c r="RPX17"/>
      <c r="RPY17"/>
      <c r="RPZ17"/>
      <c r="RQA17"/>
      <c r="RQB17"/>
      <c r="RQC17"/>
      <c r="RQD17"/>
      <c r="RQE17"/>
      <c r="RQF17"/>
      <c r="RQG17"/>
      <c r="RQH17"/>
      <c r="RQI17"/>
      <c r="RQJ17"/>
      <c r="RQK17"/>
      <c r="RQL17"/>
      <c r="RQM17"/>
      <c r="RQN17"/>
      <c r="RQO17"/>
      <c r="RQP17"/>
      <c r="RQQ17"/>
      <c r="RQR17"/>
      <c r="RQS17"/>
      <c r="RQT17"/>
      <c r="RQU17"/>
      <c r="RQV17"/>
      <c r="RQW17"/>
      <c r="RQX17"/>
      <c r="RQY17"/>
      <c r="RQZ17"/>
      <c r="RRA17"/>
      <c r="RRB17"/>
      <c r="RRC17"/>
      <c r="RRD17"/>
      <c r="RRE17"/>
      <c r="RRF17"/>
      <c r="RRG17"/>
      <c r="RRH17"/>
      <c r="RRI17"/>
      <c r="RRJ17"/>
      <c r="RRK17"/>
      <c r="RRL17"/>
      <c r="RRM17"/>
      <c r="RRN17"/>
      <c r="RRO17"/>
      <c r="RRP17"/>
      <c r="RRQ17"/>
      <c r="RRR17"/>
      <c r="RRS17"/>
      <c r="RRT17"/>
      <c r="RRU17"/>
      <c r="RRV17"/>
      <c r="RRW17"/>
      <c r="RRX17"/>
      <c r="RRY17"/>
      <c r="RRZ17"/>
      <c r="RSA17"/>
      <c r="RSB17"/>
      <c r="RSC17"/>
      <c r="RSD17"/>
      <c r="RSE17"/>
      <c r="RSF17"/>
      <c r="RSG17"/>
      <c r="RSH17"/>
      <c r="RSI17"/>
      <c r="RSJ17"/>
      <c r="RSK17"/>
      <c r="RSL17"/>
      <c r="RSM17"/>
      <c r="RSN17"/>
      <c r="RSO17"/>
      <c r="RSP17"/>
      <c r="RSQ17"/>
      <c r="RSR17"/>
      <c r="RSS17"/>
      <c r="RST17"/>
      <c r="RSU17"/>
      <c r="RSV17"/>
      <c r="RSW17"/>
      <c r="RSX17"/>
      <c r="RSY17"/>
      <c r="RSZ17"/>
      <c r="RTA17"/>
      <c r="RTB17"/>
      <c r="RTC17"/>
      <c r="RTD17"/>
      <c r="RTE17"/>
      <c r="RTF17"/>
      <c r="RTG17"/>
      <c r="RTH17"/>
      <c r="RTI17"/>
      <c r="RTJ17"/>
      <c r="RTK17"/>
      <c r="RTL17"/>
      <c r="RTM17"/>
      <c r="RTN17"/>
      <c r="RTO17"/>
      <c r="RTP17"/>
      <c r="RTQ17"/>
      <c r="RTR17"/>
      <c r="RTS17"/>
      <c r="RTT17"/>
      <c r="RTU17"/>
      <c r="RTV17"/>
      <c r="RTW17"/>
      <c r="RTX17"/>
      <c r="RTY17"/>
      <c r="RTZ17"/>
      <c r="RUA17"/>
      <c r="RUB17"/>
      <c r="RUC17"/>
      <c r="RUD17"/>
      <c r="RUE17"/>
      <c r="RUF17"/>
      <c r="RUG17"/>
      <c r="RUH17"/>
      <c r="RUI17"/>
      <c r="RUJ17"/>
      <c r="RUK17"/>
      <c r="RUL17"/>
      <c r="RUM17"/>
      <c r="RUN17"/>
      <c r="RUO17"/>
      <c r="RUP17"/>
      <c r="RUQ17"/>
      <c r="RUR17"/>
      <c r="RUS17"/>
      <c r="RUT17"/>
      <c r="RUU17"/>
      <c r="RUV17"/>
      <c r="RUW17"/>
      <c r="RUX17"/>
      <c r="RUY17"/>
      <c r="RUZ17"/>
      <c r="RVA17"/>
      <c r="RVB17"/>
      <c r="RVC17"/>
      <c r="RVD17"/>
      <c r="RVE17"/>
      <c r="RVF17"/>
      <c r="RVG17"/>
      <c r="RVH17"/>
      <c r="RVI17"/>
      <c r="RVJ17"/>
      <c r="RVK17"/>
      <c r="RVL17"/>
      <c r="RVM17"/>
      <c r="RVN17"/>
      <c r="RVO17"/>
      <c r="RVP17"/>
      <c r="RVQ17"/>
      <c r="RVR17"/>
      <c r="RVS17"/>
      <c r="RVT17"/>
      <c r="RVU17"/>
      <c r="RVV17"/>
      <c r="RVW17"/>
      <c r="RVX17"/>
      <c r="RVY17"/>
      <c r="RVZ17"/>
      <c r="RWA17"/>
      <c r="RWB17"/>
      <c r="RWC17"/>
      <c r="RWD17"/>
      <c r="RWE17"/>
      <c r="RWF17"/>
      <c r="RWG17"/>
      <c r="RWH17"/>
      <c r="RWI17"/>
      <c r="RWJ17"/>
      <c r="RWK17"/>
      <c r="RWL17"/>
      <c r="RWM17"/>
      <c r="RWN17"/>
      <c r="RWO17"/>
      <c r="RWP17"/>
      <c r="RWQ17"/>
      <c r="RWR17"/>
      <c r="RWS17"/>
      <c r="RWT17"/>
      <c r="RWU17"/>
      <c r="RWV17"/>
      <c r="RWW17"/>
      <c r="RWX17"/>
      <c r="RWY17"/>
      <c r="RWZ17"/>
      <c r="RXA17"/>
      <c r="RXB17"/>
      <c r="RXC17"/>
      <c r="RXD17"/>
      <c r="RXE17"/>
      <c r="RXF17"/>
      <c r="RXG17"/>
      <c r="RXH17"/>
      <c r="RXI17"/>
      <c r="RXJ17"/>
      <c r="RXK17"/>
      <c r="RXL17"/>
      <c r="RXM17"/>
      <c r="RXN17"/>
      <c r="RXO17"/>
      <c r="RXP17"/>
      <c r="RXQ17"/>
      <c r="RXR17"/>
      <c r="RXS17"/>
      <c r="RXT17"/>
      <c r="RXU17"/>
      <c r="RXV17"/>
      <c r="RXW17"/>
      <c r="RXX17"/>
      <c r="RXY17"/>
      <c r="RXZ17"/>
      <c r="RYA17"/>
      <c r="RYB17"/>
      <c r="RYC17"/>
      <c r="RYD17"/>
      <c r="RYE17"/>
      <c r="RYF17"/>
      <c r="RYG17"/>
      <c r="RYH17"/>
      <c r="RYI17"/>
      <c r="RYJ17"/>
      <c r="RYK17"/>
      <c r="RYL17"/>
      <c r="RYM17"/>
      <c r="RYN17"/>
      <c r="RYO17"/>
      <c r="RYP17"/>
      <c r="RYQ17"/>
      <c r="RYR17"/>
      <c r="RYS17"/>
      <c r="RYT17"/>
      <c r="RYU17"/>
      <c r="RYV17"/>
      <c r="RYW17"/>
      <c r="RYX17"/>
      <c r="RYY17"/>
      <c r="RYZ17"/>
      <c r="RZA17"/>
      <c r="RZB17"/>
      <c r="RZC17"/>
      <c r="RZD17"/>
      <c r="RZE17"/>
      <c r="RZF17"/>
      <c r="RZG17"/>
      <c r="RZH17"/>
      <c r="RZI17"/>
      <c r="RZJ17"/>
      <c r="RZK17"/>
      <c r="RZL17"/>
      <c r="RZM17"/>
      <c r="RZN17"/>
      <c r="RZO17"/>
      <c r="RZP17"/>
      <c r="RZQ17"/>
      <c r="RZR17"/>
      <c r="RZS17"/>
      <c r="RZT17"/>
      <c r="RZU17"/>
      <c r="RZV17"/>
      <c r="RZW17"/>
      <c r="RZX17"/>
      <c r="RZY17"/>
      <c r="RZZ17"/>
      <c r="SAA17"/>
      <c r="SAB17"/>
      <c r="SAC17"/>
      <c r="SAD17"/>
      <c r="SAE17"/>
      <c r="SAF17"/>
      <c r="SAG17"/>
      <c r="SAH17"/>
      <c r="SAI17"/>
      <c r="SAJ17"/>
      <c r="SAK17"/>
      <c r="SAL17"/>
      <c r="SAM17"/>
      <c r="SAN17"/>
      <c r="SAO17"/>
      <c r="SAP17"/>
      <c r="SAQ17"/>
      <c r="SAR17"/>
      <c r="SAS17"/>
      <c r="SAT17"/>
      <c r="SAU17"/>
      <c r="SAV17"/>
      <c r="SAW17"/>
      <c r="SAX17"/>
      <c r="SAY17"/>
      <c r="SAZ17"/>
      <c r="SBA17"/>
      <c r="SBB17"/>
      <c r="SBC17"/>
      <c r="SBD17"/>
      <c r="SBE17"/>
      <c r="SBF17"/>
      <c r="SBG17"/>
      <c r="SBH17"/>
      <c r="SBI17"/>
      <c r="SBJ17"/>
      <c r="SBK17"/>
      <c r="SBL17"/>
      <c r="SBM17"/>
      <c r="SBN17"/>
      <c r="SBO17"/>
      <c r="SBP17"/>
      <c r="SBQ17"/>
      <c r="SBR17"/>
      <c r="SBS17"/>
      <c r="SBT17"/>
      <c r="SBU17"/>
      <c r="SBV17"/>
      <c r="SBW17"/>
      <c r="SBX17"/>
      <c r="SBY17"/>
      <c r="SBZ17"/>
      <c r="SCA17"/>
      <c r="SCB17"/>
      <c r="SCC17"/>
      <c r="SCD17"/>
      <c r="SCE17"/>
      <c r="SCF17"/>
      <c r="SCG17"/>
      <c r="SCH17"/>
      <c r="SCI17"/>
      <c r="SCJ17"/>
      <c r="SCK17"/>
      <c r="SCL17"/>
      <c r="SCM17"/>
      <c r="SCN17"/>
      <c r="SCO17"/>
      <c r="SCP17"/>
      <c r="SCQ17"/>
      <c r="SCR17"/>
      <c r="SCS17"/>
      <c r="SCT17"/>
      <c r="SCU17"/>
      <c r="SCV17"/>
      <c r="SCW17"/>
      <c r="SCX17"/>
      <c r="SCY17"/>
      <c r="SCZ17"/>
      <c r="SDA17"/>
      <c r="SDB17"/>
      <c r="SDC17"/>
      <c r="SDD17"/>
      <c r="SDE17"/>
      <c r="SDF17"/>
      <c r="SDG17"/>
      <c r="SDH17"/>
      <c r="SDI17"/>
      <c r="SDJ17"/>
      <c r="SDK17"/>
      <c r="SDL17"/>
      <c r="SDM17"/>
      <c r="SDN17"/>
      <c r="SDO17"/>
      <c r="SDP17"/>
      <c r="SDQ17"/>
      <c r="SDR17"/>
      <c r="SDS17"/>
      <c r="SDT17"/>
      <c r="SDU17"/>
      <c r="SDV17"/>
      <c r="SDW17"/>
      <c r="SDX17"/>
      <c r="SDY17"/>
      <c r="SDZ17"/>
      <c r="SEA17"/>
      <c r="SEB17"/>
      <c r="SEC17"/>
      <c r="SED17"/>
      <c r="SEE17"/>
      <c r="SEF17"/>
      <c r="SEG17"/>
      <c r="SEH17"/>
      <c r="SEI17"/>
      <c r="SEJ17"/>
      <c r="SEK17"/>
      <c r="SEL17"/>
      <c r="SEM17"/>
      <c r="SEN17"/>
      <c r="SEO17"/>
      <c r="SEP17"/>
      <c r="SEQ17"/>
      <c r="SER17"/>
      <c r="SES17"/>
      <c r="SET17"/>
      <c r="SEU17"/>
      <c r="SEV17"/>
      <c r="SEW17"/>
      <c r="SEX17"/>
      <c r="SEY17"/>
      <c r="SEZ17"/>
      <c r="SFA17"/>
      <c r="SFB17"/>
      <c r="SFC17"/>
      <c r="SFD17"/>
      <c r="SFE17"/>
      <c r="SFF17"/>
      <c r="SFG17"/>
      <c r="SFH17"/>
      <c r="SFI17"/>
      <c r="SFJ17"/>
      <c r="SFK17"/>
      <c r="SFL17"/>
      <c r="SFM17"/>
      <c r="SFN17"/>
      <c r="SFO17"/>
      <c r="SFP17"/>
      <c r="SFQ17"/>
      <c r="SFR17"/>
      <c r="SFS17"/>
      <c r="SFT17"/>
      <c r="SFU17"/>
      <c r="SFV17"/>
      <c r="SFW17"/>
      <c r="SFX17"/>
      <c r="SFY17"/>
      <c r="SFZ17"/>
      <c r="SGA17"/>
      <c r="SGB17"/>
      <c r="SGC17"/>
      <c r="SGD17"/>
      <c r="SGE17"/>
      <c r="SGF17"/>
      <c r="SGG17"/>
      <c r="SGH17"/>
      <c r="SGI17"/>
      <c r="SGJ17"/>
      <c r="SGK17"/>
      <c r="SGL17"/>
      <c r="SGM17"/>
      <c r="SGN17"/>
      <c r="SGO17"/>
      <c r="SGP17"/>
      <c r="SGQ17"/>
      <c r="SGR17"/>
      <c r="SGS17"/>
      <c r="SGT17"/>
      <c r="SGU17"/>
      <c r="SGV17"/>
      <c r="SGW17"/>
      <c r="SGX17"/>
      <c r="SGY17"/>
      <c r="SGZ17"/>
      <c r="SHA17"/>
      <c r="SHB17"/>
      <c r="SHC17"/>
      <c r="SHD17"/>
      <c r="SHE17"/>
      <c r="SHF17"/>
      <c r="SHG17"/>
      <c r="SHH17"/>
      <c r="SHI17"/>
      <c r="SHJ17"/>
      <c r="SHK17"/>
      <c r="SHL17"/>
      <c r="SHM17"/>
      <c r="SHN17"/>
      <c r="SHO17"/>
      <c r="SHP17"/>
      <c r="SHQ17"/>
      <c r="SHR17"/>
      <c r="SHS17"/>
      <c r="SHT17"/>
      <c r="SHU17"/>
      <c r="SHV17"/>
      <c r="SHW17"/>
      <c r="SHX17"/>
      <c r="SHY17"/>
      <c r="SHZ17"/>
      <c r="SIA17"/>
      <c r="SIB17"/>
      <c r="SIC17"/>
      <c r="SID17"/>
      <c r="SIE17"/>
      <c r="SIF17"/>
      <c r="SIG17"/>
      <c r="SIH17"/>
      <c r="SII17"/>
      <c r="SIJ17"/>
      <c r="SIK17"/>
      <c r="SIL17"/>
      <c r="SIM17"/>
      <c r="SIN17"/>
      <c r="SIO17"/>
      <c r="SIP17"/>
      <c r="SIQ17"/>
      <c r="SIR17"/>
      <c r="SIS17"/>
      <c r="SIT17"/>
      <c r="SIU17"/>
      <c r="SIV17"/>
      <c r="SIW17"/>
      <c r="SIX17"/>
      <c r="SIY17"/>
      <c r="SIZ17"/>
      <c r="SJA17"/>
      <c r="SJB17"/>
      <c r="SJC17"/>
      <c r="SJD17"/>
      <c r="SJE17"/>
      <c r="SJF17"/>
      <c r="SJG17"/>
      <c r="SJH17"/>
      <c r="SJI17"/>
      <c r="SJJ17"/>
      <c r="SJK17"/>
      <c r="SJL17"/>
      <c r="SJM17"/>
      <c r="SJN17"/>
      <c r="SJO17"/>
      <c r="SJP17"/>
      <c r="SJQ17"/>
      <c r="SJR17"/>
      <c r="SJS17"/>
      <c r="SJT17"/>
      <c r="SJU17"/>
      <c r="SJV17"/>
      <c r="SJW17"/>
      <c r="SJX17"/>
      <c r="SJY17"/>
      <c r="SJZ17"/>
      <c r="SKA17"/>
      <c r="SKB17"/>
      <c r="SKC17"/>
      <c r="SKD17"/>
      <c r="SKE17"/>
      <c r="SKF17"/>
      <c r="SKG17"/>
      <c r="SKH17"/>
      <c r="SKI17"/>
      <c r="SKJ17"/>
      <c r="SKK17"/>
      <c r="SKL17"/>
      <c r="SKM17"/>
      <c r="SKN17"/>
      <c r="SKO17"/>
      <c r="SKP17"/>
      <c r="SKQ17"/>
      <c r="SKR17"/>
      <c r="SKS17"/>
      <c r="SKT17"/>
      <c r="SKU17"/>
      <c r="SKV17"/>
      <c r="SKW17"/>
      <c r="SKX17"/>
      <c r="SKY17"/>
      <c r="SKZ17"/>
      <c r="SLA17"/>
      <c r="SLB17"/>
      <c r="SLC17"/>
      <c r="SLD17"/>
      <c r="SLE17"/>
      <c r="SLF17"/>
      <c r="SLG17"/>
      <c r="SLH17"/>
      <c r="SLI17"/>
      <c r="SLJ17"/>
      <c r="SLK17"/>
      <c r="SLL17"/>
      <c r="SLM17"/>
      <c r="SLN17"/>
      <c r="SLO17"/>
      <c r="SLP17"/>
      <c r="SLQ17"/>
      <c r="SLR17"/>
      <c r="SLS17"/>
      <c r="SLT17"/>
      <c r="SLU17"/>
      <c r="SLV17"/>
      <c r="SLW17"/>
      <c r="SLX17"/>
      <c r="SLY17"/>
      <c r="SLZ17"/>
      <c r="SMA17"/>
      <c r="SMB17"/>
      <c r="SMC17"/>
      <c r="SMD17"/>
      <c r="SME17"/>
      <c r="SMF17"/>
      <c r="SMG17"/>
      <c r="SMH17"/>
      <c r="SMI17"/>
      <c r="SMJ17"/>
      <c r="SMK17"/>
      <c r="SML17"/>
      <c r="SMM17"/>
      <c r="SMN17"/>
      <c r="SMO17"/>
      <c r="SMP17"/>
      <c r="SMQ17"/>
      <c r="SMR17"/>
      <c r="SMS17"/>
      <c r="SMT17"/>
      <c r="SMU17"/>
      <c r="SMV17"/>
      <c r="SMW17"/>
      <c r="SMX17"/>
      <c r="SMY17"/>
      <c r="SMZ17"/>
      <c r="SNA17"/>
      <c r="SNB17"/>
      <c r="SNC17"/>
      <c r="SND17"/>
      <c r="SNE17"/>
      <c r="SNF17"/>
      <c r="SNG17"/>
      <c r="SNH17"/>
      <c r="SNI17"/>
      <c r="SNJ17"/>
      <c r="SNK17"/>
      <c r="SNL17"/>
      <c r="SNM17"/>
      <c r="SNN17"/>
      <c r="SNO17"/>
      <c r="SNP17"/>
      <c r="SNQ17"/>
      <c r="SNR17"/>
      <c r="SNS17"/>
      <c r="SNT17"/>
      <c r="SNU17"/>
      <c r="SNV17"/>
      <c r="SNW17"/>
      <c r="SNX17"/>
      <c r="SNY17"/>
      <c r="SNZ17"/>
      <c r="SOA17"/>
      <c r="SOB17"/>
      <c r="SOC17"/>
      <c r="SOD17"/>
      <c r="SOE17"/>
      <c r="SOF17"/>
      <c r="SOG17"/>
      <c r="SOH17"/>
      <c r="SOI17"/>
      <c r="SOJ17"/>
      <c r="SOK17"/>
      <c r="SOL17"/>
      <c r="SOM17"/>
      <c r="SON17"/>
      <c r="SOO17"/>
      <c r="SOP17"/>
      <c r="SOQ17"/>
      <c r="SOR17"/>
      <c r="SOS17"/>
      <c r="SOT17"/>
      <c r="SOU17"/>
      <c r="SOV17"/>
      <c r="SOW17"/>
      <c r="SOX17"/>
      <c r="SOY17"/>
      <c r="SOZ17"/>
      <c r="SPA17"/>
      <c r="SPB17"/>
      <c r="SPC17"/>
      <c r="SPD17"/>
      <c r="SPE17"/>
      <c r="SPF17"/>
      <c r="SPG17"/>
      <c r="SPH17"/>
      <c r="SPI17"/>
      <c r="SPJ17"/>
      <c r="SPK17"/>
      <c r="SPL17"/>
      <c r="SPM17"/>
      <c r="SPN17"/>
      <c r="SPO17"/>
      <c r="SPP17"/>
      <c r="SPQ17"/>
      <c r="SPR17"/>
      <c r="SPS17"/>
      <c r="SPT17"/>
      <c r="SPU17"/>
      <c r="SPV17"/>
      <c r="SPW17"/>
      <c r="SPX17"/>
      <c r="SPY17"/>
      <c r="SPZ17"/>
      <c r="SQA17"/>
      <c r="SQB17"/>
      <c r="SQC17"/>
      <c r="SQD17"/>
      <c r="SQE17"/>
      <c r="SQF17"/>
      <c r="SQG17"/>
      <c r="SQH17"/>
      <c r="SQI17"/>
      <c r="SQJ17"/>
      <c r="SQK17"/>
      <c r="SQL17"/>
      <c r="SQM17"/>
      <c r="SQN17"/>
      <c r="SQO17"/>
      <c r="SQP17"/>
      <c r="SQQ17"/>
      <c r="SQR17"/>
      <c r="SQS17"/>
      <c r="SQT17"/>
      <c r="SQU17"/>
      <c r="SQV17"/>
      <c r="SQW17"/>
      <c r="SQX17"/>
      <c r="SQY17"/>
      <c r="SQZ17"/>
      <c r="SRA17"/>
      <c r="SRB17"/>
      <c r="SRC17"/>
      <c r="SRD17"/>
      <c r="SRE17"/>
      <c r="SRF17"/>
      <c r="SRG17"/>
      <c r="SRH17"/>
      <c r="SRI17"/>
      <c r="SRJ17"/>
      <c r="SRK17"/>
      <c r="SRL17"/>
      <c r="SRM17"/>
      <c r="SRN17"/>
      <c r="SRO17"/>
      <c r="SRP17"/>
      <c r="SRQ17"/>
      <c r="SRR17"/>
      <c r="SRS17"/>
      <c r="SRT17"/>
      <c r="SRU17"/>
      <c r="SRV17"/>
      <c r="SRW17"/>
      <c r="SRX17"/>
      <c r="SRY17"/>
      <c r="SRZ17"/>
      <c r="SSA17"/>
      <c r="SSB17"/>
      <c r="SSC17"/>
      <c r="SSD17"/>
      <c r="SSE17"/>
      <c r="SSF17"/>
      <c r="SSG17"/>
      <c r="SSH17"/>
      <c r="SSI17"/>
      <c r="SSJ17"/>
      <c r="SSK17"/>
      <c r="SSL17"/>
      <c r="SSM17"/>
      <c r="SSN17"/>
      <c r="SSO17"/>
      <c r="SSP17"/>
      <c r="SSQ17"/>
      <c r="SSR17"/>
      <c r="SSS17"/>
      <c r="SST17"/>
      <c r="SSU17"/>
      <c r="SSV17"/>
      <c r="SSW17"/>
      <c r="SSX17"/>
      <c r="SSY17"/>
      <c r="SSZ17"/>
      <c r="STA17"/>
      <c r="STB17"/>
      <c r="STC17"/>
      <c r="STD17"/>
      <c r="STE17"/>
      <c r="STF17"/>
      <c r="STG17"/>
      <c r="STH17"/>
      <c r="STI17"/>
      <c r="STJ17"/>
      <c r="STK17"/>
      <c r="STL17"/>
      <c r="STM17"/>
      <c r="STN17"/>
      <c r="STO17"/>
      <c r="STP17"/>
      <c r="STQ17"/>
      <c r="STR17"/>
      <c r="STS17"/>
      <c r="STT17"/>
      <c r="STU17"/>
      <c r="STV17"/>
      <c r="STW17"/>
      <c r="STX17"/>
      <c r="STY17"/>
      <c r="STZ17"/>
      <c r="SUA17"/>
      <c r="SUB17"/>
      <c r="SUC17"/>
      <c r="SUD17"/>
      <c r="SUE17"/>
      <c r="SUF17"/>
      <c r="SUG17"/>
      <c r="SUH17"/>
      <c r="SUI17"/>
      <c r="SUJ17"/>
      <c r="SUK17"/>
      <c r="SUL17"/>
      <c r="SUM17"/>
      <c r="SUN17"/>
      <c r="SUO17"/>
      <c r="SUP17"/>
      <c r="SUQ17"/>
      <c r="SUR17"/>
      <c r="SUS17"/>
      <c r="SUT17"/>
      <c r="SUU17"/>
      <c r="SUV17"/>
      <c r="SUW17"/>
      <c r="SUX17"/>
      <c r="SUY17"/>
      <c r="SUZ17"/>
      <c r="SVA17"/>
      <c r="SVB17"/>
      <c r="SVC17"/>
      <c r="SVD17"/>
      <c r="SVE17"/>
      <c r="SVF17"/>
      <c r="SVG17"/>
      <c r="SVH17"/>
      <c r="SVI17"/>
      <c r="SVJ17"/>
      <c r="SVK17"/>
      <c r="SVL17"/>
      <c r="SVM17"/>
      <c r="SVN17"/>
      <c r="SVO17"/>
      <c r="SVP17"/>
      <c r="SVQ17"/>
      <c r="SVR17"/>
      <c r="SVS17"/>
      <c r="SVT17"/>
      <c r="SVU17"/>
      <c r="SVV17"/>
      <c r="SVW17"/>
      <c r="SVX17"/>
      <c r="SVY17"/>
      <c r="SVZ17"/>
      <c r="SWA17"/>
      <c r="SWB17"/>
      <c r="SWC17"/>
      <c r="SWD17"/>
      <c r="SWE17"/>
      <c r="SWF17"/>
      <c r="SWG17"/>
      <c r="SWH17"/>
      <c r="SWI17"/>
      <c r="SWJ17"/>
      <c r="SWK17"/>
      <c r="SWL17"/>
      <c r="SWM17"/>
      <c r="SWN17"/>
      <c r="SWO17"/>
      <c r="SWP17"/>
      <c r="SWQ17"/>
      <c r="SWR17"/>
      <c r="SWS17"/>
      <c r="SWT17"/>
      <c r="SWU17"/>
      <c r="SWV17"/>
      <c r="SWW17"/>
      <c r="SWX17"/>
      <c r="SWY17"/>
      <c r="SWZ17"/>
      <c r="SXA17"/>
      <c r="SXB17"/>
      <c r="SXC17"/>
      <c r="SXD17"/>
      <c r="SXE17"/>
      <c r="SXF17"/>
      <c r="SXG17"/>
      <c r="SXH17"/>
      <c r="SXI17"/>
      <c r="SXJ17"/>
      <c r="SXK17"/>
      <c r="SXL17"/>
      <c r="SXM17"/>
      <c r="SXN17"/>
      <c r="SXO17"/>
      <c r="SXP17"/>
      <c r="SXQ17"/>
      <c r="SXR17"/>
      <c r="SXS17"/>
      <c r="SXT17"/>
      <c r="SXU17"/>
      <c r="SXV17"/>
      <c r="SXW17"/>
      <c r="SXX17"/>
      <c r="SXY17"/>
      <c r="SXZ17"/>
      <c r="SYA17"/>
      <c r="SYB17"/>
      <c r="SYC17"/>
      <c r="SYD17"/>
      <c r="SYE17"/>
      <c r="SYF17"/>
      <c r="SYG17"/>
      <c r="SYH17"/>
      <c r="SYI17"/>
      <c r="SYJ17"/>
      <c r="SYK17"/>
      <c r="SYL17"/>
      <c r="SYM17"/>
      <c r="SYN17"/>
      <c r="SYO17"/>
      <c r="SYP17"/>
      <c r="SYQ17"/>
      <c r="SYR17"/>
      <c r="SYS17"/>
      <c r="SYT17"/>
      <c r="SYU17"/>
      <c r="SYV17"/>
      <c r="SYW17"/>
      <c r="SYX17"/>
      <c r="SYY17"/>
      <c r="SYZ17"/>
      <c r="SZA17"/>
      <c r="SZB17"/>
      <c r="SZC17"/>
      <c r="SZD17"/>
      <c r="SZE17"/>
      <c r="SZF17"/>
      <c r="SZG17"/>
      <c r="SZH17"/>
      <c r="SZI17"/>
      <c r="SZJ17"/>
      <c r="SZK17"/>
      <c r="SZL17"/>
      <c r="SZM17"/>
      <c r="SZN17"/>
      <c r="SZO17"/>
      <c r="SZP17"/>
      <c r="SZQ17"/>
      <c r="SZR17"/>
      <c r="SZS17"/>
      <c r="SZT17"/>
      <c r="SZU17"/>
      <c r="SZV17"/>
      <c r="SZW17"/>
      <c r="SZX17"/>
      <c r="SZY17"/>
      <c r="SZZ17"/>
      <c r="TAA17"/>
      <c r="TAB17"/>
      <c r="TAC17"/>
      <c r="TAD17"/>
      <c r="TAE17"/>
      <c r="TAF17"/>
      <c r="TAG17"/>
      <c r="TAH17"/>
      <c r="TAI17"/>
      <c r="TAJ17"/>
      <c r="TAK17"/>
      <c r="TAL17"/>
      <c r="TAM17"/>
      <c r="TAN17"/>
      <c r="TAO17"/>
      <c r="TAP17"/>
      <c r="TAQ17"/>
      <c r="TAR17"/>
      <c r="TAS17"/>
      <c r="TAT17"/>
      <c r="TAU17"/>
      <c r="TAV17"/>
      <c r="TAW17"/>
      <c r="TAX17"/>
      <c r="TAY17"/>
      <c r="TAZ17"/>
      <c r="TBA17"/>
      <c r="TBB17"/>
      <c r="TBC17"/>
      <c r="TBD17"/>
      <c r="TBE17"/>
      <c r="TBF17"/>
      <c r="TBG17"/>
      <c r="TBH17"/>
      <c r="TBI17"/>
      <c r="TBJ17"/>
      <c r="TBK17"/>
      <c r="TBL17"/>
      <c r="TBM17"/>
      <c r="TBN17"/>
      <c r="TBO17"/>
      <c r="TBP17"/>
      <c r="TBQ17"/>
      <c r="TBR17"/>
      <c r="TBS17"/>
      <c r="TBT17"/>
      <c r="TBU17"/>
      <c r="TBV17"/>
      <c r="TBW17"/>
      <c r="TBX17"/>
      <c r="TBY17"/>
      <c r="TBZ17"/>
      <c r="TCA17"/>
      <c r="TCB17"/>
      <c r="TCC17"/>
      <c r="TCD17"/>
      <c r="TCE17"/>
      <c r="TCF17"/>
      <c r="TCG17"/>
      <c r="TCH17"/>
      <c r="TCI17"/>
      <c r="TCJ17"/>
      <c r="TCK17"/>
      <c r="TCL17"/>
      <c r="TCM17"/>
      <c r="TCN17"/>
      <c r="TCO17"/>
      <c r="TCP17"/>
      <c r="TCQ17"/>
      <c r="TCR17"/>
      <c r="TCS17"/>
      <c r="TCT17"/>
      <c r="TCU17"/>
      <c r="TCV17"/>
      <c r="TCW17"/>
      <c r="TCX17"/>
      <c r="TCY17"/>
      <c r="TCZ17"/>
      <c r="TDA17"/>
      <c r="TDB17"/>
      <c r="TDC17"/>
      <c r="TDD17"/>
      <c r="TDE17"/>
      <c r="TDF17"/>
      <c r="TDG17"/>
      <c r="TDH17"/>
      <c r="TDI17"/>
      <c r="TDJ17"/>
      <c r="TDK17"/>
      <c r="TDL17"/>
      <c r="TDM17"/>
      <c r="TDN17"/>
      <c r="TDO17"/>
      <c r="TDP17"/>
      <c r="TDQ17"/>
      <c r="TDR17"/>
      <c r="TDS17"/>
      <c r="TDT17"/>
      <c r="TDU17"/>
      <c r="TDV17"/>
      <c r="TDW17"/>
      <c r="TDX17"/>
      <c r="TDY17"/>
      <c r="TDZ17"/>
      <c r="TEA17"/>
      <c r="TEB17"/>
      <c r="TEC17"/>
      <c r="TED17"/>
      <c r="TEE17"/>
      <c r="TEF17"/>
      <c r="TEG17"/>
      <c r="TEH17"/>
      <c r="TEI17"/>
      <c r="TEJ17"/>
      <c r="TEK17"/>
      <c r="TEL17"/>
      <c r="TEM17"/>
      <c r="TEN17"/>
      <c r="TEO17"/>
      <c r="TEP17"/>
      <c r="TEQ17"/>
      <c r="TER17"/>
      <c r="TES17"/>
      <c r="TET17"/>
      <c r="TEU17"/>
      <c r="TEV17"/>
      <c r="TEW17"/>
      <c r="TEX17"/>
      <c r="TEY17"/>
      <c r="TEZ17"/>
      <c r="TFA17"/>
      <c r="TFB17"/>
      <c r="TFC17"/>
      <c r="TFD17"/>
      <c r="TFE17"/>
      <c r="TFF17"/>
      <c r="TFG17"/>
      <c r="TFH17"/>
      <c r="TFI17"/>
      <c r="TFJ17"/>
      <c r="TFK17"/>
      <c r="TFL17"/>
      <c r="TFM17"/>
      <c r="TFN17"/>
      <c r="TFO17"/>
      <c r="TFP17"/>
      <c r="TFQ17"/>
      <c r="TFR17"/>
      <c r="TFS17"/>
      <c r="TFT17"/>
      <c r="TFU17"/>
      <c r="TFV17"/>
      <c r="TFW17"/>
      <c r="TFX17"/>
      <c r="TFY17"/>
      <c r="TFZ17"/>
      <c r="TGA17"/>
      <c r="TGB17"/>
      <c r="TGC17"/>
      <c r="TGD17"/>
      <c r="TGE17"/>
      <c r="TGF17"/>
      <c r="TGG17"/>
      <c r="TGH17"/>
      <c r="TGI17"/>
      <c r="TGJ17"/>
      <c r="TGK17"/>
      <c r="TGL17"/>
      <c r="TGM17"/>
      <c r="TGN17"/>
      <c r="TGO17"/>
      <c r="TGP17"/>
      <c r="TGQ17"/>
      <c r="TGR17"/>
      <c r="TGS17"/>
      <c r="TGT17"/>
      <c r="TGU17"/>
      <c r="TGV17"/>
      <c r="TGW17"/>
      <c r="TGX17"/>
      <c r="TGY17"/>
      <c r="TGZ17"/>
      <c r="THA17"/>
      <c r="THB17"/>
      <c r="THC17"/>
      <c r="THD17"/>
      <c r="THE17"/>
      <c r="THF17"/>
      <c r="THG17"/>
      <c r="THH17"/>
      <c r="THI17"/>
      <c r="THJ17"/>
      <c r="THK17"/>
      <c r="THL17"/>
      <c r="THM17"/>
      <c r="THN17"/>
      <c r="THO17"/>
      <c r="THP17"/>
      <c r="THQ17"/>
      <c r="THR17"/>
      <c r="THS17"/>
      <c r="THT17"/>
      <c r="THU17"/>
      <c r="THV17"/>
      <c r="THW17"/>
      <c r="THX17"/>
      <c r="THY17"/>
      <c r="THZ17"/>
      <c r="TIA17"/>
      <c r="TIB17"/>
      <c r="TIC17"/>
      <c r="TID17"/>
      <c r="TIE17"/>
      <c r="TIF17"/>
      <c r="TIG17"/>
      <c r="TIH17"/>
      <c r="TII17"/>
      <c r="TIJ17"/>
      <c r="TIK17"/>
      <c r="TIL17"/>
      <c r="TIM17"/>
      <c r="TIN17"/>
      <c r="TIO17"/>
      <c r="TIP17"/>
      <c r="TIQ17"/>
      <c r="TIR17"/>
      <c r="TIS17"/>
      <c r="TIT17"/>
      <c r="TIU17"/>
      <c r="TIV17"/>
      <c r="TIW17"/>
      <c r="TIX17"/>
      <c r="TIY17"/>
      <c r="TIZ17"/>
      <c r="TJA17"/>
      <c r="TJB17"/>
      <c r="TJC17"/>
      <c r="TJD17"/>
      <c r="TJE17"/>
      <c r="TJF17"/>
      <c r="TJG17"/>
      <c r="TJH17"/>
      <c r="TJI17"/>
      <c r="TJJ17"/>
      <c r="TJK17"/>
      <c r="TJL17"/>
      <c r="TJM17"/>
      <c r="TJN17"/>
      <c r="TJO17"/>
      <c r="TJP17"/>
      <c r="TJQ17"/>
      <c r="TJR17"/>
      <c r="TJS17"/>
      <c r="TJT17"/>
      <c r="TJU17"/>
      <c r="TJV17"/>
      <c r="TJW17"/>
      <c r="TJX17"/>
      <c r="TJY17"/>
      <c r="TJZ17"/>
      <c r="TKA17"/>
      <c r="TKB17"/>
      <c r="TKC17"/>
      <c r="TKD17"/>
      <c r="TKE17"/>
      <c r="TKF17"/>
      <c r="TKG17"/>
      <c r="TKH17"/>
      <c r="TKI17"/>
      <c r="TKJ17"/>
      <c r="TKK17"/>
      <c r="TKL17"/>
      <c r="TKM17"/>
      <c r="TKN17"/>
      <c r="TKO17"/>
      <c r="TKP17"/>
      <c r="TKQ17"/>
      <c r="TKR17"/>
      <c r="TKS17"/>
      <c r="TKT17"/>
      <c r="TKU17"/>
      <c r="TKV17"/>
      <c r="TKW17"/>
      <c r="TKX17"/>
      <c r="TKY17"/>
      <c r="TKZ17"/>
      <c r="TLA17"/>
      <c r="TLB17"/>
      <c r="TLC17"/>
      <c r="TLD17"/>
      <c r="TLE17"/>
      <c r="TLF17"/>
      <c r="TLG17"/>
      <c r="TLH17"/>
      <c r="TLI17"/>
      <c r="TLJ17"/>
      <c r="TLK17"/>
      <c r="TLL17"/>
      <c r="TLM17"/>
      <c r="TLN17"/>
      <c r="TLO17"/>
      <c r="TLP17"/>
      <c r="TLQ17"/>
      <c r="TLR17"/>
      <c r="TLS17"/>
      <c r="TLT17"/>
      <c r="TLU17"/>
      <c r="TLV17"/>
      <c r="TLW17"/>
      <c r="TLX17"/>
      <c r="TLY17"/>
      <c r="TLZ17"/>
      <c r="TMA17"/>
      <c r="TMB17"/>
      <c r="TMC17"/>
      <c r="TMD17"/>
      <c r="TME17"/>
      <c r="TMF17"/>
      <c r="TMG17"/>
      <c r="TMH17"/>
      <c r="TMI17"/>
      <c r="TMJ17"/>
      <c r="TMK17"/>
      <c r="TML17"/>
      <c r="TMM17"/>
      <c r="TMN17"/>
      <c r="TMO17"/>
      <c r="TMP17"/>
      <c r="TMQ17"/>
      <c r="TMR17"/>
      <c r="TMS17"/>
      <c r="TMT17"/>
      <c r="TMU17"/>
      <c r="TMV17"/>
      <c r="TMW17"/>
      <c r="TMX17"/>
      <c r="TMY17"/>
      <c r="TMZ17"/>
      <c r="TNA17"/>
      <c r="TNB17"/>
      <c r="TNC17"/>
      <c r="TND17"/>
      <c r="TNE17"/>
      <c r="TNF17"/>
      <c r="TNG17"/>
      <c r="TNH17"/>
      <c r="TNI17"/>
      <c r="TNJ17"/>
      <c r="TNK17"/>
      <c r="TNL17"/>
      <c r="TNM17"/>
      <c r="TNN17"/>
      <c r="TNO17"/>
      <c r="TNP17"/>
      <c r="TNQ17"/>
      <c r="TNR17"/>
      <c r="TNS17"/>
      <c r="TNT17"/>
      <c r="TNU17"/>
      <c r="TNV17"/>
      <c r="TNW17"/>
      <c r="TNX17"/>
      <c r="TNY17"/>
      <c r="TNZ17"/>
      <c r="TOA17"/>
      <c r="TOB17"/>
      <c r="TOC17"/>
      <c r="TOD17"/>
      <c r="TOE17"/>
      <c r="TOF17"/>
      <c r="TOG17"/>
      <c r="TOH17"/>
      <c r="TOI17"/>
      <c r="TOJ17"/>
      <c r="TOK17"/>
      <c r="TOL17"/>
      <c r="TOM17"/>
      <c r="TON17"/>
      <c r="TOO17"/>
      <c r="TOP17"/>
      <c r="TOQ17"/>
      <c r="TOR17"/>
      <c r="TOS17"/>
      <c r="TOT17"/>
      <c r="TOU17"/>
      <c r="TOV17"/>
      <c r="TOW17"/>
      <c r="TOX17"/>
      <c r="TOY17"/>
      <c r="TOZ17"/>
      <c r="TPA17"/>
      <c r="TPB17"/>
      <c r="TPC17"/>
      <c r="TPD17"/>
      <c r="TPE17"/>
      <c r="TPF17"/>
      <c r="TPG17"/>
      <c r="TPH17"/>
      <c r="TPI17"/>
      <c r="TPJ17"/>
      <c r="TPK17"/>
      <c r="TPL17"/>
      <c r="TPM17"/>
      <c r="TPN17"/>
      <c r="TPO17"/>
      <c r="TPP17"/>
      <c r="TPQ17"/>
      <c r="TPR17"/>
      <c r="TPS17"/>
      <c r="TPT17"/>
      <c r="TPU17"/>
      <c r="TPV17"/>
      <c r="TPW17"/>
      <c r="TPX17"/>
      <c r="TPY17"/>
      <c r="TPZ17"/>
      <c r="TQA17"/>
      <c r="TQB17"/>
      <c r="TQC17"/>
      <c r="TQD17"/>
      <c r="TQE17"/>
      <c r="TQF17"/>
      <c r="TQG17"/>
      <c r="TQH17"/>
      <c r="TQI17"/>
      <c r="TQJ17"/>
      <c r="TQK17"/>
      <c r="TQL17"/>
      <c r="TQM17"/>
      <c r="TQN17"/>
      <c r="TQO17"/>
      <c r="TQP17"/>
      <c r="TQQ17"/>
      <c r="TQR17"/>
      <c r="TQS17"/>
      <c r="TQT17"/>
      <c r="TQU17"/>
      <c r="TQV17"/>
      <c r="TQW17"/>
      <c r="TQX17"/>
      <c r="TQY17"/>
      <c r="TQZ17"/>
      <c r="TRA17"/>
      <c r="TRB17"/>
      <c r="TRC17"/>
      <c r="TRD17"/>
      <c r="TRE17"/>
      <c r="TRF17"/>
      <c r="TRG17"/>
      <c r="TRH17"/>
      <c r="TRI17"/>
      <c r="TRJ17"/>
      <c r="TRK17"/>
      <c r="TRL17"/>
      <c r="TRM17"/>
      <c r="TRN17"/>
      <c r="TRO17"/>
      <c r="TRP17"/>
      <c r="TRQ17"/>
      <c r="TRR17"/>
      <c r="TRS17"/>
      <c r="TRT17"/>
      <c r="TRU17"/>
      <c r="TRV17"/>
      <c r="TRW17"/>
      <c r="TRX17"/>
      <c r="TRY17"/>
      <c r="TRZ17"/>
      <c r="TSA17"/>
      <c r="TSB17"/>
      <c r="TSC17"/>
      <c r="TSD17"/>
      <c r="TSE17"/>
      <c r="TSF17"/>
      <c r="TSG17"/>
      <c r="TSH17"/>
      <c r="TSI17"/>
      <c r="TSJ17"/>
      <c r="TSK17"/>
      <c r="TSL17"/>
      <c r="TSM17"/>
      <c r="TSN17"/>
      <c r="TSO17"/>
      <c r="TSP17"/>
      <c r="TSQ17"/>
      <c r="TSR17"/>
      <c r="TSS17"/>
      <c r="TST17"/>
      <c r="TSU17"/>
      <c r="TSV17"/>
      <c r="TSW17"/>
      <c r="TSX17"/>
      <c r="TSY17"/>
      <c r="TSZ17"/>
      <c r="TTA17"/>
      <c r="TTB17"/>
      <c r="TTC17"/>
      <c r="TTD17"/>
      <c r="TTE17"/>
      <c r="TTF17"/>
      <c r="TTG17"/>
      <c r="TTH17"/>
      <c r="TTI17"/>
      <c r="TTJ17"/>
      <c r="TTK17"/>
      <c r="TTL17"/>
      <c r="TTM17"/>
      <c r="TTN17"/>
      <c r="TTO17"/>
      <c r="TTP17"/>
      <c r="TTQ17"/>
      <c r="TTR17"/>
      <c r="TTS17"/>
      <c r="TTT17"/>
      <c r="TTU17"/>
      <c r="TTV17"/>
      <c r="TTW17"/>
      <c r="TTX17"/>
      <c r="TTY17"/>
      <c r="TTZ17"/>
      <c r="TUA17"/>
      <c r="TUB17"/>
      <c r="TUC17"/>
      <c r="TUD17"/>
      <c r="TUE17"/>
      <c r="TUF17"/>
      <c r="TUG17"/>
      <c r="TUH17"/>
      <c r="TUI17"/>
      <c r="TUJ17"/>
      <c r="TUK17"/>
      <c r="TUL17"/>
      <c r="TUM17"/>
      <c r="TUN17"/>
      <c r="TUO17"/>
      <c r="TUP17"/>
      <c r="TUQ17"/>
      <c r="TUR17"/>
      <c r="TUS17"/>
      <c r="TUT17"/>
      <c r="TUU17"/>
      <c r="TUV17"/>
      <c r="TUW17"/>
      <c r="TUX17"/>
      <c r="TUY17"/>
      <c r="TUZ17"/>
      <c r="TVA17"/>
      <c r="TVB17"/>
      <c r="TVC17"/>
      <c r="TVD17"/>
      <c r="TVE17"/>
      <c r="TVF17"/>
      <c r="TVG17"/>
      <c r="TVH17"/>
      <c r="TVI17"/>
      <c r="TVJ17"/>
      <c r="TVK17"/>
      <c r="TVL17"/>
      <c r="TVM17"/>
      <c r="TVN17"/>
      <c r="TVO17"/>
      <c r="TVP17"/>
      <c r="TVQ17"/>
      <c r="TVR17"/>
      <c r="TVS17"/>
      <c r="TVT17"/>
      <c r="TVU17"/>
      <c r="TVV17"/>
      <c r="TVW17"/>
      <c r="TVX17"/>
      <c r="TVY17"/>
      <c r="TVZ17"/>
      <c r="TWA17"/>
      <c r="TWB17"/>
      <c r="TWC17"/>
      <c r="TWD17"/>
      <c r="TWE17"/>
      <c r="TWF17"/>
      <c r="TWG17"/>
      <c r="TWH17"/>
      <c r="TWI17"/>
      <c r="TWJ17"/>
      <c r="TWK17"/>
      <c r="TWL17"/>
      <c r="TWM17"/>
      <c r="TWN17"/>
      <c r="TWO17"/>
      <c r="TWP17"/>
      <c r="TWQ17"/>
      <c r="TWR17"/>
      <c r="TWS17"/>
      <c r="TWT17"/>
      <c r="TWU17"/>
      <c r="TWV17"/>
      <c r="TWW17"/>
      <c r="TWX17"/>
      <c r="TWY17"/>
      <c r="TWZ17"/>
      <c r="TXA17"/>
      <c r="TXB17"/>
      <c r="TXC17"/>
      <c r="TXD17"/>
      <c r="TXE17"/>
      <c r="TXF17"/>
      <c r="TXG17"/>
      <c r="TXH17"/>
      <c r="TXI17"/>
      <c r="TXJ17"/>
      <c r="TXK17"/>
      <c r="TXL17"/>
      <c r="TXM17"/>
      <c r="TXN17"/>
      <c r="TXO17"/>
      <c r="TXP17"/>
      <c r="TXQ17"/>
      <c r="TXR17"/>
      <c r="TXS17"/>
      <c r="TXT17"/>
      <c r="TXU17"/>
      <c r="TXV17"/>
      <c r="TXW17"/>
      <c r="TXX17"/>
      <c r="TXY17"/>
      <c r="TXZ17"/>
      <c r="TYA17"/>
      <c r="TYB17"/>
      <c r="TYC17"/>
      <c r="TYD17"/>
      <c r="TYE17"/>
      <c r="TYF17"/>
      <c r="TYG17"/>
      <c r="TYH17"/>
      <c r="TYI17"/>
      <c r="TYJ17"/>
      <c r="TYK17"/>
      <c r="TYL17"/>
      <c r="TYM17"/>
      <c r="TYN17"/>
      <c r="TYO17"/>
      <c r="TYP17"/>
      <c r="TYQ17"/>
      <c r="TYR17"/>
      <c r="TYS17"/>
      <c r="TYT17"/>
      <c r="TYU17"/>
      <c r="TYV17"/>
      <c r="TYW17"/>
      <c r="TYX17"/>
      <c r="TYY17"/>
      <c r="TYZ17"/>
      <c r="TZA17"/>
      <c r="TZB17"/>
      <c r="TZC17"/>
      <c r="TZD17"/>
      <c r="TZE17"/>
      <c r="TZF17"/>
      <c r="TZG17"/>
      <c r="TZH17"/>
      <c r="TZI17"/>
      <c r="TZJ17"/>
      <c r="TZK17"/>
      <c r="TZL17"/>
      <c r="TZM17"/>
      <c r="TZN17"/>
      <c r="TZO17"/>
      <c r="TZP17"/>
      <c r="TZQ17"/>
      <c r="TZR17"/>
      <c r="TZS17"/>
      <c r="TZT17"/>
      <c r="TZU17"/>
      <c r="TZV17"/>
      <c r="TZW17"/>
      <c r="TZX17"/>
      <c r="TZY17"/>
      <c r="TZZ17"/>
      <c r="UAA17"/>
      <c r="UAB17"/>
      <c r="UAC17"/>
      <c r="UAD17"/>
      <c r="UAE17"/>
      <c r="UAF17"/>
      <c r="UAG17"/>
      <c r="UAH17"/>
      <c r="UAI17"/>
      <c r="UAJ17"/>
      <c r="UAK17"/>
      <c r="UAL17"/>
      <c r="UAM17"/>
      <c r="UAN17"/>
      <c r="UAO17"/>
      <c r="UAP17"/>
      <c r="UAQ17"/>
      <c r="UAR17"/>
      <c r="UAS17"/>
      <c r="UAT17"/>
      <c r="UAU17"/>
      <c r="UAV17"/>
      <c r="UAW17"/>
      <c r="UAX17"/>
      <c r="UAY17"/>
      <c r="UAZ17"/>
      <c r="UBA17"/>
      <c r="UBB17"/>
      <c r="UBC17"/>
      <c r="UBD17"/>
      <c r="UBE17"/>
      <c r="UBF17"/>
      <c r="UBG17"/>
      <c r="UBH17"/>
      <c r="UBI17"/>
      <c r="UBJ17"/>
      <c r="UBK17"/>
      <c r="UBL17"/>
      <c r="UBM17"/>
      <c r="UBN17"/>
      <c r="UBO17"/>
      <c r="UBP17"/>
      <c r="UBQ17"/>
      <c r="UBR17"/>
      <c r="UBS17"/>
      <c r="UBT17"/>
      <c r="UBU17"/>
      <c r="UBV17"/>
      <c r="UBW17"/>
      <c r="UBX17"/>
      <c r="UBY17"/>
      <c r="UBZ17"/>
      <c r="UCA17"/>
      <c r="UCB17"/>
      <c r="UCC17"/>
      <c r="UCD17"/>
      <c r="UCE17"/>
      <c r="UCF17"/>
      <c r="UCG17"/>
      <c r="UCH17"/>
      <c r="UCI17"/>
      <c r="UCJ17"/>
      <c r="UCK17"/>
      <c r="UCL17"/>
      <c r="UCM17"/>
      <c r="UCN17"/>
      <c r="UCO17"/>
      <c r="UCP17"/>
      <c r="UCQ17"/>
      <c r="UCR17"/>
      <c r="UCS17"/>
      <c r="UCT17"/>
      <c r="UCU17"/>
      <c r="UCV17"/>
      <c r="UCW17"/>
      <c r="UCX17"/>
      <c r="UCY17"/>
      <c r="UCZ17"/>
      <c r="UDA17"/>
      <c r="UDB17"/>
      <c r="UDC17"/>
      <c r="UDD17"/>
      <c r="UDE17"/>
      <c r="UDF17"/>
      <c r="UDG17"/>
      <c r="UDH17"/>
      <c r="UDI17"/>
      <c r="UDJ17"/>
      <c r="UDK17"/>
      <c r="UDL17"/>
      <c r="UDM17"/>
      <c r="UDN17"/>
      <c r="UDO17"/>
      <c r="UDP17"/>
      <c r="UDQ17"/>
      <c r="UDR17"/>
      <c r="UDS17"/>
      <c r="UDT17"/>
      <c r="UDU17"/>
      <c r="UDV17"/>
      <c r="UDW17"/>
      <c r="UDX17"/>
      <c r="UDY17"/>
      <c r="UDZ17"/>
      <c r="UEA17"/>
      <c r="UEB17"/>
      <c r="UEC17"/>
      <c r="UED17"/>
      <c r="UEE17"/>
      <c r="UEF17"/>
      <c r="UEG17"/>
      <c r="UEH17"/>
      <c r="UEI17"/>
      <c r="UEJ17"/>
      <c r="UEK17"/>
      <c r="UEL17"/>
      <c r="UEM17"/>
      <c r="UEN17"/>
      <c r="UEO17"/>
      <c r="UEP17"/>
      <c r="UEQ17"/>
      <c r="UER17"/>
      <c r="UES17"/>
      <c r="UET17"/>
      <c r="UEU17"/>
      <c r="UEV17"/>
      <c r="UEW17"/>
      <c r="UEX17"/>
      <c r="UEY17"/>
      <c r="UEZ17"/>
      <c r="UFA17"/>
      <c r="UFB17"/>
      <c r="UFC17"/>
      <c r="UFD17"/>
      <c r="UFE17"/>
      <c r="UFF17"/>
      <c r="UFG17"/>
      <c r="UFH17"/>
      <c r="UFI17"/>
      <c r="UFJ17"/>
      <c r="UFK17"/>
      <c r="UFL17"/>
      <c r="UFM17"/>
      <c r="UFN17"/>
      <c r="UFO17"/>
      <c r="UFP17"/>
      <c r="UFQ17"/>
      <c r="UFR17"/>
      <c r="UFS17"/>
      <c r="UFT17"/>
      <c r="UFU17"/>
      <c r="UFV17"/>
      <c r="UFW17"/>
      <c r="UFX17"/>
      <c r="UFY17"/>
      <c r="UFZ17"/>
      <c r="UGA17"/>
      <c r="UGB17"/>
      <c r="UGC17"/>
      <c r="UGD17"/>
      <c r="UGE17"/>
      <c r="UGF17"/>
      <c r="UGG17"/>
      <c r="UGH17"/>
      <c r="UGI17"/>
      <c r="UGJ17"/>
      <c r="UGK17"/>
      <c r="UGL17"/>
      <c r="UGM17"/>
      <c r="UGN17"/>
      <c r="UGO17"/>
      <c r="UGP17"/>
      <c r="UGQ17"/>
      <c r="UGR17"/>
      <c r="UGS17"/>
      <c r="UGT17"/>
      <c r="UGU17"/>
      <c r="UGV17"/>
      <c r="UGW17"/>
      <c r="UGX17"/>
      <c r="UGY17"/>
      <c r="UGZ17"/>
      <c r="UHA17"/>
      <c r="UHB17"/>
      <c r="UHC17"/>
      <c r="UHD17"/>
      <c r="UHE17"/>
      <c r="UHF17"/>
      <c r="UHG17"/>
      <c r="UHH17"/>
      <c r="UHI17"/>
      <c r="UHJ17"/>
      <c r="UHK17"/>
      <c r="UHL17"/>
      <c r="UHM17"/>
      <c r="UHN17"/>
      <c r="UHO17"/>
      <c r="UHP17"/>
      <c r="UHQ17"/>
      <c r="UHR17"/>
      <c r="UHS17"/>
      <c r="UHT17"/>
      <c r="UHU17"/>
      <c r="UHV17"/>
      <c r="UHW17"/>
      <c r="UHX17"/>
      <c r="UHY17"/>
      <c r="UHZ17"/>
      <c r="UIA17"/>
      <c r="UIB17"/>
      <c r="UIC17"/>
      <c r="UID17"/>
      <c r="UIE17"/>
      <c r="UIF17"/>
      <c r="UIG17"/>
      <c r="UIH17"/>
      <c r="UII17"/>
      <c r="UIJ17"/>
      <c r="UIK17"/>
      <c r="UIL17"/>
      <c r="UIM17"/>
      <c r="UIN17"/>
      <c r="UIO17"/>
      <c r="UIP17"/>
      <c r="UIQ17"/>
      <c r="UIR17"/>
      <c r="UIS17"/>
      <c r="UIT17"/>
      <c r="UIU17"/>
      <c r="UIV17"/>
      <c r="UIW17"/>
      <c r="UIX17"/>
      <c r="UIY17"/>
      <c r="UIZ17"/>
      <c r="UJA17"/>
      <c r="UJB17"/>
      <c r="UJC17"/>
      <c r="UJD17"/>
      <c r="UJE17"/>
      <c r="UJF17"/>
      <c r="UJG17"/>
      <c r="UJH17"/>
      <c r="UJI17"/>
      <c r="UJJ17"/>
      <c r="UJK17"/>
      <c r="UJL17"/>
      <c r="UJM17"/>
      <c r="UJN17"/>
      <c r="UJO17"/>
      <c r="UJP17"/>
      <c r="UJQ17"/>
      <c r="UJR17"/>
      <c r="UJS17"/>
      <c r="UJT17"/>
      <c r="UJU17"/>
      <c r="UJV17"/>
      <c r="UJW17"/>
      <c r="UJX17"/>
      <c r="UJY17"/>
      <c r="UJZ17"/>
      <c r="UKA17"/>
      <c r="UKB17"/>
      <c r="UKC17"/>
      <c r="UKD17"/>
      <c r="UKE17"/>
      <c r="UKF17"/>
      <c r="UKG17"/>
      <c r="UKH17"/>
      <c r="UKI17"/>
      <c r="UKJ17"/>
      <c r="UKK17"/>
      <c r="UKL17"/>
      <c r="UKM17"/>
      <c r="UKN17"/>
      <c r="UKO17"/>
      <c r="UKP17"/>
      <c r="UKQ17"/>
      <c r="UKR17"/>
      <c r="UKS17"/>
      <c r="UKT17"/>
      <c r="UKU17"/>
      <c r="UKV17"/>
      <c r="UKW17"/>
      <c r="UKX17"/>
      <c r="UKY17"/>
      <c r="UKZ17"/>
      <c r="ULA17"/>
      <c r="ULB17"/>
      <c r="ULC17"/>
      <c r="ULD17"/>
      <c r="ULE17"/>
      <c r="ULF17"/>
      <c r="ULG17"/>
      <c r="ULH17"/>
      <c r="ULI17"/>
      <c r="ULJ17"/>
      <c r="ULK17"/>
      <c r="ULL17"/>
      <c r="ULM17"/>
      <c r="ULN17"/>
      <c r="ULO17"/>
      <c r="ULP17"/>
      <c r="ULQ17"/>
      <c r="ULR17"/>
      <c r="ULS17"/>
      <c r="ULT17"/>
      <c r="ULU17"/>
      <c r="ULV17"/>
      <c r="ULW17"/>
      <c r="ULX17"/>
      <c r="ULY17"/>
      <c r="ULZ17"/>
      <c r="UMA17"/>
      <c r="UMB17"/>
      <c r="UMC17"/>
      <c r="UMD17"/>
      <c r="UME17"/>
      <c r="UMF17"/>
      <c r="UMG17"/>
      <c r="UMH17"/>
      <c r="UMI17"/>
      <c r="UMJ17"/>
      <c r="UMK17"/>
      <c r="UML17"/>
      <c r="UMM17"/>
      <c r="UMN17"/>
      <c r="UMO17"/>
      <c r="UMP17"/>
      <c r="UMQ17"/>
      <c r="UMR17"/>
      <c r="UMS17"/>
      <c r="UMT17"/>
      <c r="UMU17"/>
      <c r="UMV17"/>
      <c r="UMW17"/>
      <c r="UMX17"/>
      <c r="UMY17"/>
      <c r="UMZ17"/>
      <c r="UNA17"/>
      <c r="UNB17"/>
      <c r="UNC17"/>
      <c r="UND17"/>
      <c r="UNE17"/>
      <c r="UNF17"/>
      <c r="UNG17"/>
      <c r="UNH17"/>
      <c r="UNI17"/>
      <c r="UNJ17"/>
      <c r="UNK17"/>
      <c r="UNL17"/>
      <c r="UNM17"/>
      <c r="UNN17"/>
      <c r="UNO17"/>
      <c r="UNP17"/>
      <c r="UNQ17"/>
      <c r="UNR17"/>
      <c r="UNS17"/>
      <c r="UNT17"/>
      <c r="UNU17"/>
      <c r="UNV17"/>
      <c r="UNW17"/>
      <c r="UNX17"/>
      <c r="UNY17"/>
      <c r="UNZ17"/>
      <c r="UOA17"/>
      <c r="UOB17"/>
      <c r="UOC17"/>
      <c r="UOD17"/>
      <c r="UOE17"/>
      <c r="UOF17"/>
      <c r="UOG17"/>
      <c r="UOH17"/>
      <c r="UOI17"/>
      <c r="UOJ17"/>
      <c r="UOK17"/>
      <c r="UOL17"/>
      <c r="UOM17"/>
      <c r="UON17"/>
      <c r="UOO17"/>
      <c r="UOP17"/>
      <c r="UOQ17"/>
      <c r="UOR17"/>
      <c r="UOS17"/>
      <c r="UOT17"/>
      <c r="UOU17"/>
      <c r="UOV17"/>
      <c r="UOW17"/>
      <c r="UOX17"/>
      <c r="UOY17"/>
      <c r="UOZ17"/>
      <c r="UPA17"/>
      <c r="UPB17"/>
      <c r="UPC17"/>
      <c r="UPD17"/>
      <c r="UPE17"/>
      <c r="UPF17"/>
      <c r="UPG17"/>
      <c r="UPH17"/>
      <c r="UPI17"/>
      <c r="UPJ17"/>
      <c r="UPK17"/>
      <c r="UPL17"/>
      <c r="UPM17"/>
      <c r="UPN17"/>
      <c r="UPO17"/>
      <c r="UPP17"/>
      <c r="UPQ17"/>
      <c r="UPR17"/>
      <c r="UPS17"/>
      <c r="UPT17"/>
      <c r="UPU17"/>
      <c r="UPV17"/>
      <c r="UPW17"/>
      <c r="UPX17"/>
      <c r="UPY17"/>
      <c r="UPZ17"/>
      <c r="UQA17"/>
      <c r="UQB17"/>
      <c r="UQC17"/>
      <c r="UQD17"/>
      <c r="UQE17"/>
      <c r="UQF17"/>
      <c r="UQG17"/>
      <c r="UQH17"/>
      <c r="UQI17"/>
      <c r="UQJ17"/>
      <c r="UQK17"/>
      <c r="UQL17"/>
      <c r="UQM17"/>
      <c r="UQN17"/>
      <c r="UQO17"/>
      <c r="UQP17"/>
      <c r="UQQ17"/>
      <c r="UQR17"/>
      <c r="UQS17"/>
      <c r="UQT17"/>
      <c r="UQU17"/>
      <c r="UQV17"/>
      <c r="UQW17"/>
      <c r="UQX17"/>
      <c r="UQY17"/>
      <c r="UQZ17"/>
      <c r="URA17"/>
      <c r="URB17"/>
      <c r="URC17"/>
      <c r="URD17"/>
      <c r="URE17"/>
      <c r="URF17"/>
      <c r="URG17"/>
      <c r="URH17"/>
      <c r="URI17"/>
      <c r="URJ17"/>
      <c r="URK17"/>
      <c r="URL17"/>
      <c r="URM17"/>
      <c r="URN17"/>
      <c r="URO17"/>
      <c r="URP17"/>
      <c r="URQ17"/>
      <c r="URR17"/>
      <c r="URS17"/>
      <c r="URT17"/>
      <c r="URU17"/>
      <c r="URV17"/>
      <c r="URW17"/>
      <c r="URX17"/>
      <c r="URY17"/>
      <c r="URZ17"/>
      <c r="USA17"/>
      <c r="USB17"/>
      <c r="USC17"/>
      <c r="USD17"/>
      <c r="USE17"/>
      <c r="USF17"/>
      <c r="USG17"/>
      <c r="USH17"/>
      <c r="USI17"/>
      <c r="USJ17"/>
      <c r="USK17"/>
      <c r="USL17"/>
      <c r="USM17"/>
      <c r="USN17"/>
      <c r="USO17"/>
      <c r="USP17"/>
      <c r="USQ17"/>
      <c r="USR17"/>
      <c r="USS17"/>
      <c r="UST17"/>
      <c r="USU17"/>
      <c r="USV17"/>
      <c r="USW17"/>
      <c r="USX17"/>
      <c r="USY17"/>
      <c r="USZ17"/>
      <c r="UTA17"/>
      <c r="UTB17"/>
      <c r="UTC17"/>
      <c r="UTD17"/>
      <c r="UTE17"/>
      <c r="UTF17"/>
      <c r="UTG17"/>
      <c r="UTH17"/>
      <c r="UTI17"/>
      <c r="UTJ17"/>
      <c r="UTK17"/>
      <c r="UTL17"/>
      <c r="UTM17"/>
      <c r="UTN17"/>
      <c r="UTO17"/>
      <c r="UTP17"/>
      <c r="UTQ17"/>
      <c r="UTR17"/>
      <c r="UTS17"/>
      <c r="UTT17"/>
      <c r="UTU17"/>
      <c r="UTV17"/>
      <c r="UTW17"/>
      <c r="UTX17"/>
      <c r="UTY17"/>
      <c r="UTZ17"/>
      <c r="UUA17"/>
      <c r="UUB17"/>
      <c r="UUC17"/>
      <c r="UUD17"/>
      <c r="UUE17"/>
      <c r="UUF17"/>
      <c r="UUG17"/>
      <c r="UUH17"/>
      <c r="UUI17"/>
      <c r="UUJ17"/>
      <c r="UUK17"/>
      <c r="UUL17"/>
      <c r="UUM17"/>
      <c r="UUN17"/>
      <c r="UUO17"/>
      <c r="UUP17"/>
      <c r="UUQ17"/>
      <c r="UUR17"/>
      <c r="UUS17"/>
      <c r="UUT17"/>
      <c r="UUU17"/>
      <c r="UUV17"/>
      <c r="UUW17"/>
      <c r="UUX17"/>
      <c r="UUY17"/>
      <c r="UUZ17"/>
      <c r="UVA17"/>
      <c r="UVB17"/>
      <c r="UVC17"/>
      <c r="UVD17"/>
      <c r="UVE17"/>
      <c r="UVF17"/>
      <c r="UVG17"/>
      <c r="UVH17"/>
      <c r="UVI17"/>
      <c r="UVJ17"/>
      <c r="UVK17"/>
      <c r="UVL17"/>
      <c r="UVM17"/>
      <c r="UVN17"/>
      <c r="UVO17"/>
      <c r="UVP17"/>
      <c r="UVQ17"/>
      <c r="UVR17"/>
      <c r="UVS17"/>
      <c r="UVT17"/>
      <c r="UVU17"/>
      <c r="UVV17"/>
      <c r="UVW17"/>
      <c r="UVX17"/>
      <c r="UVY17"/>
      <c r="UVZ17"/>
      <c r="UWA17"/>
      <c r="UWB17"/>
      <c r="UWC17"/>
      <c r="UWD17"/>
      <c r="UWE17"/>
      <c r="UWF17"/>
      <c r="UWG17"/>
      <c r="UWH17"/>
      <c r="UWI17"/>
      <c r="UWJ17"/>
      <c r="UWK17"/>
      <c r="UWL17"/>
      <c r="UWM17"/>
      <c r="UWN17"/>
      <c r="UWO17"/>
      <c r="UWP17"/>
      <c r="UWQ17"/>
      <c r="UWR17"/>
      <c r="UWS17"/>
      <c r="UWT17"/>
      <c r="UWU17"/>
      <c r="UWV17"/>
      <c r="UWW17"/>
      <c r="UWX17"/>
      <c r="UWY17"/>
      <c r="UWZ17"/>
      <c r="UXA17"/>
      <c r="UXB17"/>
      <c r="UXC17"/>
      <c r="UXD17"/>
      <c r="UXE17"/>
      <c r="UXF17"/>
      <c r="UXG17"/>
      <c r="UXH17"/>
      <c r="UXI17"/>
      <c r="UXJ17"/>
      <c r="UXK17"/>
      <c r="UXL17"/>
      <c r="UXM17"/>
      <c r="UXN17"/>
      <c r="UXO17"/>
      <c r="UXP17"/>
      <c r="UXQ17"/>
      <c r="UXR17"/>
      <c r="UXS17"/>
      <c r="UXT17"/>
      <c r="UXU17"/>
      <c r="UXV17"/>
      <c r="UXW17"/>
      <c r="UXX17"/>
      <c r="UXY17"/>
      <c r="UXZ17"/>
      <c r="UYA17"/>
      <c r="UYB17"/>
      <c r="UYC17"/>
      <c r="UYD17"/>
      <c r="UYE17"/>
      <c r="UYF17"/>
      <c r="UYG17"/>
      <c r="UYH17"/>
      <c r="UYI17"/>
      <c r="UYJ17"/>
      <c r="UYK17"/>
      <c r="UYL17"/>
      <c r="UYM17"/>
      <c r="UYN17"/>
      <c r="UYO17"/>
      <c r="UYP17"/>
      <c r="UYQ17"/>
      <c r="UYR17"/>
      <c r="UYS17"/>
      <c r="UYT17"/>
      <c r="UYU17"/>
      <c r="UYV17"/>
      <c r="UYW17"/>
      <c r="UYX17"/>
      <c r="UYY17"/>
      <c r="UYZ17"/>
      <c r="UZA17"/>
      <c r="UZB17"/>
      <c r="UZC17"/>
      <c r="UZD17"/>
      <c r="UZE17"/>
      <c r="UZF17"/>
      <c r="UZG17"/>
      <c r="UZH17"/>
      <c r="UZI17"/>
      <c r="UZJ17"/>
      <c r="UZK17"/>
      <c r="UZL17"/>
      <c r="UZM17"/>
      <c r="UZN17"/>
      <c r="UZO17"/>
      <c r="UZP17"/>
      <c r="UZQ17"/>
      <c r="UZR17"/>
      <c r="UZS17"/>
      <c r="UZT17"/>
      <c r="UZU17"/>
      <c r="UZV17"/>
      <c r="UZW17"/>
      <c r="UZX17"/>
      <c r="UZY17"/>
      <c r="UZZ17"/>
      <c r="VAA17"/>
      <c r="VAB17"/>
      <c r="VAC17"/>
      <c r="VAD17"/>
      <c r="VAE17"/>
      <c r="VAF17"/>
      <c r="VAG17"/>
      <c r="VAH17"/>
      <c r="VAI17"/>
      <c r="VAJ17"/>
      <c r="VAK17"/>
      <c r="VAL17"/>
      <c r="VAM17"/>
      <c r="VAN17"/>
      <c r="VAO17"/>
      <c r="VAP17"/>
      <c r="VAQ17"/>
      <c r="VAR17"/>
      <c r="VAS17"/>
      <c r="VAT17"/>
      <c r="VAU17"/>
      <c r="VAV17"/>
      <c r="VAW17"/>
      <c r="VAX17"/>
      <c r="VAY17"/>
      <c r="VAZ17"/>
      <c r="VBA17"/>
      <c r="VBB17"/>
      <c r="VBC17"/>
      <c r="VBD17"/>
      <c r="VBE17"/>
      <c r="VBF17"/>
      <c r="VBG17"/>
      <c r="VBH17"/>
      <c r="VBI17"/>
      <c r="VBJ17"/>
      <c r="VBK17"/>
      <c r="VBL17"/>
      <c r="VBM17"/>
      <c r="VBN17"/>
      <c r="VBO17"/>
      <c r="VBP17"/>
      <c r="VBQ17"/>
      <c r="VBR17"/>
      <c r="VBS17"/>
      <c r="VBT17"/>
      <c r="VBU17"/>
      <c r="VBV17"/>
      <c r="VBW17"/>
      <c r="VBX17"/>
      <c r="VBY17"/>
      <c r="VBZ17"/>
      <c r="VCA17"/>
      <c r="VCB17"/>
      <c r="VCC17"/>
      <c r="VCD17"/>
      <c r="VCE17"/>
      <c r="VCF17"/>
      <c r="VCG17"/>
      <c r="VCH17"/>
      <c r="VCI17"/>
      <c r="VCJ17"/>
      <c r="VCK17"/>
      <c r="VCL17"/>
      <c r="VCM17"/>
      <c r="VCN17"/>
      <c r="VCO17"/>
      <c r="VCP17"/>
      <c r="VCQ17"/>
      <c r="VCR17"/>
      <c r="VCS17"/>
      <c r="VCT17"/>
      <c r="VCU17"/>
      <c r="VCV17"/>
      <c r="VCW17"/>
      <c r="VCX17"/>
      <c r="VCY17"/>
      <c r="VCZ17"/>
      <c r="VDA17"/>
      <c r="VDB17"/>
      <c r="VDC17"/>
      <c r="VDD17"/>
      <c r="VDE17"/>
      <c r="VDF17"/>
      <c r="VDG17"/>
      <c r="VDH17"/>
      <c r="VDI17"/>
      <c r="VDJ17"/>
      <c r="VDK17"/>
      <c r="VDL17"/>
      <c r="VDM17"/>
      <c r="VDN17"/>
      <c r="VDO17"/>
      <c r="VDP17"/>
      <c r="VDQ17"/>
      <c r="VDR17"/>
      <c r="VDS17"/>
      <c r="VDT17"/>
      <c r="VDU17"/>
      <c r="VDV17"/>
      <c r="VDW17"/>
      <c r="VDX17"/>
      <c r="VDY17"/>
      <c r="VDZ17"/>
      <c r="VEA17"/>
      <c r="VEB17"/>
      <c r="VEC17"/>
      <c r="VED17"/>
      <c r="VEE17"/>
      <c r="VEF17"/>
      <c r="VEG17"/>
      <c r="VEH17"/>
      <c r="VEI17"/>
      <c r="VEJ17"/>
      <c r="VEK17"/>
      <c r="VEL17"/>
      <c r="VEM17"/>
      <c r="VEN17"/>
      <c r="VEO17"/>
      <c r="VEP17"/>
      <c r="VEQ17"/>
      <c r="VER17"/>
      <c r="VES17"/>
      <c r="VET17"/>
      <c r="VEU17"/>
      <c r="VEV17"/>
      <c r="VEW17"/>
      <c r="VEX17"/>
      <c r="VEY17"/>
      <c r="VEZ17"/>
      <c r="VFA17"/>
      <c r="VFB17"/>
      <c r="VFC17"/>
      <c r="VFD17"/>
      <c r="VFE17"/>
      <c r="VFF17"/>
      <c r="VFG17"/>
      <c r="VFH17"/>
      <c r="VFI17"/>
      <c r="VFJ17"/>
      <c r="VFK17"/>
      <c r="VFL17"/>
      <c r="VFM17"/>
      <c r="VFN17"/>
      <c r="VFO17"/>
      <c r="VFP17"/>
      <c r="VFQ17"/>
      <c r="VFR17"/>
      <c r="VFS17"/>
      <c r="VFT17"/>
      <c r="VFU17"/>
      <c r="VFV17"/>
      <c r="VFW17"/>
      <c r="VFX17"/>
      <c r="VFY17"/>
      <c r="VFZ17"/>
      <c r="VGA17"/>
      <c r="VGB17"/>
      <c r="VGC17"/>
      <c r="VGD17"/>
      <c r="VGE17"/>
      <c r="VGF17"/>
      <c r="VGG17"/>
      <c r="VGH17"/>
      <c r="VGI17"/>
      <c r="VGJ17"/>
      <c r="VGK17"/>
      <c r="VGL17"/>
      <c r="VGM17"/>
      <c r="VGN17"/>
      <c r="VGO17"/>
      <c r="VGP17"/>
      <c r="VGQ17"/>
      <c r="VGR17"/>
      <c r="VGS17"/>
      <c r="VGT17"/>
      <c r="VGU17"/>
      <c r="VGV17"/>
      <c r="VGW17"/>
      <c r="VGX17"/>
      <c r="VGY17"/>
      <c r="VGZ17"/>
      <c r="VHA17"/>
      <c r="VHB17"/>
      <c r="VHC17"/>
      <c r="VHD17"/>
      <c r="VHE17"/>
      <c r="VHF17"/>
      <c r="VHG17"/>
      <c r="VHH17"/>
      <c r="VHI17"/>
      <c r="VHJ17"/>
      <c r="VHK17"/>
      <c r="VHL17"/>
      <c r="VHM17"/>
      <c r="VHN17"/>
      <c r="VHO17"/>
      <c r="VHP17"/>
      <c r="VHQ17"/>
      <c r="VHR17"/>
      <c r="VHS17"/>
      <c r="VHT17"/>
      <c r="VHU17"/>
      <c r="VHV17"/>
      <c r="VHW17"/>
      <c r="VHX17"/>
      <c r="VHY17"/>
      <c r="VHZ17"/>
      <c r="VIA17"/>
      <c r="VIB17"/>
      <c r="VIC17"/>
      <c r="VID17"/>
      <c r="VIE17"/>
      <c r="VIF17"/>
      <c r="VIG17"/>
      <c r="VIH17"/>
      <c r="VII17"/>
      <c r="VIJ17"/>
      <c r="VIK17"/>
      <c r="VIL17"/>
      <c r="VIM17"/>
      <c r="VIN17"/>
      <c r="VIO17"/>
      <c r="VIP17"/>
      <c r="VIQ17"/>
      <c r="VIR17"/>
      <c r="VIS17"/>
      <c r="VIT17"/>
      <c r="VIU17"/>
      <c r="VIV17"/>
      <c r="VIW17"/>
      <c r="VIX17"/>
      <c r="VIY17"/>
      <c r="VIZ17"/>
      <c r="VJA17"/>
      <c r="VJB17"/>
      <c r="VJC17"/>
      <c r="VJD17"/>
      <c r="VJE17"/>
      <c r="VJF17"/>
      <c r="VJG17"/>
      <c r="VJH17"/>
      <c r="VJI17"/>
      <c r="VJJ17"/>
      <c r="VJK17"/>
      <c r="VJL17"/>
      <c r="VJM17"/>
      <c r="VJN17"/>
      <c r="VJO17"/>
      <c r="VJP17"/>
      <c r="VJQ17"/>
      <c r="VJR17"/>
      <c r="VJS17"/>
      <c r="VJT17"/>
      <c r="VJU17"/>
      <c r="VJV17"/>
      <c r="VJW17"/>
      <c r="VJX17"/>
      <c r="VJY17"/>
      <c r="VJZ17"/>
      <c r="VKA17"/>
      <c r="VKB17"/>
      <c r="VKC17"/>
      <c r="VKD17"/>
      <c r="VKE17"/>
      <c r="VKF17"/>
      <c r="VKG17"/>
      <c r="VKH17"/>
      <c r="VKI17"/>
      <c r="VKJ17"/>
      <c r="VKK17"/>
      <c r="VKL17"/>
      <c r="VKM17"/>
      <c r="VKN17"/>
      <c r="VKO17"/>
      <c r="VKP17"/>
      <c r="VKQ17"/>
      <c r="VKR17"/>
      <c r="VKS17"/>
      <c r="VKT17"/>
      <c r="VKU17"/>
      <c r="VKV17"/>
      <c r="VKW17"/>
      <c r="VKX17"/>
      <c r="VKY17"/>
      <c r="VKZ17"/>
      <c r="VLA17"/>
      <c r="VLB17"/>
      <c r="VLC17"/>
      <c r="VLD17"/>
      <c r="VLE17"/>
      <c r="VLF17"/>
      <c r="VLG17"/>
      <c r="VLH17"/>
      <c r="VLI17"/>
      <c r="VLJ17"/>
      <c r="VLK17"/>
      <c r="VLL17"/>
      <c r="VLM17"/>
      <c r="VLN17"/>
      <c r="VLO17"/>
      <c r="VLP17"/>
      <c r="VLQ17"/>
      <c r="VLR17"/>
      <c r="VLS17"/>
      <c r="VLT17"/>
      <c r="VLU17"/>
      <c r="VLV17"/>
      <c r="VLW17"/>
      <c r="VLX17"/>
      <c r="VLY17"/>
      <c r="VLZ17"/>
      <c r="VMA17"/>
      <c r="VMB17"/>
      <c r="VMC17"/>
      <c r="VMD17"/>
      <c r="VME17"/>
      <c r="VMF17"/>
      <c r="VMG17"/>
      <c r="VMH17"/>
      <c r="VMI17"/>
      <c r="VMJ17"/>
      <c r="VMK17"/>
      <c r="VML17"/>
      <c r="VMM17"/>
      <c r="VMN17"/>
      <c r="VMO17"/>
      <c r="VMP17"/>
      <c r="VMQ17"/>
      <c r="VMR17"/>
      <c r="VMS17"/>
      <c r="VMT17"/>
      <c r="VMU17"/>
      <c r="VMV17"/>
      <c r="VMW17"/>
      <c r="VMX17"/>
      <c r="VMY17"/>
      <c r="VMZ17"/>
      <c r="VNA17"/>
      <c r="VNB17"/>
      <c r="VNC17"/>
      <c r="VND17"/>
      <c r="VNE17"/>
      <c r="VNF17"/>
      <c r="VNG17"/>
      <c r="VNH17"/>
      <c r="VNI17"/>
      <c r="VNJ17"/>
      <c r="VNK17"/>
      <c r="VNL17"/>
      <c r="VNM17"/>
      <c r="VNN17"/>
      <c r="VNO17"/>
      <c r="VNP17"/>
      <c r="VNQ17"/>
      <c r="VNR17"/>
      <c r="VNS17"/>
      <c r="VNT17"/>
      <c r="VNU17"/>
      <c r="VNV17"/>
      <c r="VNW17"/>
      <c r="VNX17"/>
      <c r="VNY17"/>
      <c r="VNZ17"/>
      <c r="VOA17"/>
      <c r="VOB17"/>
      <c r="VOC17"/>
      <c r="VOD17"/>
      <c r="VOE17"/>
      <c r="VOF17"/>
      <c r="VOG17"/>
      <c r="VOH17"/>
      <c r="VOI17"/>
      <c r="VOJ17"/>
      <c r="VOK17"/>
      <c r="VOL17"/>
      <c r="VOM17"/>
      <c r="VON17"/>
      <c r="VOO17"/>
      <c r="VOP17"/>
      <c r="VOQ17"/>
      <c r="VOR17"/>
      <c r="VOS17"/>
      <c r="VOT17"/>
      <c r="VOU17"/>
      <c r="VOV17"/>
      <c r="VOW17"/>
      <c r="VOX17"/>
      <c r="VOY17"/>
      <c r="VOZ17"/>
      <c r="VPA17"/>
      <c r="VPB17"/>
      <c r="VPC17"/>
      <c r="VPD17"/>
      <c r="VPE17"/>
      <c r="VPF17"/>
      <c r="VPG17"/>
      <c r="VPH17"/>
      <c r="VPI17"/>
      <c r="VPJ17"/>
      <c r="VPK17"/>
      <c r="VPL17"/>
      <c r="VPM17"/>
      <c r="VPN17"/>
      <c r="VPO17"/>
      <c r="VPP17"/>
      <c r="VPQ17"/>
      <c r="VPR17"/>
      <c r="VPS17"/>
      <c r="VPT17"/>
      <c r="VPU17"/>
      <c r="VPV17"/>
      <c r="VPW17"/>
      <c r="VPX17"/>
      <c r="VPY17"/>
      <c r="VPZ17"/>
      <c r="VQA17"/>
      <c r="VQB17"/>
      <c r="VQC17"/>
      <c r="VQD17"/>
      <c r="VQE17"/>
      <c r="VQF17"/>
      <c r="VQG17"/>
      <c r="VQH17"/>
      <c r="VQI17"/>
      <c r="VQJ17"/>
      <c r="VQK17"/>
      <c r="VQL17"/>
      <c r="VQM17"/>
      <c r="VQN17"/>
      <c r="VQO17"/>
      <c r="VQP17"/>
      <c r="VQQ17"/>
      <c r="VQR17"/>
      <c r="VQS17"/>
      <c r="VQT17"/>
      <c r="VQU17"/>
      <c r="VQV17"/>
      <c r="VQW17"/>
      <c r="VQX17"/>
      <c r="VQY17"/>
      <c r="VQZ17"/>
      <c r="VRA17"/>
      <c r="VRB17"/>
      <c r="VRC17"/>
      <c r="VRD17"/>
      <c r="VRE17"/>
      <c r="VRF17"/>
      <c r="VRG17"/>
      <c r="VRH17"/>
      <c r="VRI17"/>
      <c r="VRJ17"/>
      <c r="VRK17"/>
      <c r="VRL17"/>
      <c r="VRM17"/>
      <c r="VRN17"/>
      <c r="VRO17"/>
      <c r="VRP17"/>
      <c r="VRQ17"/>
      <c r="VRR17"/>
      <c r="VRS17"/>
      <c r="VRT17"/>
      <c r="VRU17"/>
      <c r="VRV17"/>
      <c r="VRW17"/>
      <c r="VRX17"/>
      <c r="VRY17"/>
      <c r="VRZ17"/>
      <c r="VSA17"/>
      <c r="VSB17"/>
      <c r="VSC17"/>
      <c r="VSD17"/>
      <c r="VSE17"/>
      <c r="VSF17"/>
      <c r="VSG17"/>
      <c r="VSH17"/>
      <c r="VSI17"/>
      <c r="VSJ17"/>
      <c r="VSK17"/>
      <c r="VSL17"/>
      <c r="VSM17"/>
      <c r="VSN17"/>
      <c r="VSO17"/>
      <c r="VSP17"/>
      <c r="VSQ17"/>
      <c r="VSR17"/>
      <c r="VSS17"/>
      <c r="VST17"/>
      <c r="VSU17"/>
      <c r="VSV17"/>
      <c r="VSW17"/>
      <c r="VSX17"/>
      <c r="VSY17"/>
      <c r="VSZ17"/>
      <c r="VTA17"/>
      <c r="VTB17"/>
      <c r="VTC17"/>
      <c r="VTD17"/>
      <c r="VTE17"/>
      <c r="VTF17"/>
      <c r="VTG17"/>
      <c r="VTH17"/>
      <c r="VTI17"/>
      <c r="VTJ17"/>
      <c r="VTK17"/>
      <c r="VTL17"/>
      <c r="VTM17"/>
      <c r="VTN17"/>
      <c r="VTO17"/>
      <c r="VTP17"/>
      <c r="VTQ17"/>
      <c r="VTR17"/>
      <c r="VTS17"/>
      <c r="VTT17"/>
      <c r="VTU17"/>
      <c r="VTV17"/>
      <c r="VTW17"/>
      <c r="VTX17"/>
      <c r="VTY17"/>
      <c r="VTZ17"/>
      <c r="VUA17"/>
      <c r="VUB17"/>
      <c r="VUC17"/>
      <c r="VUD17"/>
      <c r="VUE17"/>
      <c r="VUF17"/>
      <c r="VUG17"/>
      <c r="VUH17"/>
      <c r="VUI17"/>
      <c r="VUJ17"/>
      <c r="VUK17"/>
      <c r="VUL17"/>
      <c r="VUM17"/>
      <c r="VUN17"/>
      <c r="VUO17"/>
      <c r="VUP17"/>
      <c r="VUQ17"/>
      <c r="VUR17"/>
      <c r="VUS17"/>
      <c r="VUT17"/>
      <c r="VUU17"/>
      <c r="VUV17"/>
      <c r="VUW17"/>
      <c r="VUX17"/>
      <c r="VUY17"/>
      <c r="VUZ17"/>
      <c r="VVA17"/>
      <c r="VVB17"/>
      <c r="VVC17"/>
      <c r="VVD17"/>
      <c r="VVE17"/>
      <c r="VVF17"/>
      <c r="VVG17"/>
      <c r="VVH17"/>
      <c r="VVI17"/>
      <c r="VVJ17"/>
      <c r="VVK17"/>
      <c r="VVL17"/>
      <c r="VVM17"/>
      <c r="VVN17"/>
      <c r="VVO17"/>
      <c r="VVP17"/>
      <c r="VVQ17"/>
      <c r="VVR17"/>
      <c r="VVS17"/>
      <c r="VVT17"/>
      <c r="VVU17"/>
      <c r="VVV17"/>
      <c r="VVW17"/>
      <c r="VVX17"/>
      <c r="VVY17"/>
      <c r="VVZ17"/>
      <c r="VWA17"/>
      <c r="VWB17"/>
      <c r="VWC17"/>
      <c r="VWD17"/>
      <c r="VWE17"/>
      <c r="VWF17"/>
      <c r="VWG17"/>
      <c r="VWH17"/>
      <c r="VWI17"/>
      <c r="VWJ17"/>
      <c r="VWK17"/>
      <c r="VWL17"/>
      <c r="VWM17"/>
      <c r="VWN17"/>
      <c r="VWO17"/>
      <c r="VWP17"/>
      <c r="VWQ17"/>
      <c r="VWR17"/>
      <c r="VWS17"/>
      <c r="VWT17"/>
      <c r="VWU17"/>
      <c r="VWV17"/>
      <c r="VWW17"/>
      <c r="VWX17"/>
      <c r="VWY17"/>
      <c r="VWZ17"/>
      <c r="VXA17"/>
      <c r="VXB17"/>
      <c r="VXC17"/>
      <c r="VXD17"/>
      <c r="VXE17"/>
      <c r="VXF17"/>
      <c r="VXG17"/>
      <c r="VXH17"/>
      <c r="VXI17"/>
      <c r="VXJ17"/>
      <c r="VXK17"/>
      <c r="VXL17"/>
      <c r="VXM17"/>
      <c r="VXN17"/>
      <c r="VXO17"/>
      <c r="VXP17"/>
      <c r="VXQ17"/>
      <c r="VXR17"/>
      <c r="VXS17"/>
      <c r="VXT17"/>
      <c r="VXU17"/>
      <c r="VXV17"/>
      <c r="VXW17"/>
      <c r="VXX17"/>
      <c r="VXY17"/>
      <c r="VXZ17"/>
      <c r="VYA17"/>
      <c r="VYB17"/>
      <c r="VYC17"/>
      <c r="VYD17"/>
      <c r="VYE17"/>
      <c r="VYF17"/>
      <c r="VYG17"/>
      <c r="VYH17"/>
      <c r="VYI17"/>
      <c r="VYJ17"/>
      <c r="VYK17"/>
      <c r="VYL17"/>
      <c r="VYM17"/>
      <c r="VYN17"/>
      <c r="VYO17"/>
      <c r="VYP17"/>
      <c r="VYQ17"/>
      <c r="VYR17"/>
      <c r="VYS17"/>
      <c r="VYT17"/>
      <c r="VYU17"/>
      <c r="VYV17"/>
      <c r="VYW17"/>
      <c r="VYX17"/>
      <c r="VYY17"/>
      <c r="VYZ17"/>
      <c r="VZA17"/>
      <c r="VZB17"/>
      <c r="VZC17"/>
      <c r="VZD17"/>
      <c r="VZE17"/>
      <c r="VZF17"/>
      <c r="VZG17"/>
      <c r="VZH17"/>
      <c r="VZI17"/>
      <c r="VZJ17"/>
      <c r="VZK17"/>
      <c r="VZL17"/>
      <c r="VZM17"/>
      <c r="VZN17"/>
      <c r="VZO17"/>
      <c r="VZP17"/>
      <c r="VZQ17"/>
      <c r="VZR17"/>
      <c r="VZS17"/>
      <c r="VZT17"/>
      <c r="VZU17"/>
      <c r="VZV17"/>
      <c r="VZW17"/>
      <c r="VZX17"/>
      <c r="VZY17"/>
      <c r="VZZ17"/>
      <c r="WAA17"/>
      <c r="WAB17"/>
      <c r="WAC17"/>
      <c r="WAD17"/>
      <c r="WAE17"/>
      <c r="WAF17"/>
      <c r="WAG17"/>
      <c r="WAH17"/>
      <c r="WAI17"/>
      <c r="WAJ17"/>
      <c r="WAK17"/>
      <c r="WAL17"/>
      <c r="WAM17"/>
      <c r="WAN17"/>
      <c r="WAO17"/>
      <c r="WAP17"/>
      <c r="WAQ17"/>
      <c r="WAR17"/>
      <c r="WAS17"/>
      <c r="WAT17"/>
      <c r="WAU17"/>
      <c r="WAV17"/>
      <c r="WAW17"/>
      <c r="WAX17"/>
      <c r="WAY17"/>
      <c r="WAZ17"/>
      <c r="WBA17"/>
      <c r="WBB17"/>
      <c r="WBC17"/>
      <c r="WBD17"/>
      <c r="WBE17"/>
      <c r="WBF17"/>
      <c r="WBG17"/>
      <c r="WBH17"/>
      <c r="WBI17"/>
      <c r="WBJ17"/>
      <c r="WBK17"/>
      <c r="WBL17"/>
      <c r="WBM17"/>
      <c r="WBN17"/>
      <c r="WBO17"/>
      <c r="WBP17"/>
      <c r="WBQ17"/>
      <c r="WBR17"/>
      <c r="WBS17"/>
      <c r="WBT17"/>
      <c r="WBU17"/>
      <c r="WBV17"/>
      <c r="WBW17"/>
      <c r="WBX17"/>
      <c r="WBY17"/>
      <c r="WBZ17"/>
      <c r="WCA17"/>
      <c r="WCB17"/>
      <c r="WCC17"/>
      <c r="WCD17"/>
      <c r="WCE17"/>
      <c r="WCF17"/>
      <c r="WCG17"/>
      <c r="WCH17"/>
      <c r="WCI17"/>
      <c r="WCJ17"/>
      <c r="WCK17"/>
      <c r="WCL17"/>
      <c r="WCM17"/>
      <c r="WCN17"/>
      <c r="WCO17"/>
      <c r="WCP17"/>
      <c r="WCQ17"/>
      <c r="WCR17"/>
      <c r="WCS17"/>
      <c r="WCT17"/>
      <c r="WCU17"/>
      <c r="WCV17"/>
      <c r="WCW17"/>
      <c r="WCX17"/>
      <c r="WCY17"/>
      <c r="WCZ17"/>
      <c r="WDA17"/>
      <c r="WDB17"/>
      <c r="WDC17"/>
      <c r="WDD17"/>
      <c r="WDE17"/>
      <c r="WDF17"/>
      <c r="WDG17"/>
      <c r="WDH17"/>
      <c r="WDI17"/>
      <c r="WDJ17"/>
      <c r="WDK17"/>
      <c r="WDL17"/>
      <c r="WDM17"/>
      <c r="WDN17"/>
      <c r="WDO17"/>
      <c r="WDP17"/>
      <c r="WDQ17"/>
      <c r="WDR17"/>
      <c r="WDS17"/>
      <c r="WDT17"/>
      <c r="WDU17"/>
      <c r="WDV17"/>
      <c r="WDW17"/>
      <c r="WDX17"/>
      <c r="WDY17"/>
      <c r="WDZ17"/>
      <c r="WEA17"/>
      <c r="WEB17"/>
      <c r="WEC17"/>
      <c r="WED17"/>
      <c r="WEE17"/>
      <c r="WEF17"/>
      <c r="WEG17"/>
      <c r="WEH17"/>
      <c r="WEI17"/>
      <c r="WEJ17"/>
      <c r="WEK17"/>
      <c r="WEL17"/>
      <c r="WEM17"/>
      <c r="WEN17"/>
      <c r="WEO17"/>
      <c r="WEP17"/>
      <c r="WEQ17"/>
      <c r="WER17"/>
      <c r="WES17"/>
      <c r="WET17"/>
      <c r="WEU17"/>
      <c r="WEV17"/>
      <c r="WEW17"/>
      <c r="WEX17"/>
      <c r="WEY17"/>
      <c r="WEZ17"/>
      <c r="WFA17"/>
      <c r="WFB17"/>
      <c r="WFC17"/>
      <c r="WFD17"/>
      <c r="WFE17"/>
      <c r="WFF17"/>
      <c r="WFG17"/>
      <c r="WFH17"/>
      <c r="WFI17"/>
      <c r="WFJ17"/>
      <c r="WFK17"/>
      <c r="WFL17"/>
      <c r="WFM17"/>
      <c r="WFN17"/>
      <c r="WFO17"/>
      <c r="WFP17"/>
      <c r="WFQ17"/>
      <c r="WFR17"/>
      <c r="WFS17"/>
      <c r="WFT17"/>
      <c r="WFU17"/>
      <c r="WFV17"/>
      <c r="WFW17"/>
      <c r="WFX17"/>
      <c r="WFY17"/>
      <c r="WFZ17"/>
      <c r="WGA17"/>
      <c r="WGB17"/>
      <c r="WGC17"/>
      <c r="WGD17"/>
      <c r="WGE17"/>
      <c r="WGF17"/>
      <c r="WGG17"/>
      <c r="WGH17"/>
      <c r="WGI17"/>
      <c r="WGJ17"/>
      <c r="WGK17"/>
      <c r="WGL17"/>
      <c r="WGM17"/>
      <c r="WGN17"/>
      <c r="WGO17"/>
      <c r="WGP17"/>
      <c r="WGQ17"/>
      <c r="WGR17"/>
      <c r="WGS17"/>
      <c r="WGT17"/>
      <c r="WGU17"/>
      <c r="WGV17"/>
      <c r="WGW17"/>
      <c r="WGX17"/>
      <c r="WGY17"/>
      <c r="WGZ17"/>
      <c r="WHA17"/>
      <c r="WHB17"/>
      <c r="WHC17"/>
      <c r="WHD17"/>
      <c r="WHE17"/>
      <c r="WHF17"/>
      <c r="WHG17"/>
      <c r="WHH17"/>
      <c r="WHI17"/>
      <c r="WHJ17"/>
      <c r="WHK17"/>
      <c r="WHL17"/>
      <c r="WHM17"/>
      <c r="WHN17"/>
      <c r="WHO17"/>
      <c r="WHP17"/>
      <c r="WHQ17"/>
      <c r="WHR17"/>
      <c r="WHS17"/>
      <c r="WHT17"/>
      <c r="WHU17"/>
      <c r="WHV17"/>
      <c r="WHW17"/>
      <c r="WHX17"/>
      <c r="WHY17"/>
      <c r="WHZ17"/>
      <c r="WIA17"/>
      <c r="WIB17"/>
      <c r="WIC17"/>
      <c r="WID17"/>
      <c r="WIE17"/>
      <c r="WIF17"/>
      <c r="WIG17"/>
      <c r="WIH17"/>
      <c r="WII17"/>
      <c r="WIJ17"/>
      <c r="WIK17"/>
      <c r="WIL17"/>
      <c r="WIM17"/>
      <c r="WIN17"/>
      <c r="WIO17"/>
      <c r="WIP17"/>
      <c r="WIQ17"/>
      <c r="WIR17"/>
      <c r="WIS17"/>
      <c r="WIT17"/>
      <c r="WIU17"/>
      <c r="WIV17"/>
      <c r="WIW17"/>
      <c r="WIX17"/>
      <c r="WIY17"/>
      <c r="WIZ17"/>
      <c r="WJA17"/>
      <c r="WJB17"/>
      <c r="WJC17"/>
      <c r="WJD17"/>
      <c r="WJE17"/>
      <c r="WJF17"/>
      <c r="WJG17"/>
      <c r="WJH17"/>
      <c r="WJI17"/>
      <c r="WJJ17"/>
      <c r="WJK17"/>
      <c r="WJL17"/>
      <c r="WJM17"/>
      <c r="WJN17"/>
      <c r="WJO17"/>
      <c r="WJP17"/>
      <c r="WJQ17"/>
      <c r="WJR17"/>
      <c r="WJS17"/>
      <c r="WJT17"/>
      <c r="WJU17"/>
      <c r="WJV17"/>
      <c r="WJW17"/>
      <c r="WJX17"/>
      <c r="WJY17"/>
      <c r="WJZ17"/>
      <c r="WKA17"/>
      <c r="WKB17"/>
      <c r="WKC17"/>
      <c r="WKD17"/>
      <c r="WKE17"/>
      <c r="WKF17"/>
      <c r="WKG17"/>
      <c r="WKH17"/>
      <c r="WKI17"/>
      <c r="WKJ17"/>
      <c r="WKK17"/>
      <c r="WKL17"/>
      <c r="WKM17"/>
      <c r="WKN17"/>
      <c r="WKO17"/>
      <c r="WKP17"/>
      <c r="WKQ17"/>
      <c r="WKR17"/>
      <c r="WKS17"/>
      <c r="WKT17"/>
      <c r="WKU17"/>
      <c r="WKV17"/>
      <c r="WKW17"/>
      <c r="WKX17"/>
      <c r="WKY17"/>
      <c r="WKZ17"/>
      <c r="WLA17"/>
      <c r="WLB17"/>
      <c r="WLC17"/>
      <c r="WLD17"/>
      <c r="WLE17"/>
      <c r="WLF17"/>
      <c r="WLG17"/>
      <c r="WLH17"/>
      <c r="WLI17"/>
      <c r="WLJ17"/>
      <c r="WLK17"/>
      <c r="WLL17"/>
      <c r="WLM17"/>
      <c r="WLN17"/>
      <c r="WLO17"/>
      <c r="WLP17"/>
      <c r="WLQ17"/>
      <c r="WLR17"/>
      <c r="WLS17"/>
      <c r="WLT17"/>
      <c r="WLU17"/>
      <c r="WLV17"/>
      <c r="WLW17"/>
      <c r="WLX17"/>
      <c r="WLY17"/>
      <c r="WLZ17"/>
      <c r="WMA17"/>
      <c r="WMB17"/>
      <c r="WMC17"/>
      <c r="WMD17"/>
      <c r="WME17"/>
      <c r="WMF17"/>
      <c r="WMG17"/>
      <c r="WMH17"/>
      <c r="WMI17"/>
      <c r="WMJ17"/>
      <c r="WMK17"/>
      <c r="WML17"/>
      <c r="WMM17"/>
      <c r="WMN17"/>
      <c r="WMO17"/>
      <c r="WMP17"/>
      <c r="WMQ17"/>
      <c r="WMR17"/>
      <c r="WMS17"/>
      <c r="WMT17"/>
      <c r="WMU17"/>
      <c r="WMV17"/>
      <c r="WMW17"/>
      <c r="WMX17"/>
      <c r="WMY17"/>
      <c r="WMZ17"/>
      <c r="WNA17"/>
      <c r="WNB17"/>
      <c r="WNC17"/>
      <c r="WND17"/>
      <c r="WNE17"/>
      <c r="WNF17"/>
      <c r="WNG17"/>
      <c r="WNH17"/>
      <c r="WNI17"/>
      <c r="WNJ17"/>
      <c r="WNK17"/>
      <c r="WNL17"/>
      <c r="WNM17"/>
      <c r="WNN17"/>
      <c r="WNO17"/>
      <c r="WNP17"/>
      <c r="WNQ17"/>
      <c r="WNR17"/>
      <c r="WNS17"/>
      <c r="WNT17"/>
      <c r="WNU17"/>
      <c r="WNV17"/>
      <c r="WNW17"/>
      <c r="WNX17"/>
      <c r="WNY17"/>
      <c r="WNZ17"/>
      <c r="WOA17"/>
      <c r="WOB17"/>
      <c r="WOC17"/>
      <c r="WOD17"/>
      <c r="WOE17"/>
      <c r="WOF17"/>
      <c r="WOG17"/>
      <c r="WOH17"/>
      <c r="WOI17"/>
      <c r="WOJ17"/>
      <c r="WOK17"/>
      <c r="WOL17"/>
      <c r="WOM17"/>
      <c r="WON17"/>
      <c r="WOO17"/>
      <c r="WOP17"/>
      <c r="WOQ17"/>
      <c r="WOR17"/>
      <c r="WOS17"/>
      <c r="WOT17"/>
      <c r="WOU17"/>
      <c r="WOV17"/>
      <c r="WOW17"/>
      <c r="WOX17"/>
      <c r="WOY17"/>
      <c r="WOZ17"/>
      <c r="WPA17"/>
      <c r="WPB17"/>
      <c r="WPC17"/>
      <c r="WPD17"/>
      <c r="WPE17"/>
      <c r="WPF17"/>
      <c r="WPG17"/>
      <c r="WPH17"/>
      <c r="WPI17"/>
      <c r="WPJ17"/>
      <c r="WPK17"/>
      <c r="WPL17"/>
      <c r="WPM17"/>
      <c r="WPN17"/>
      <c r="WPO17"/>
      <c r="WPP17"/>
      <c r="WPQ17"/>
      <c r="WPR17"/>
      <c r="WPS17"/>
      <c r="WPT17"/>
      <c r="WPU17"/>
      <c r="WPV17"/>
      <c r="WPW17"/>
      <c r="WPX17"/>
      <c r="WPY17"/>
      <c r="WPZ17"/>
      <c r="WQA17"/>
      <c r="WQB17"/>
      <c r="WQC17"/>
      <c r="WQD17"/>
      <c r="WQE17"/>
      <c r="WQF17"/>
      <c r="WQG17"/>
      <c r="WQH17"/>
      <c r="WQI17"/>
      <c r="WQJ17"/>
      <c r="WQK17"/>
      <c r="WQL17"/>
      <c r="WQM17"/>
      <c r="WQN17"/>
      <c r="WQO17"/>
      <c r="WQP17"/>
      <c r="WQQ17"/>
      <c r="WQR17"/>
      <c r="WQS17"/>
      <c r="WQT17"/>
      <c r="WQU17"/>
      <c r="WQV17"/>
      <c r="WQW17"/>
      <c r="WQX17"/>
      <c r="WQY17"/>
      <c r="WQZ17"/>
      <c r="WRA17"/>
      <c r="WRB17"/>
      <c r="WRC17"/>
      <c r="WRD17"/>
      <c r="WRE17"/>
      <c r="WRF17"/>
      <c r="WRG17"/>
      <c r="WRH17"/>
      <c r="WRI17"/>
      <c r="WRJ17"/>
      <c r="WRK17"/>
      <c r="WRL17"/>
      <c r="WRM17"/>
      <c r="WRN17"/>
      <c r="WRO17"/>
      <c r="WRP17"/>
      <c r="WRQ17"/>
      <c r="WRR17"/>
      <c r="WRS17"/>
      <c r="WRT17"/>
      <c r="WRU17"/>
      <c r="WRV17"/>
      <c r="WRW17"/>
      <c r="WRX17"/>
      <c r="WRY17"/>
      <c r="WRZ17"/>
      <c r="WSA17"/>
      <c r="WSB17"/>
      <c r="WSC17"/>
      <c r="WSD17"/>
      <c r="WSE17"/>
      <c r="WSF17"/>
      <c r="WSG17"/>
      <c r="WSH17"/>
      <c r="WSI17"/>
      <c r="WSJ17"/>
      <c r="WSK17"/>
      <c r="WSL17"/>
      <c r="WSM17"/>
      <c r="WSN17"/>
      <c r="WSO17"/>
      <c r="WSP17"/>
      <c r="WSQ17"/>
      <c r="WSR17"/>
      <c r="WSS17"/>
      <c r="WST17"/>
      <c r="WSU17"/>
      <c r="WSV17"/>
      <c r="WSW17"/>
      <c r="WSX17"/>
      <c r="WSY17"/>
      <c r="WSZ17"/>
      <c r="WTA17"/>
      <c r="WTB17"/>
      <c r="WTC17"/>
      <c r="WTD17"/>
      <c r="WTE17"/>
      <c r="WTF17"/>
      <c r="WTG17"/>
      <c r="WTH17"/>
      <c r="WTI17"/>
      <c r="WTJ17"/>
      <c r="WTK17"/>
      <c r="WTL17"/>
      <c r="WTM17"/>
      <c r="WTN17"/>
      <c r="WTO17"/>
      <c r="WTP17"/>
      <c r="WTQ17"/>
      <c r="WTR17"/>
      <c r="WTS17"/>
      <c r="WTT17"/>
      <c r="WTU17"/>
      <c r="WTV17"/>
      <c r="WTW17"/>
      <c r="WTX17"/>
      <c r="WTY17"/>
      <c r="WTZ17"/>
      <c r="WUA17"/>
      <c r="WUB17"/>
      <c r="WUC17"/>
      <c r="WUD17"/>
      <c r="WUE17"/>
      <c r="WUF17"/>
      <c r="WUG17"/>
      <c r="WUH17"/>
      <c r="WUI17"/>
      <c r="WUJ17"/>
      <c r="WUK17"/>
      <c r="WUL17"/>
      <c r="WUM17"/>
      <c r="WUN17"/>
      <c r="WUO17"/>
      <c r="WUP17"/>
      <c r="WUQ17"/>
      <c r="WUR17"/>
      <c r="WUS17"/>
      <c r="WUT17"/>
      <c r="WUU17"/>
      <c r="WUV17"/>
      <c r="WUW17"/>
      <c r="WUX17"/>
      <c r="WUY17"/>
      <c r="WUZ17"/>
      <c r="WVA17"/>
      <c r="WVB17"/>
      <c r="WVC17"/>
      <c r="WVD17"/>
      <c r="WVE17"/>
      <c r="WVF17"/>
      <c r="WVG17"/>
      <c r="WVH17"/>
      <c r="WVI17"/>
      <c r="WVJ17"/>
      <c r="WVK17"/>
      <c r="WVL17"/>
      <c r="WVM17"/>
      <c r="WVN17"/>
      <c r="WVO17"/>
      <c r="WVP17"/>
      <c r="WVQ17"/>
      <c r="WVR17"/>
      <c r="WVS17"/>
      <c r="WVT17"/>
      <c r="WVU17"/>
      <c r="WVV17"/>
      <c r="WVW17"/>
      <c r="WVX17"/>
      <c r="WVY17"/>
      <c r="WVZ17"/>
      <c r="WWA17"/>
      <c r="WWB17"/>
      <c r="WWC17"/>
      <c r="WWD17"/>
      <c r="WWE17"/>
      <c r="WWF17"/>
      <c r="WWG17"/>
      <c r="WWH17"/>
      <c r="WWI17"/>
      <c r="WWJ17"/>
      <c r="WWK17"/>
      <c r="WWL17"/>
      <c r="WWM17"/>
      <c r="WWN17"/>
      <c r="WWO17"/>
      <c r="WWP17"/>
      <c r="WWQ17"/>
      <c r="WWR17"/>
      <c r="WWS17"/>
      <c r="WWT17"/>
      <c r="WWU17"/>
      <c r="WWV17"/>
      <c r="WWW17"/>
      <c r="WWX17"/>
      <c r="WWY17"/>
      <c r="WWZ17"/>
      <c r="WXA17"/>
      <c r="WXB17"/>
      <c r="WXC17"/>
      <c r="WXD17"/>
      <c r="WXE17"/>
      <c r="WXF17"/>
      <c r="WXG17"/>
      <c r="WXH17"/>
      <c r="WXI17"/>
      <c r="WXJ17"/>
      <c r="WXK17"/>
      <c r="WXL17"/>
      <c r="WXM17"/>
      <c r="WXN17"/>
      <c r="WXO17"/>
      <c r="WXP17"/>
      <c r="WXQ17"/>
      <c r="WXR17"/>
      <c r="WXS17"/>
      <c r="WXT17"/>
      <c r="WXU17"/>
      <c r="WXV17"/>
      <c r="WXW17"/>
      <c r="WXX17"/>
      <c r="WXY17"/>
      <c r="WXZ17"/>
      <c r="WYA17"/>
      <c r="WYB17"/>
      <c r="WYC17"/>
      <c r="WYD17"/>
      <c r="WYE17"/>
      <c r="WYF17"/>
      <c r="WYG17"/>
      <c r="WYH17"/>
      <c r="WYI17"/>
      <c r="WYJ17"/>
      <c r="WYK17"/>
      <c r="WYL17"/>
      <c r="WYM17"/>
      <c r="WYN17"/>
      <c r="WYO17"/>
      <c r="WYP17"/>
      <c r="WYQ17"/>
      <c r="WYR17"/>
      <c r="WYS17"/>
      <c r="WYT17"/>
      <c r="WYU17"/>
      <c r="WYV17"/>
      <c r="WYW17"/>
      <c r="WYX17"/>
      <c r="WYY17"/>
      <c r="WYZ17"/>
      <c r="WZA17"/>
      <c r="WZB17"/>
      <c r="WZC17"/>
      <c r="WZD17"/>
      <c r="WZE17"/>
      <c r="WZF17"/>
      <c r="WZG17"/>
      <c r="WZH17"/>
      <c r="WZI17"/>
      <c r="WZJ17"/>
      <c r="WZK17"/>
      <c r="WZL17"/>
      <c r="WZM17"/>
      <c r="WZN17"/>
      <c r="WZO17"/>
      <c r="WZP17"/>
      <c r="WZQ17"/>
      <c r="WZR17"/>
      <c r="WZS17"/>
      <c r="WZT17"/>
      <c r="WZU17"/>
      <c r="WZV17"/>
      <c r="WZW17"/>
      <c r="WZX17"/>
      <c r="WZY17"/>
      <c r="WZZ17"/>
      <c r="XAA17"/>
      <c r="XAB17"/>
      <c r="XAC17"/>
      <c r="XAD17"/>
      <c r="XAE17"/>
      <c r="XAF17"/>
      <c r="XAG17"/>
      <c r="XAH17"/>
      <c r="XAI17"/>
      <c r="XAJ17"/>
      <c r="XAK17"/>
      <c r="XAL17"/>
      <c r="XAM17"/>
      <c r="XAN17"/>
      <c r="XAO17"/>
      <c r="XAP17"/>
      <c r="XAQ17"/>
      <c r="XAR17"/>
      <c r="XAS17"/>
      <c r="XAT17"/>
      <c r="XAU17"/>
      <c r="XAV17"/>
      <c r="XAW17"/>
      <c r="XAX17"/>
      <c r="XAY17"/>
      <c r="XAZ17"/>
      <c r="XBA17"/>
      <c r="XBB17"/>
      <c r="XBC17"/>
      <c r="XBD17"/>
      <c r="XBE17"/>
      <c r="XBF17"/>
      <c r="XBG17"/>
      <c r="XBH17"/>
      <c r="XBI17"/>
      <c r="XBJ17"/>
      <c r="XBK17"/>
      <c r="XBL17"/>
      <c r="XBM17"/>
      <c r="XBN17"/>
      <c r="XBO17"/>
      <c r="XBP17"/>
      <c r="XBQ17"/>
      <c r="XBR17"/>
      <c r="XBS17"/>
      <c r="XBT17"/>
      <c r="XBU17"/>
      <c r="XBV17"/>
      <c r="XBW17"/>
      <c r="XBX17"/>
      <c r="XBY17"/>
      <c r="XBZ17"/>
      <c r="XCA17"/>
      <c r="XCB17"/>
      <c r="XCC17"/>
      <c r="XCD17"/>
      <c r="XCE17"/>
      <c r="XCF17"/>
      <c r="XCG17"/>
      <c r="XCH17"/>
      <c r="XCI17"/>
      <c r="XCJ17"/>
      <c r="XCK17"/>
      <c r="XCL17"/>
      <c r="XCM17"/>
      <c r="XCN17"/>
      <c r="XCO17"/>
      <c r="XCP17"/>
      <c r="XCQ17"/>
      <c r="XCR17"/>
      <c r="XCS17"/>
      <c r="XCT17"/>
      <c r="XCU17"/>
      <c r="XCV17"/>
      <c r="XCW17"/>
      <c r="XCX17"/>
      <c r="XCY17"/>
      <c r="XCZ17"/>
      <c r="XDA17"/>
      <c r="XDB17"/>
      <c r="XDC17"/>
      <c r="XDD17"/>
      <c r="XDE17"/>
      <c r="XDF17"/>
      <c r="XDG17"/>
      <c r="XDH17"/>
      <c r="XDI17"/>
      <c r="XDJ17"/>
      <c r="XDK17"/>
      <c r="XDL17"/>
      <c r="XDM17"/>
      <c r="XDN17"/>
      <c r="XDO17"/>
      <c r="XDP17"/>
      <c r="XDQ17"/>
      <c r="XDR17"/>
      <c r="XDS17"/>
      <c r="XDT17"/>
      <c r="XDU17"/>
      <c r="XDV17"/>
      <c r="XDW17"/>
      <c r="XDX17"/>
      <c r="XDY17"/>
      <c r="XDZ17"/>
      <c r="XEA17"/>
      <c r="XEB17"/>
      <c r="XEC17"/>
      <c r="XED17"/>
      <c r="XEE17"/>
      <c r="XEF17"/>
      <c r="XEG17"/>
      <c r="XEH17"/>
      <c r="XEI17"/>
      <c r="XEJ17"/>
      <c r="XEK17"/>
      <c r="XEL17"/>
      <c r="XEM17"/>
      <c r="XEN17"/>
      <c r="XEO17"/>
      <c r="XEP17"/>
      <c r="XEQ17"/>
      <c r="XER17"/>
      <c r="XES17"/>
      <c r="XET17"/>
      <c r="XEU17"/>
      <c r="XEV17"/>
      <c r="XEW17"/>
      <c r="XEX17"/>
      <c r="XEY17"/>
      <c r="XEZ17"/>
      <c r="XFA17"/>
      <c r="XFB17"/>
      <c r="XFC17"/>
      <c r="XFD17"/>
    </row>
    <row r="18" spans="1:16384" s="9" customFormat="1" ht="18" customHeight="1" x14ac:dyDescent="0.15">
      <c r="A18" s="54" t="s">
        <v>129</v>
      </c>
      <c r="B18" s="8"/>
      <c r="C18" s="8"/>
      <c r="D18" s="245"/>
      <c r="E18" s="245"/>
      <c r="F18" s="245"/>
      <c r="G18" s="245"/>
      <c r="H18" s="8"/>
      <c r="I18" s="8"/>
      <c r="J18" s="8"/>
      <c r="K18" s="8"/>
      <c r="L18" s="8"/>
      <c r="M18" s="8"/>
    </row>
    <row r="21" spans="1:16384" x14ac:dyDescent="0.15">
      <c r="A21" s="44"/>
      <c r="B21" s="201"/>
    </row>
  </sheetData>
  <mergeCells count="4">
    <mergeCell ref="B4:D4"/>
    <mergeCell ref="E4:G4"/>
    <mergeCell ref="H4:J4"/>
    <mergeCell ref="K4:M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baseColWidth="12" defaultColWidth="8.83203125" defaultRowHeight="14" x14ac:dyDescent="0.15"/>
  <cols>
    <col min="1" max="1" width="15.1640625" style="305" customWidth="1"/>
    <col min="2" max="2" width="1.33203125" style="305" customWidth="1"/>
    <col min="3" max="3" width="6.1640625" style="305" customWidth="1"/>
    <col min="4" max="4" width="5" style="305" customWidth="1"/>
    <col min="5" max="16" width="4.83203125" style="305" customWidth="1"/>
    <col min="17" max="16384" width="8.83203125" style="305"/>
  </cols>
  <sheetData>
    <row r="1" spans="1:17" s="278" customFormat="1" ht="18" thickBot="1" x14ac:dyDescent="0.2">
      <c r="A1" s="274" t="s">
        <v>148</v>
      </c>
      <c r="B1" s="275"/>
      <c r="C1" s="276"/>
      <c r="D1" s="276"/>
      <c r="E1" s="276"/>
      <c r="F1" s="276"/>
      <c r="G1" s="276"/>
      <c r="H1" s="276"/>
      <c r="I1" s="276"/>
      <c r="J1" s="276"/>
      <c r="K1" s="276"/>
      <c r="L1" s="276"/>
      <c r="M1" s="276"/>
      <c r="N1" s="276"/>
      <c r="O1" s="277" t="s">
        <v>130</v>
      </c>
      <c r="P1" s="277"/>
    </row>
    <row r="2" spans="1:17" s="62" customFormat="1" thickBot="1" x14ac:dyDescent="0.2">
      <c r="A2" s="279"/>
      <c r="B2" s="279"/>
      <c r="C2" s="279"/>
      <c r="D2" s="280" t="s">
        <v>4</v>
      </c>
      <c r="E2" s="280" t="s">
        <v>131</v>
      </c>
      <c r="F2" s="281" t="s">
        <v>132</v>
      </c>
      <c r="G2" s="281" t="s">
        <v>133</v>
      </c>
      <c r="H2" s="281" t="s">
        <v>134</v>
      </c>
      <c r="I2" s="281" t="s">
        <v>135</v>
      </c>
      <c r="J2" s="281" t="s">
        <v>136</v>
      </c>
      <c r="K2" s="281" t="s">
        <v>137</v>
      </c>
      <c r="L2" s="281" t="s">
        <v>138</v>
      </c>
      <c r="M2" s="281" t="s">
        <v>139</v>
      </c>
      <c r="N2" s="281" t="s">
        <v>140</v>
      </c>
      <c r="O2" s="281" t="s">
        <v>141</v>
      </c>
      <c r="P2" s="282" t="s">
        <v>142</v>
      </c>
    </row>
    <row r="3" spans="1:17" s="62" customFormat="1" ht="13" customHeight="1" x14ac:dyDescent="0.15">
      <c r="A3" s="283"/>
      <c r="B3" s="284"/>
      <c r="C3" s="285" t="s">
        <v>4</v>
      </c>
      <c r="D3" s="286">
        <v>45242</v>
      </c>
      <c r="E3" s="286">
        <v>14858</v>
      </c>
      <c r="F3" s="286">
        <v>13952</v>
      </c>
      <c r="G3" s="286">
        <v>2673</v>
      </c>
      <c r="H3" s="286">
        <v>1207</v>
      </c>
      <c r="I3" s="286">
        <v>1760</v>
      </c>
      <c r="J3" s="286">
        <v>1629</v>
      </c>
      <c r="K3" s="286">
        <v>1446</v>
      </c>
      <c r="L3" s="286">
        <v>1069</v>
      </c>
      <c r="M3" s="286">
        <v>1249</v>
      </c>
      <c r="N3" s="286">
        <v>1357</v>
      </c>
      <c r="O3" s="286">
        <v>1647</v>
      </c>
      <c r="P3" s="287">
        <v>2395</v>
      </c>
      <c r="Q3" s="61"/>
    </row>
    <row r="4" spans="1:17" s="62" customFormat="1" ht="13" customHeight="1" x14ac:dyDescent="0.15">
      <c r="A4" s="288" t="s">
        <v>4</v>
      </c>
      <c r="B4" s="289"/>
      <c r="C4" s="290" t="s">
        <v>115</v>
      </c>
      <c r="D4" s="291">
        <v>12383</v>
      </c>
      <c r="E4" s="291">
        <v>2835</v>
      </c>
      <c r="F4" s="291">
        <v>2236</v>
      </c>
      <c r="G4" s="291">
        <v>637</v>
      </c>
      <c r="H4" s="291">
        <v>552</v>
      </c>
      <c r="I4" s="291">
        <v>687</v>
      </c>
      <c r="J4" s="291">
        <v>618</v>
      </c>
      <c r="K4" s="291">
        <v>926</v>
      </c>
      <c r="L4" s="291">
        <v>958</v>
      </c>
      <c r="M4" s="291">
        <v>679</v>
      </c>
      <c r="N4" s="291">
        <v>610</v>
      </c>
      <c r="O4" s="291">
        <v>681</v>
      </c>
      <c r="P4" s="292">
        <v>964</v>
      </c>
      <c r="Q4" s="61"/>
    </row>
    <row r="5" spans="1:17" s="62" customFormat="1" ht="13" customHeight="1" x14ac:dyDescent="0.15">
      <c r="A5" s="288"/>
      <c r="B5" s="289"/>
      <c r="C5" s="290" t="s">
        <v>76</v>
      </c>
      <c r="D5" s="291">
        <v>27729</v>
      </c>
      <c r="E5" s="291">
        <v>9705</v>
      </c>
      <c r="F5" s="291">
        <v>9922</v>
      </c>
      <c r="G5" s="291">
        <v>1515</v>
      </c>
      <c r="H5" s="291">
        <v>601</v>
      </c>
      <c r="I5" s="291">
        <v>1009</v>
      </c>
      <c r="J5" s="291">
        <v>969</v>
      </c>
      <c r="K5" s="291">
        <v>500</v>
      </c>
      <c r="L5" s="291">
        <v>100</v>
      </c>
      <c r="M5" s="291">
        <v>490</v>
      </c>
      <c r="N5" s="291">
        <v>686</v>
      </c>
      <c r="O5" s="291">
        <v>917</v>
      </c>
      <c r="P5" s="292">
        <v>1315</v>
      </c>
      <c r="Q5" s="61"/>
    </row>
    <row r="6" spans="1:17" s="62" customFormat="1" ht="13" customHeight="1" x14ac:dyDescent="0.15">
      <c r="A6" s="285"/>
      <c r="B6" s="289"/>
      <c r="C6" s="290" t="s">
        <v>77</v>
      </c>
      <c r="D6" s="291">
        <v>5130</v>
      </c>
      <c r="E6" s="293">
        <v>2318</v>
      </c>
      <c r="F6" s="291">
        <v>1794</v>
      </c>
      <c r="G6" s="291">
        <v>521</v>
      </c>
      <c r="H6" s="291">
        <v>54</v>
      </c>
      <c r="I6" s="291">
        <v>64</v>
      </c>
      <c r="J6" s="291">
        <v>42</v>
      </c>
      <c r="K6" s="291">
        <v>20</v>
      </c>
      <c r="L6" s="291">
        <v>11</v>
      </c>
      <c r="M6" s="291">
        <v>80</v>
      </c>
      <c r="N6" s="291">
        <v>61</v>
      </c>
      <c r="O6" s="291">
        <v>49</v>
      </c>
      <c r="P6" s="292">
        <v>116</v>
      </c>
      <c r="Q6" s="61"/>
    </row>
    <row r="7" spans="1:17" s="62" customFormat="1" ht="13" x14ac:dyDescent="0.15">
      <c r="A7" s="290"/>
      <c r="B7" s="58"/>
      <c r="C7" s="290"/>
      <c r="D7" s="291"/>
      <c r="E7" s="293"/>
      <c r="F7" s="291"/>
      <c r="G7" s="293"/>
      <c r="H7" s="291"/>
      <c r="I7" s="293"/>
      <c r="J7" s="291"/>
      <c r="K7" s="293"/>
      <c r="L7" s="291"/>
      <c r="M7" s="293"/>
      <c r="N7" s="291"/>
      <c r="O7" s="291"/>
      <c r="P7" s="292"/>
      <c r="Q7" s="61"/>
    </row>
    <row r="8" spans="1:17" s="62" customFormat="1" ht="13" customHeight="1" x14ac:dyDescent="0.15">
      <c r="A8" s="290"/>
      <c r="B8" s="58"/>
      <c r="C8" s="294" t="s">
        <v>4</v>
      </c>
      <c r="D8" s="291">
        <v>42</v>
      </c>
      <c r="E8" s="291">
        <v>0</v>
      </c>
      <c r="F8" s="291">
        <v>2</v>
      </c>
      <c r="G8" s="291">
        <v>1</v>
      </c>
      <c r="H8" s="291">
        <v>0</v>
      </c>
      <c r="I8" s="291">
        <v>0</v>
      </c>
      <c r="J8" s="291">
        <v>3</v>
      </c>
      <c r="K8" s="291">
        <v>5</v>
      </c>
      <c r="L8" s="291">
        <v>1</v>
      </c>
      <c r="M8" s="291">
        <v>6</v>
      </c>
      <c r="N8" s="291">
        <v>9</v>
      </c>
      <c r="O8" s="291">
        <v>12</v>
      </c>
      <c r="P8" s="292">
        <v>3</v>
      </c>
      <c r="Q8" s="61"/>
    </row>
    <row r="9" spans="1:17" s="62" customFormat="1" ht="13" customHeight="1" x14ac:dyDescent="0.15">
      <c r="A9" s="290" t="s">
        <v>119</v>
      </c>
      <c r="B9" s="58"/>
      <c r="C9" s="294" t="s">
        <v>115</v>
      </c>
      <c r="D9" s="291">
        <v>2</v>
      </c>
      <c r="E9" s="291">
        <v>0</v>
      </c>
      <c r="F9" s="291">
        <v>1</v>
      </c>
      <c r="G9" s="293">
        <v>0</v>
      </c>
      <c r="H9" s="291">
        <v>0</v>
      </c>
      <c r="I9" s="293">
        <v>0</v>
      </c>
      <c r="J9" s="291">
        <v>0</v>
      </c>
      <c r="K9" s="293">
        <v>0</v>
      </c>
      <c r="L9" s="291">
        <v>0</v>
      </c>
      <c r="M9" s="291">
        <v>1</v>
      </c>
      <c r="N9" s="291">
        <v>0</v>
      </c>
      <c r="O9" s="291">
        <v>0</v>
      </c>
      <c r="P9" s="292">
        <v>0</v>
      </c>
      <c r="Q9" s="61"/>
    </row>
    <row r="10" spans="1:17" s="62" customFormat="1" ht="13" customHeight="1" x14ac:dyDescent="0.15">
      <c r="A10" s="290"/>
      <c r="B10" s="58"/>
      <c r="C10" s="294" t="s">
        <v>76</v>
      </c>
      <c r="D10" s="291">
        <v>37</v>
      </c>
      <c r="E10" s="291">
        <v>0</v>
      </c>
      <c r="F10" s="291">
        <v>1</v>
      </c>
      <c r="G10" s="293">
        <v>1</v>
      </c>
      <c r="H10" s="291">
        <v>0</v>
      </c>
      <c r="I10" s="293">
        <v>0</v>
      </c>
      <c r="J10" s="291">
        <v>2</v>
      </c>
      <c r="K10" s="293">
        <v>4</v>
      </c>
      <c r="L10" s="291">
        <v>1</v>
      </c>
      <c r="M10" s="291">
        <v>5</v>
      </c>
      <c r="N10" s="291">
        <v>9</v>
      </c>
      <c r="O10" s="291">
        <v>11</v>
      </c>
      <c r="P10" s="292">
        <v>3</v>
      </c>
      <c r="Q10" s="61"/>
    </row>
    <row r="11" spans="1:17" s="62" customFormat="1" ht="13" customHeight="1" x14ac:dyDescent="0.15">
      <c r="A11" s="290"/>
      <c r="B11" s="58"/>
      <c r="C11" s="294" t="s">
        <v>77</v>
      </c>
      <c r="D11" s="291">
        <v>3</v>
      </c>
      <c r="E11" s="291">
        <v>0</v>
      </c>
      <c r="F11" s="291">
        <v>0</v>
      </c>
      <c r="G11" s="293">
        <v>0</v>
      </c>
      <c r="H11" s="291">
        <v>0</v>
      </c>
      <c r="I11" s="293">
        <v>0</v>
      </c>
      <c r="J11" s="291">
        <v>1</v>
      </c>
      <c r="K11" s="293">
        <v>1</v>
      </c>
      <c r="L11" s="291">
        <v>0</v>
      </c>
      <c r="M11" s="291">
        <v>0</v>
      </c>
      <c r="N11" s="291">
        <v>0</v>
      </c>
      <c r="O11" s="291">
        <v>1</v>
      </c>
      <c r="P11" s="292">
        <v>0</v>
      </c>
      <c r="Q11" s="61"/>
    </row>
    <row r="12" spans="1:17" s="62" customFormat="1" ht="13" x14ac:dyDescent="0.15">
      <c r="A12" s="290"/>
      <c r="B12" s="58"/>
      <c r="C12" s="294"/>
      <c r="D12" s="291"/>
      <c r="E12" s="293"/>
      <c r="F12" s="291"/>
      <c r="G12" s="293"/>
      <c r="H12" s="291"/>
      <c r="I12" s="293"/>
      <c r="J12" s="291"/>
      <c r="K12" s="293"/>
      <c r="L12" s="291"/>
      <c r="M12" s="291"/>
      <c r="N12" s="291"/>
      <c r="O12" s="291"/>
      <c r="P12" s="292"/>
      <c r="Q12" s="61"/>
    </row>
    <row r="13" spans="1:17" s="62" customFormat="1" ht="13" customHeight="1" x14ac:dyDescent="0.15">
      <c r="A13" s="290"/>
      <c r="B13" s="58"/>
      <c r="C13" s="294" t="s">
        <v>4</v>
      </c>
      <c r="D13" s="291">
        <v>30833</v>
      </c>
      <c r="E13" s="291">
        <v>13987</v>
      </c>
      <c r="F13" s="291">
        <v>13259</v>
      </c>
      <c r="G13" s="291">
        <v>2026</v>
      </c>
      <c r="H13" s="291">
        <v>143</v>
      </c>
      <c r="I13" s="291">
        <v>57</v>
      </c>
      <c r="J13" s="291">
        <v>16</v>
      </c>
      <c r="K13" s="291">
        <v>27</v>
      </c>
      <c r="L13" s="291">
        <v>3</v>
      </c>
      <c r="M13" s="291">
        <v>147</v>
      </c>
      <c r="N13" s="291">
        <v>142</v>
      </c>
      <c r="O13" s="291">
        <v>143</v>
      </c>
      <c r="P13" s="292">
        <v>883</v>
      </c>
      <c r="Q13" s="61"/>
    </row>
    <row r="14" spans="1:17" s="62" customFormat="1" ht="13" customHeight="1" x14ac:dyDescent="0.15">
      <c r="A14" s="295" t="s">
        <v>143</v>
      </c>
      <c r="B14" s="58"/>
      <c r="C14" s="294" t="s">
        <v>115</v>
      </c>
      <c r="D14" s="291">
        <v>5055</v>
      </c>
      <c r="E14" s="291">
        <v>2496</v>
      </c>
      <c r="F14" s="291">
        <v>1916</v>
      </c>
      <c r="G14" s="293">
        <v>310</v>
      </c>
      <c r="H14" s="291">
        <v>46</v>
      </c>
      <c r="I14" s="293">
        <v>4</v>
      </c>
      <c r="J14" s="291">
        <v>1</v>
      </c>
      <c r="K14" s="293">
        <v>0</v>
      </c>
      <c r="L14" s="291">
        <v>1</v>
      </c>
      <c r="M14" s="291">
        <v>20</v>
      </c>
      <c r="N14" s="291">
        <v>28</v>
      </c>
      <c r="O14" s="291">
        <v>31</v>
      </c>
      <c r="P14" s="292">
        <v>202</v>
      </c>
      <c r="Q14" s="61"/>
    </row>
    <row r="15" spans="1:17" s="62" customFormat="1" ht="13" customHeight="1" x14ac:dyDescent="0.15">
      <c r="A15" s="290"/>
      <c r="B15" s="58"/>
      <c r="C15" s="294" t="s">
        <v>76</v>
      </c>
      <c r="D15" s="291">
        <v>21005</v>
      </c>
      <c r="E15" s="291">
        <v>9197</v>
      </c>
      <c r="F15" s="291">
        <v>9572</v>
      </c>
      <c r="G15" s="293">
        <v>1204</v>
      </c>
      <c r="H15" s="291">
        <v>75</v>
      </c>
      <c r="I15" s="293">
        <v>48</v>
      </c>
      <c r="J15" s="291">
        <v>12</v>
      </c>
      <c r="K15" s="293">
        <v>24</v>
      </c>
      <c r="L15" s="291">
        <v>2</v>
      </c>
      <c r="M15" s="291">
        <v>73</v>
      </c>
      <c r="N15" s="291">
        <v>100</v>
      </c>
      <c r="O15" s="291">
        <v>99</v>
      </c>
      <c r="P15" s="292">
        <v>599</v>
      </c>
      <c r="Q15" s="61"/>
    </row>
    <row r="16" spans="1:17" s="62" customFormat="1" ht="13" customHeight="1" x14ac:dyDescent="0.15">
      <c r="A16" s="290"/>
      <c r="B16" s="58"/>
      <c r="C16" s="294" t="s">
        <v>77</v>
      </c>
      <c r="D16" s="291">
        <v>4773</v>
      </c>
      <c r="E16" s="291">
        <v>2294</v>
      </c>
      <c r="F16" s="291">
        <v>1771</v>
      </c>
      <c r="G16" s="293">
        <v>512</v>
      </c>
      <c r="H16" s="291">
        <v>22</v>
      </c>
      <c r="I16" s="293">
        <v>5</v>
      </c>
      <c r="J16" s="291">
        <v>3</v>
      </c>
      <c r="K16" s="293">
        <v>3</v>
      </c>
      <c r="L16" s="291">
        <v>0</v>
      </c>
      <c r="M16" s="291">
        <v>54</v>
      </c>
      <c r="N16" s="291">
        <v>14</v>
      </c>
      <c r="O16" s="291">
        <v>13</v>
      </c>
      <c r="P16" s="292">
        <v>82</v>
      </c>
      <c r="Q16" s="61"/>
    </row>
    <row r="17" spans="1:17" s="62" customFormat="1" ht="13" x14ac:dyDescent="0.15">
      <c r="A17" s="290"/>
      <c r="B17" s="58"/>
      <c r="C17" s="294"/>
      <c r="D17" s="291"/>
      <c r="E17" s="293"/>
      <c r="F17" s="291"/>
      <c r="G17" s="293"/>
      <c r="H17" s="291"/>
      <c r="I17" s="293"/>
      <c r="J17" s="291"/>
      <c r="K17" s="293"/>
      <c r="L17" s="291"/>
      <c r="M17" s="291"/>
      <c r="N17" s="291"/>
      <c r="O17" s="291"/>
      <c r="P17" s="292"/>
      <c r="Q17" s="61"/>
    </row>
    <row r="18" spans="1:17" s="62" customFormat="1" ht="13" customHeight="1" x14ac:dyDescent="0.15">
      <c r="A18" s="290"/>
      <c r="B18" s="58"/>
      <c r="C18" s="294" t="s">
        <v>4</v>
      </c>
      <c r="D18" s="291">
        <v>0</v>
      </c>
      <c r="E18" s="291">
        <v>0</v>
      </c>
      <c r="F18" s="291">
        <v>0</v>
      </c>
      <c r="G18" s="291">
        <v>0</v>
      </c>
      <c r="H18" s="291">
        <v>0</v>
      </c>
      <c r="I18" s="291">
        <v>0</v>
      </c>
      <c r="J18" s="291">
        <v>0</v>
      </c>
      <c r="K18" s="291">
        <v>0</v>
      </c>
      <c r="L18" s="291">
        <v>0</v>
      </c>
      <c r="M18" s="291">
        <v>0</v>
      </c>
      <c r="N18" s="291">
        <v>0</v>
      </c>
      <c r="O18" s="291">
        <v>0</v>
      </c>
      <c r="P18" s="292">
        <v>0</v>
      </c>
      <c r="Q18" s="61"/>
    </row>
    <row r="19" spans="1:17" s="62" customFormat="1" ht="13" customHeight="1" x14ac:dyDescent="0.15">
      <c r="A19" s="290" t="s">
        <v>144</v>
      </c>
      <c r="B19" s="58"/>
      <c r="C19" s="294" t="s">
        <v>115</v>
      </c>
      <c r="D19" s="291">
        <v>0</v>
      </c>
      <c r="E19" s="291">
        <v>0</v>
      </c>
      <c r="F19" s="291">
        <v>0</v>
      </c>
      <c r="G19" s="293">
        <v>0</v>
      </c>
      <c r="H19" s="291">
        <v>0</v>
      </c>
      <c r="I19" s="293">
        <v>0</v>
      </c>
      <c r="J19" s="291">
        <v>0</v>
      </c>
      <c r="K19" s="291">
        <v>0</v>
      </c>
      <c r="L19" s="293">
        <v>0</v>
      </c>
      <c r="M19" s="291">
        <v>0</v>
      </c>
      <c r="N19" s="291">
        <v>0</v>
      </c>
      <c r="O19" s="291">
        <v>0</v>
      </c>
      <c r="P19" s="292">
        <v>0</v>
      </c>
      <c r="Q19" s="61"/>
    </row>
    <row r="20" spans="1:17" s="62" customFormat="1" ht="13" customHeight="1" x14ac:dyDescent="0.15">
      <c r="A20" s="290"/>
      <c r="B20" s="58"/>
      <c r="C20" s="294" t="s">
        <v>76</v>
      </c>
      <c r="D20" s="291">
        <v>0</v>
      </c>
      <c r="E20" s="291">
        <v>0</v>
      </c>
      <c r="F20" s="291">
        <v>0</v>
      </c>
      <c r="G20" s="293">
        <v>0</v>
      </c>
      <c r="H20" s="291">
        <v>0</v>
      </c>
      <c r="I20" s="293">
        <v>0</v>
      </c>
      <c r="J20" s="291">
        <v>0</v>
      </c>
      <c r="K20" s="291">
        <v>0</v>
      </c>
      <c r="L20" s="293">
        <v>0</v>
      </c>
      <c r="M20" s="291">
        <v>0</v>
      </c>
      <c r="N20" s="291">
        <v>0</v>
      </c>
      <c r="O20" s="291">
        <v>0</v>
      </c>
      <c r="P20" s="292">
        <v>0</v>
      </c>
      <c r="Q20" s="61"/>
    </row>
    <row r="21" spans="1:17" s="62" customFormat="1" ht="13" customHeight="1" x14ac:dyDescent="0.15">
      <c r="A21" s="290"/>
      <c r="B21" s="58"/>
      <c r="C21" s="294" t="s">
        <v>77</v>
      </c>
      <c r="D21" s="291">
        <v>0</v>
      </c>
      <c r="E21" s="291">
        <v>0</v>
      </c>
      <c r="F21" s="291">
        <v>0</v>
      </c>
      <c r="G21" s="293">
        <v>0</v>
      </c>
      <c r="H21" s="291">
        <v>0</v>
      </c>
      <c r="I21" s="293">
        <v>0</v>
      </c>
      <c r="J21" s="291">
        <v>0</v>
      </c>
      <c r="K21" s="291">
        <v>0</v>
      </c>
      <c r="L21" s="293">
        <v>0</v>
      </c>
      <c r="M21" s="291">
        <v>0</v>
      </c>
      <c r="N21" s="291">
        <v>0</v>
      </c>
      <c r="O21" s="291">
        <v>0</v>
      </c>
      <c r="P21" s="292">
        <v>0</v>
      </c>
      <c r="Q21" s="61"/>
    </row>
    <row r="22" spans="1:17" s="62" customFormat="1" ht="13" x14ac:dyDescent="0.15">
      <c r="A22" s="290"/>
      <c r="B22" s="58"/>
      <c r="C22" s="294"/>
      <c r="D22" s="291"/>
      <c r="E22" s="293"/>
      <c r="F22" s="291"/>
      <c r="G22" s="293"/>
      <c r="H22" s="291"/>
      <c r="I22" s="293"/>
      <c r="J22" s="291"/>
      <c r="K22" s="293"/>
      <c r="L22" s="291"/>
      <c r="M22" s="291"/>
      <c r="N22" s="291"/>
      <c r="O22" s="291"/>
      <c r="P22" s="292"/>
      <c r="Q22" s="61"/>
    </row>
    <row r="23" spans="1:17" s="62" customFormat="1" ht="13" customHeight="1" x14ac:dyDescent="0.15">
      <c r="A23" s="290"/>
      <c r="B23" s="58"/>
      <c r="C23" s="294" t="s">
        <v>4</v>
      </c>
      <c r="D23" s="291">
        <v>416</v>
      </c>
      <c r="E23" s="291">
        <v>37</v>
      </c>
      <c r="F23" s="291">
        <v>38</v>
      </c>
      <c r="G23" s="291">
        <v>28</v>
      </c>
      <c r="H23" s="291">
        <v>17</v>
      </c>
      <c r="I23" s="291">
        <v>85</v>
      </c>
      <c r="J23" s="291">
        <v>46</v>
      </c>
      <c r="K23" s="291">
        <v>32</v>
      </c>
      <c r="L23" s="291">
        <v>8</v>
      </c>
      <c r="M23" s="291">
        <v>30</v>
      </c>
      <c r="N23" s="291">
        <v>43</v>
      </c>
      <c r="O23" s="291">
        <v>25</v>
      </c>
      <c r="P23" s="292">
        <v>27</v>
      </c>
      <c r="Q23" s="61"/>
    </row>
    <row r="24" spans="1:17" s="62" customFormat="1" ht="13" customHeight="1" x14ac:dyDescent="0.15">
      <c r="A24" s="290" t="s">
        <v>145</v>
      </c>
      <c r="B24" s="58"/>
      <c r="C24" s="294" t="s">
        <v>115</v>
      </c>
      <c r="D24" s="291">
        <v>109</v>
      </c>
      <c r="E24" s="291">
        <v>7</v>
      </c>
      <c r="F24" s="291">
        <v>13</v>
      </c>
      <c r="G24" s="293">
        <v>10</v>
      </c>
      <c r="H24" s="291">
        <v>3</v>
      </c>
      <c r="I24" s="293">
        <v>17</v>
      </c>
      <c r="J24" s="291">
        <v>13</v>
      </c>
      <c r="K24" s="293">
        <v>13</v>
      </c>
      <c r="L24" s="291">
        <v>4</v>
      </c>
      <c r="M24" s="291">
        <v>3</v>
      </c>
      <c r="N24" s="291">
        <v>12</v>
      </c>
      <c r="O24" s="291">
        <v>4</v>
      </c>
      <c r="P24" s="292">
        <v>10</v>
      </c>
      <c r="Q24" s="61"/>
    </row>
    <row r="25" spans="1:17" s="62" customFormat="1" ht="13" customHeight="1" x14ac:dyDescent="0.15">
      <c r="A25" s="290"/>
      <c r="B25" s="58"/>
      <c r="C25" s="294" t="s">
        <v>76</v>
      </c>
      <c r="D25" s="291">
        <v>290</v>
      </c>
      <c r="E25" s="291">
        <v>29</v>
      </c>
      <c r="F25" s="291">
        <v>23</v>
      </c>
      <c r="G25" s="293">
        <v>18</v>
      </c>
      <c r="H25" s="291">
        <v>12</v>
      </c>
      <c r="I25" s="293">
        <v>66</v>
      </c>
      <c r="J25" s="291">
        <v>28</v>
      </c>
      <c r="K25" s="293">
        <v>19</v>
      </c>
      <c r="L25" s="291">
        <v>4</v>
      </c>
      <c r="M25" s="291">
        <v>25</v>
      </c>
      <c r="N25" s="291">
        <v>29</v>
      </c>
      <c r="O25" s="291">
        <v>21</v>
      </c>
      <c r="P25" s="292">
        <v>16</v>
      </c>
      <c r="Q25" s="61"/>
    </row>
    <row r="26" spans="1:17" s="62" customFormat="1" ht="13" customHeight="1" x14ac:dyDescent="0.15">
      <c r="A26" s="290"/>
      <c r="B26" s="58"/>
      <c r="C26" s="294" t="s">
        <v>77</v>
      </c>
      <c r="D26" s="291">
        <v>17</v>
      </c>
      <c r="E26" s="291">
        <v>1</v>
      </c>
      <c r="F26" s="291">
        <v>2</v>
      </c>
      <c r="G26" s="293">
        <v>0</v>
      </c>
      <c r="H26" s="291">
        <v>2</v>
      </c>
      <c r="I26" s="293">
        <v>2</v>
      </c>
      <c r="J26" s="291">
        <v>5</v>
      </c>
      <c r="K26" s="293">
        <v>0</v>
      </c>
      <c r="L26" s="291">
        <v>0</v>
      </c>
      <c r="M26" s="291">
        <v>2</v>
      </c>
      <c r="N26" s="291">
        <v>2</v>
      </c>
      <c r="O26" s="291">
        <v>0</v>
      </c>
      <c r="P26" s="292">
        <v>1</v>
      </c>
      <c r="Q26" s="61"/>
    </row>
    <row r="27" spans="1:17" s="62" customFormat="1" ht="13" x14ac:dyDescent="0.15">
      <c r="A27" s="290"/>
      <c r="B27" s="58"/>
      <c r="C27" s="294"/>
      <c r="D27" s="291"/>
      <c r="E27" s="293"/>
      <c r="F27" s="291"/>
      <c r="G27" s="293"/>
      <c r="H27" s="291"/>
      <c r="I27" s="293"/>
      <c r="J27" s="291"/>
      <c r="K27" s="293"/>
      <c r="L27" s="291"/>
      <c r="M27" s="291"/>
      <c r="N27" s="291"/>
      <c r="O27" s="291"/>
      <c r="P27" s="292"/>
      <c r="Q27" s="61"/>
    </row>
    <row r="28" spans="1:17" s="62" customFormat="1" ht="13" customHeight="1" x14ac:dyDescent="0.15">
      <c r="A28" s="290"/>
      <c r="B28" s="58"/>
      <c r="C28" s="294" t="s">
        <v>4</v>
      </c>
      <c r="D28" s="291">
        <v>1894</v>
      </c>
      <c r="E28" s="291">
        <v>237</v>
      </c>
      <c r="F28" s="291">
        <v>65</v>
      </c>
      <c r="G28" s="291">
        <v>83</v>
      </c>
      <c r="H28" s="291">
        <v>134</v>
      </c>
      <c r="I28" s="291">
        <v>277</v>
      </c>
      <c r="J28" s="291">
        <v>259</v>
      </c>
      <c r="K28" s="291">
        <v>146</v>
      </c>
      <c r="L28" s="291">
        <v>29</v>
      </c>
      <c r="M28" s="291">
        <v>106</v>
      </c>
      <c r="N28" s="291">
        <v>124</v>
      </c>
      <c r="O28" s="291">
        <v>182</v>
      </c>
      <c r="P28" s="292">
        <v>252</v>
      </c>
      <c r="Q28" s="61"/>
    </row>
    <row r="29" spans="1:17" s="62" customFormat="1" ht="13" customHeight="1" x14ac:dyDescent="0.15">
      <c r="A29" s="290" t="s">
        <v>123</v>
      </c>
      <c r="B29" s="58"/>
      <c r="C29" s="294" t="s">
        <v>115</v>
      </c>
      <c r="D29" s="291">
        <v>399</v>
      </c>
      <c r="E29" s="291">
        <v>34</v>
      </c>
      <c r="F29" s="291">
        <v>28</v>
      </c>
      <c r="G29" s="293">
        <v>9</v>
      </c>
      <c r="H29" s="291">
        <v>57</v>
      </c>
      <c r="I29" s="293">
        <v>54</v>
      </c>
      <c r="J29" s="291">
        <v>40</v>
      </c>
      <c r="K29" s="293">
        <v>32</v>
      </c>
      <c r="L29" s="291">
        <v>15</v>
      </c>
      <c r="M29" s="291">
        <v>23</v>
      </c>
      <c r="N29" s="291">
        <v>17</v>
      </c>
      <c r="O29" s="291">
        <v>36</v>
      </c>
      <c r="P29" s="292">
        <v>54</v>
      </c>
      <c r="Q29" s="61"/>
    </row>
    <row r="30" spans="1:17" s="62" customFormat="1" ht="13" customHeight="1" x14ac:dyDescent="0.15">
      <c r="A30" s="290"/>
      <c r="B30" s="58"/>
      <c r="C30" s="294" t="s">
        <v>76</v>
      </c>
      <c r="D30" s="291">
        <v>1457</v>
      </c>
      <c r="E30" s="291">
        <v>196</v>
      </c>
      <c r="F30" s="291">
        <v>37</v>
      </c>
      <c r="G30" s="293">
        <v>73</v>
      </c>
      <c r="H30" s="291">
        <v>73</v>
      </c>
      <c r="I30" s="293">
        <v>213</v>
      </c>
      <c r="J30" s="291">
        <v>219</v>
      </c>
      <c r="K30" s="293">
        <v>114</v>
      </c>
      <c r="L30" s="291">
        <v>13</v>
      </c>
      <c r="M30" s="291">
        <v>79</v>
      </c>
      <c r="N30" s="291">
        <v>101</v>
      </c>
      <c r="O30" s="291">
        <v>145</v>
      </c>
      <c r="P30" s="292">
        <v>194</v>
      </c>
      <c r="Q30" s="61"/>
    </row>
    <row r="31" spans="1:17" s="62" customFormat="1" ht="13" customHeight="1" x14ac:dyDescent="0.15">
      <c r="A31" s="290"/>
      <c r="B31" s="58"/>
      <c r="C31" s="294" t="s">
        <v>77</v>
      </c>
      <c r="D31" s="291">
        <v>38</v>
      </c>
      <c r="E31" s="291">
        <v>7</v>
      </c>
      <c r="F31" s="291">
        <v>0</v>
      </c>
      <c r="G31" s="293">
        <v>1</v>
      </c>
      <c r="H31" s="291">
        <v>4</v>
      </c>
      <c r="I31" s="293">
        <v>10</v>
      </c>
      <c r="J31" s="291">
        <v>0</v>
      </c>
      <c r="K31" s="293">
        <v>0</v>
      </c>
      <c r="L31" s="291">
        <v>1</v>
      </c>
      <c r="M31" s="291">
        <v>4</v>
      </c>
      <c r="N31" s="291">
        <v>6</v>
      </c>
      <c r="O31" s="291">
        <v>1</v>
      </c>
      <c r="P31" s="292">
        <v>4</v>
      </c>
      <c r="Q31" s="61"/>
    </row>
    <row r="32" spans="1:17" s="62" customFormat="1" ht="13" x14ac:dyDescent="0.15">
      <c r="A32" s="290"/>
      <c r="B32" s="58"/>
      <c r="C32" s="294"/>
      <c r="D32" s="291"/>
      <c r="E32" s="293"/>
      <c r="F32" s="291"/>
      <c r="G32" s="293"/>
      <c r="H32" s="291"/>
      <c r="I32" s="293"/>
      <c r="J32" s="291"/>
      <c r="K32" s="293"/>
      <c r="L32" s="291"/>
      <c r="M32" s="291"/>
      <c r="N32" s="291"/>
      <c r="O32" s="291"/>
      <c r="P32" s="292"/>
      <c r="Q32" s="61"/>
    </row>
    <row r="33" spans="1:17" s="62" customFormat="1" ht="13" customHeight="1" x14ac:dyDescent="0.15">
      <c r="A33" s="290"/>
      <c r="B33" s="58"/>
      <c r="C33" s="294" t="s">
        <v>4</v>
      </c>
      <c r="D33" s="291">
        <v>4</v>
      </c>
      <c r="E33" s="291">
        <v>0</v>
      </c>
      <c r="F33" s="291">
        <v>0</v>
      </c>
      <c r="G33" s="291">
        <v>0</v>
      </c>
      <c r="H33" s="291">
        <v>2</v>
      </c>
      <c r="I33" s="291">
        <v>0</v>
      </c>
      <c r="J33" s="291">
        <v>1</v>
      </c>
      <c r="K33" s="291">
        <v>0</v>
      </c>
      <c r="L33" s="291">
        <v>0</v>
      </c>
      <c r="M33" s="291">
        <v>0</v>
      </c>
      <c r="N33" s="291">
        <v>0</v>
      </c>
      <c r="O33" s="291">
        <v>0</v>
      </c>
      <c r="P33" s="292">
        <v>1</v>
      </c>
      <c r="Q33" s="61"/>
    </row>
    <row r="34" spans="1:17" s="62" customFormat="1" ht="13" customHeight="1" x14ac:dyDescent="0.15">
      <c r="A34" s="290" t="s">
        <v>124</v>
      </c>
      <c r="B34" s="58"/>
      <c r="C34" s="294" t="s">
        <v>115</v>
      </c>
      <c r="D34" s="291">
        <v>1</v>
      </c>
      <c r="E34" s="291">
        <v>0</v>
      </c>
      <c r="F34" s="291">
        <v>0</v>
      </c>
      <c r="G34" s="293">
        <v>0</v>
      </c>
      <c r="H34" s="291">
        <v>1</v>
      </c>
      <c r="I34" s="293">
        <v>0</v>
      </c>
      <c r="J34" s="291">
        <v>0</v>
      </c>
      <c r="K34" s="293">
        <v>0</v>
      </c>
      <c r="L34" s="291">
        <v>0</v>
      </c>
      <c r="M34" s="291">
        <v>0</v>
      </c>
      <c r="N34" s="291">
        <v>0</v>
      </c>
      <c r="O34" s="291">
        <v>0</v>
      </c>
      <c r="P34" s="292">
        <v>0</v>
      </c>
      <c r="Q34" s="61"/>
    </row>
    <row r="35" spans="1:17" s="62" customFormat="1" ht="13" customHeight="1" x14ac:dyDescent="0.15">
      <c r="A35" s="290"/>
      <c r="B35" s="58"/>
      <c r="C35" s="294" t="s">
        <v>76</v>
      </c>
      <c r="D35" s="291">
        <v>2</v>
      </c>
      <c r="E35" s="291">
        <v>0</v>
      </c>
      <c r="F35" s="291">
        <v>0</v>
      </c>
      <c r="G35" s="293">
        <v>0</v>
      </c>
      <c r="H35" s="291">
        <v>1</v>
      </c>
      <c r="I35" s="293">
        <v>0</v>
      </c>
      <c r="J35" s="291">
        <v>1</v>
      </c>
      <c r="K35" s="293">
        <v>0</v>
      </c>
      <c r="L35" s="291">
        <v>0</v>
      </c>
      <c r="M35" s="291">
        <v>0</v>
      </c>
      <c r="N35" s="291">
        <v>0</v>
      </c>
      <c r="O35" s="291">
        <v>0</v>
      </c>
      <c r="P35" s="292">
        <v>0</v>
      </c>
      <c r="Q35" s="61"/>
    </row>
    <row r="36" spans="1:17" s="62" customFormat="1" ht="13" customHeight="1" x14ac:dyDescent="0.15">
      <c r="A36" s="290"/>
      <c r="B36" s="58"/>
      <c r="C36" s="294" t="s">
        <v>77</v>
      </c>
      <c r="D36" s="291">
        <v>1</v>
      </c>
      <c r="E36" s="291">
        <v>0</v>
      </c>
      <c r="F36" s="291">
        <v>0</v>
      </c>
      <c r="G36" s="293">
        <v>0</v>
      </c>
      <c r="H36" s="291">
        <v>0</v>
      </c>
      <c r="I36" s="293">
        <v>0</v>
      </c>
      <c r="J36" s="291">
        <v>0</v>
      </c>
      <c r="K36" s="293">
        <v>0</v>
      </c>
      <c r="L36" s="291">
        <v>0</v>
      </c>
      <c r="M36" s="291">
        <v>0</v>
      </c>
      <c r="N36" s="291">
        <v>0</v>
      </c>
      <c r="O36" s="291">
        <v>0</v>
      </c>
      <c r="P36" s="292">
        <v>1</v>
      </c>
      <c r="Q36" s="61"/>
    </row>
    <row r="37" spans="1:17" s="62" customFormat="1" ht="13" x14ac:dyDescent="0.15">
      <c r="A37" s="290"/>
      <c r="B37" s="58"/>
      <c r="C37" s="294"/>
      <c r="D37" s="291"/>
      <c r="E37" s="293"/>
      <c r="F37" s="291"/>
      <c r="G37" s="293"/>
      <c r="H37" s="291"/>
      <c r="I37" s="293"/>
      <c r="J37" s="291"/>
      <c r="K37" s="293"/>
      <c r="L37" s="291"/>
      <c r="M37" s="291"/>
      <c r="N37" s="291"/>
      <c r="O37" s="291"/>
      <c r="P37" s="292"/>
      <c r="Q37" s="61"/>
    </row>
    <row r="38" spans="1:17" s="62" customFormat="1" ht="13" customHeight="1" x14ac:dyDescent="0.15">
      <c r="A38" s="290"/>
      <c r="B38" s="58"/>
      <c r="C38" s="294" t="s">
        <v>4</v>
      </c>
      <c r="D38" s="291">
        <v>761</v>
      </c>
      <c r="E38" s="291">
        <v>41</v>
      </c>
      <c r="F38" s="291">
        <v>28</v>
      </c>
      <c r="G38" s="291">
        <v>18</v>
      </c>
      <c r="H38" s="291">
        <v>48</v>
      </c>
      <c r="I38" s="291">
        <v>93</v>
      </c>
      <c r="J38" s="291">
        <v>69</v>
      </c>
      <c r="K38" s="291">
        <v>66</v>
      </c>
      <c r="L38" s="291">
        <v>64</v>
      </c>
      <c r="M38" s="291">
        <v>79</v>
      </c>
      <c r="N38" s="291">
        <v>115</v>
      </c>
      <c r="O38" s="291">
        <v>80</v>
      </c>
      <c r="P38" s="292">
        <v>60</v>
      </c>
      <c r="Q38" s="61"/>
    </row>
    <row r="39" spans="1:17" s="62" customFormat="1" ht="13" customHeight="1" x14ac:dyDescent="0.15">
      <c r="A39" s="290" t="s">
        <v>146</v>
      </c>
      <c r="B39" s="58"/>
      <c r="C39" s="294" t="s">
        <v>115</v>
      </c>
      <c r="D39" s="291">
        <v>384</v>
      </c>
      <c r="E39" s="291">
        <v>20</v>
      </c>
      <c r="F39" s="291">
        <v>16</v>
      </c>
      <c r="G39" s="293">
        <v>13</v>
      </c>
      <c r="H39" s="291">
        <v>23</v>
      </c>
      <c r="I39" s="293">
        <v>53</v>
      </c>
      <c r="J39" s="291">
        <v>21</v>
      </c>
      <c r="K39" s="293">
        <v>33</v>
      </c>
      <c r="L39" s="291">
        <v>42</v>
      </c>
      <c r="M39" s="291">
        <v>32</v>
      </c>
      <c r="N39" s="291">
        <v>48</v>
      </c>
      <c r="O39" s="291">
        <v>47</v>
      </c>
      <c r="P39" s="292">
        <v>36</v>
      </c>
      <c r="Q39" s="61"/>
    </row>
    <row r="40" spans="1:17" s="62" customFormat="1" ht="13" customHeight="1" x14ac:dyDescent="0.15">
      <c r="A40" s="290"/>
      <c r="B40" s="58"/>
      <c r="C40" s="294" t="s">
        <v>76</v>
      </c>
      <c r="D40" s="291">
        <v>336</v>
      </c>
      <c r="E40" s="291">
        <v>19</v>
      </c>
      <c r="F40" s="291">
        <v>11</v>
      </c>
      <c r="G40" s="293">
        <v>5</v>
      </c>
      <c r="H40" s="291">
        <v>24</v>
      </c>
      <c r="I40" s="293">
        <v>32</v>
      </c>
      <c r="J40" s="291">
        <v>42</v>
      </c>
      <c r="K40" s="293">
        <v>31</v>
      </c>
      <c r="L40" s="291">
        <v>19</v>
      </c>
      <c r="M40" s="291">
        <v>46</v>
      </c>
      <c r="N40" s="291">
        <v>60</v>
      </c>
      <c r="O40" s="291">
        <v>28</v>
      </c>
      <c r="P40" s="292">
        <v>19</v>
      </c>
      <c r="Q40" s="61"/>
    </row>
    <row r="41" spans="1:17" s="62" customFormat="1" ht="13" customHeight="1" x14ac:dyDescent="0.15">
      <c r="A41" s="290"/>
      <c r="B41" s="58"/>
      <c r="C41" s="294" t="s">
        <v>77</v>
      </c>
      <c r="D41" s="291">
        <v>41</v>
      </c>
      <c r="E41" s="291">
        <v>2</v>
      </c>
      <c r="F41" s="291">
        <v>1</v>
      </c>
      <c r="G41" s="293">
        <v>0</v>
      </c>
      <c r="H41" s="291">
        <v>1</v>
      </c>
      <c r="I41" s="293">
        <v>8</v>
      </c>
      <c r="J41" s="291">
        <v>6</v>
      </c>
      <c r="K41" s="293">
        <v>2</v>
      </c>
      <c r="L41" s="291">
        <v>3</v>
      </c>
      <c r="M41" s="291">
        <v>1</v>
      </c>
      <c r="N41" s="291">
        <v>7</v>
      </c>
      <c r="O41" s="291">
        <v>5</v>
      </c>
      <c r="P41" s="292">
        <v>5</v>
      </c>
      <c r="Q41" s="61"/>
    </row>
    <row r="42" spans="1:17" s="62" customFormat="1" ht="13" x14ac:dyDescent="0.15">
      <c r="A42" s="290"/>
      <c r="B42" s="58"/>
      <c r="C42" s="294"/>
      <c r="D42" s="291"/>
      <c r="E42" s="293"/>
      <c r="F42" s="291"/>
      <c r="G42" s="293"/>
      <c r="H42" s="291"/>
      <c r="I42" s="293"/>
      <c r="J42" s="291"/>
      <c r="K42" s="293"/>
      <c r="L42" s="291"/>
      <c r="M42" s="291"/>
      <c r="N42" s="291"/>
      <c r="O42" s="291"/>
      <c r="P42" s="292"/>
      <c r="Q42" s="61"/>
    </row>
    <row r="43" spans="1:17" s="62" customFormat="1" ht="13" customHeight="1" x14ac:dyDescent="0.15">
      <c r="A43" s="290"/>
      <c r="B43" s="58"/>
      <c r="C43" s="294" t="s">
        <v>4</v>
      </c>
      <c r="D43" s="291">
        <v>12</v>
      </c>
      <c r="E43" s="291">
        <v>0</v>
      </c>
      <c r="F43" s="291">
        <v>0</v>
      </c>
      <c r="G43" s="291">
        <v>0</v>
      </c>
      <c r="H43" s="291">
        <v>2</v>
      </c>
      <c r="I43" s="291">
        <v>3</v>
      </c>
      <c r="J43" s="291">
        <v>1</v>
      </c>
      <c r="K43" s="291">
        <v>4</v>
      </c>
      <c r="L43" s="291">
        <v>0</v>
      </c>
      <c r="M43" s="291">
        <v>0</v>
      </c>
      <c r="N43" s="291">
        <v>0</v>
      </c>
      <c r="O43" s="291">
        <v>0</v>
      </c>
      <c r="P43" s="292">
        <v>2</v>
      </c>
      <c r="Q43" s="61"/>
    </row>
    <row r="44" spans="1:17" s="62" customFormat="1" ht="13" customHeight="1" x14ac:dyDescent="0.15">
      <c r="A44" s="290" t="s">
        <v>147</v>
      </c>
      <c r="B44" s="58"/>
      <c r="C44" s="294" t="s">
        <v>115</v>
      </c>
      <c r="D44" s="291">
        <v>3</v>
      </c>
      <c r="E44" s="291">
        <v>0</v>
      </c>
      <c r="F44" s="291">
        <v>0</v>
      </c>
      <c r="G44" s="293">
        <v>0</v>
      </c>
      <c r="H44" s="291">
        <v>1</v>
      </c>
      <c r="I44" s="293">
        <v>1</v>
      </c>
      <c r="J44" s="291">
        <v>0</v>
      </c>
      <c r="K44" s="293">
        <v>0</v>
      </c>
      <c r="L44" s="291">
        <v>0</v>
      </c>
      <c r="M44" s="291">
        <v>0</v>
      </c>
      <c r="N44" s="291">
        <v>0</v>
      </c>
      <c r="O44" s="291">
        <v>0</v>
      </c>
      <c r="P44" s="292">
        <v>1</v>
      </c>
      <c r="Q44" s="61"/>
    </row>
    <row r="45" spans="1:17" s="62" customFormat="1" ht="13" customHeight="1" x14ac:dyDescent="0.15">
      <c r="A45" s="290"/>
      <c r="B45" s="58"/>
      <c r="C45" s="294" t="s">
        <v>76</v>
      </c>
      <c r="D45" s="291">
        <v>6</v>
      </c>
      <c r="E45" s="291">
        <v>0</v>
      </c>
      <c r="F45" s="291">
        <v>0</v>
      </c>
      <c r="G45" s="291">
        <v>0</v>
      </c>
      <c r="H45" s="291">
        <v>1</v>
      </c>
      <c r="I45" s="293">
        <v>2</v>
      </c>
      <c r="J45" s="291">
        <v>0</v>
      </c>
      <c r="K45" s="293">
        <v>2</v>
      </c>
      <c r="L45" s="291">
        <v>0</v>
      </c>
      <c r="M45" s="291">
        <v>0</v>
      </c>
      <c r="N45" s="291">
        <v>0</v>
      </c>
      <c r="O45" s="291">
        <v>0</v>
      </c>
      <c r="P45" s="292">
        <v>1</v>
      </c>
      <c r="Q45" s="61"/>
    </row>
    <row r="46" spans="1:17" s="62" customFormat="1" ht="13" customHeight="1" x14ac:dyDescent="0.15">
      <c r="A46" s="290"/>
      <c r="B46" s="58"/>
      <c r="C46" s="294" t="s">
        <v>77</v>
      </c>
      <c r="D46" s="291">
        <v>3</v>
      </c>
      <c r="E46" s="291">
        <v>0</v>
      </c>
      <c r="F46" s="291">
        <v>0</v>
      </c>
      <c r="G46" s="291">
        <v>0</v>
      </c>
      <c r="H46" s="291">
        <v>0</v>
      </c>
      <c r="I46" s="291">
        <v>0</v>
      </c>
      <c r="J46" s="291">
        <v>1</v>
      </c>
      <c r="K46" s="293">
        <v>2</v>
      </c>
      <c r="L46" s="291">
        <v>0</v>
      </c>
      <c r="M46" s="291">
        <v>0</v>
      </c>
      <c r="N46" s="291">
        <v>0</v>
      </c>
      <c r="O46" s="291">
        <v>0</v>
      </c>
      <c r="P46" s="292">
        <v>0</v>
      </c>
      <c r="Q46" s="61"/>
    </row>
    <row r="47" spans="1:17" s="62" customFormat="1" ht="13" x14ac:dyDescent="0.15">
      <c r="A47" s="290"/>
      <c r="B47" s="58"/>
      <c r="C47" s="294"/>
      <c r="D47" s="291"/>
      <c r="E47" s="293"/>
      <c r="F47" s="291"/>
      <c r="G47" s="293"/>
      <c r="H47" s="291"/>
      <c r="I47" s="293"/>
      <c r="J47" s="291"/>
      <c r="K47" s="293"/>
      <c r="L47" s="291"/>
      <c r="M47" s="291"/>
      <c r="N47" s="291"/>
      <c r="O47" s="291"/>
      <c r="P47" s="292"/>
      <c r="Q47" s="61"/>
    </row>
    <row r="48" spans="1:17" s="62" customFormat="1" ht="13" customHeight="1" x14ac:dyDescent="0.15">
      <c r="A48" s="290"/>
      <c r="B48" s="58"/>
      <c r="C48" s="294" t="s">
        <v>4</v>
      </c>
      <c r="D48" s="291">
        <v>441</v>
      </c>
      <c r="E48" s="291">
        <v>22</v>
      </c>
      <c r="F48" s="291">
        <v>9</v>
      </c>
      <c r="G48" s="291">
        <v>10</v>
      </c>
      <c r="H48" s="291">
        <v>18</v>
      </c>
      <c r="I48" s="291">
        <v>57</v>
      </c>
      <c r="J48" s="291">
        <v>92</v>
      </c>
      <c r="K48" s="291">
        <v>62</v>
      </c>
      <c r="L48" s="291">
        <v>32</v>
      </c>
      <c r="M48" s="291">
        <v>35</v>
      </c>
      <c r="N48" s="291">
        <v>17</v>
      </c>
      <c r="O48" s="291">
        <v>30</v>
      </c>
      <c r="P48" s="292">
        <v>57</v>
      </c>
      <c r="Q48" s="61"/>
    </row>
    <row r="49" spans="1:17" s="62" customFormat="1" ht="13" customHeight="1" x14ac:dyDescent="0.15">
      <c r="A49" s="290" t="s">
        <v>127</v>
      </c>
      <c r="B49" s="58"/>
      <c r="C49" s="294" t="s">
        <v>115</v>
      </c>
      <c r="D49" s="291">
        <v>352</v>
      </c>
      <c r="E49" s="291">
        <v>14</v>
      </c>
      <c r="F49" s="291">
        <v>6</v>
      </c>
      <c r="G49" s="293">
        <v>9</v>
      </c>
      <c r="H49" s="291">
        <v>13</v>
      </c>
      <c r="I49" s="293">
        <v>52</v>
      </c>
      <c r="J49" s="291">
        <v>77</v>
      </c>
      <c r="K49" s="293">
        <v>54</v>
      </c>
      <c r="L49" s="291">
        <v>30</v>
      </c>
      <c r="M49" s="291">
        <v>27</v>
      </c>
      <c r="N49" s="291">
        <v>6</v>
      </c>
      <c r="O49" s="291">
        <v>24</v>
      </c>
      <c r="P49" s="292">
        <v>40</v>
      </c>
      <c r="Q49" s="61"/>
    </row>
    <row r="50" spans="1:17" s="62" customFormat="1" ht="13" customHeight="1" x14ac:dyDescent="0.15">
      <c r="A50" s="290"/>
      <c r="B50" s="58"/>
      <c r="C50" s="294" t="s">
        <v>76</v>
      </c>
      <c r="D50" s="291">
        <v>84</v>
      </c>
      <c r="E50" s="291">
        <v>7</v>
      </c>
      <c r="F50" s="291">
        <v>3</v>
      </c>
      <c r="G50" s="293">
        <v>1</v>
      </c>
      <c r="H50" s="291">
        <v>4</v>
      </c>
      <c r="I50" s="293">
        <v>4</v>
      </c>
      <c r="J50" s="291">
        <v>13</v>
      </c>
      <c r="K50" s="293">
        <v>8</v>
      </c>
      <c r="L50" s="291">
        <v>2</v>
      </c>
      <c r="M50" s="291">
        <v>8</v>
      </c>
      <c r="N50" s="291">
        <v>11</v>
      </c>
      <c r="O50" s="291">
        <v>6</v>
      </c>
      <c r="P50" s="292">
        <v>17</v>
      </c>
      <c r="Q50" s="61"/>
    </row>
    <row r="51" spans="1:17" s="62" customFormat="1" ht="13" customHeight="1" x14ac:dyDescent="0.15">
      <c r="A51" s="290"/>
      <c r="B51" s="58"/>
      <c r="C51" s="294" t="s">
        <v>77</v>
      </c>
      <c r="D51" s="291">
        <v>5</v>
      </c>
      <c r="E51" s="291">
        <v>1</v>
      </c>
      <c r="F51" s="291">
        <v>0</v>
      </c>
      <c r="G51" s="293">
        <v>0</v>
      </c>
      <c r="H51" s="291">
        <v>1</v>
      </c>
      <c r="I51" s="293">
        <v>1</v>
      </c>
      <c r="J51" s="291">
        <v>2</v>
      </c>
      <c r="K51" s="293">
        <v>0</v>
      </c>
      <c r="L51" s="291">
        <v>0</v>
      </c>
      <c r="M51" s="291">
        <v>0</v>
      </c>
      <c r="N51" s="291">
        <v>0</v>
      </c>
      <c r="O51" s="291">
        <v>0</v>
      </c>
      <c r="P51" s="292">
        <v>0</v>
      </c>
      <c r="Q51" s="61"/>
    </row>
    <row r="52" spans="1:17" s="62" customFormat="1" ht="13" x14ac:dyDescent="0.15">
      <c r="A52" s="290"/>
      <c r="B52" s="58"/>
      <c r="C52" s="290"/>
      <c r="D52" s="291"/>
      <c r="E52" s="293"/>
      <c r="F52" s="291"/>
      <c r="G52" s="293"/>
      <c r="H52" s="291"/>
      <c r="I52" s="293"/>
      <c r="J52" s="291"/>
      <c r="K52" s="293"/>
      <c r="L52" s="291"/>
      <c r="M52" s="291"/>
      <c r="N52" s="291"/>
      <c r="O52" s="291"/>
      <c r="P52" s="292"/>
      <c r="Q52" s="61"/>
    </row>
    <row r="53" spans="1:17" s="62" customFormat="1" ht="13" customHeight="1" x14ac:dyDescent="0.15">
      <c r="A53" s="290"/>
      <c r="B53" s="58"/>
      <c r="C53" s="290" t="s">
        <v>4</v>
      </c>
      <c r="D53" s="291">
        <v>10839</v>
      </c>
      <c r="E53" s="291">
        <v>534</v>
      </c>
      <c r="F53" s="291">
        <v>551</v>
      </c>
      <c r="G53" s="291">
        <v>507</v>
      </c>
      <c r="H53" s="291">
        <v>843</v>
      </c>
      <c r="I53" s="291">
        <v>1188</v>
      </c>
      <c r="J53" s="291">
        <v>1142</v>
      </c>
      <c r="K53" s="291">
        <v>1104</v>
      </c>
      <c r="L53" s="291">
        <v>932</v>
      </c>
      <c r="M53" s="291">
        <v>846</v>
      </c>
      <c r="N53" s="291">
        <v>907</v>
      </c>
      <c r="O53" s="291">
        <v>1175</v>
      </c>
      <c r="P53" s="292">
        <v>1110</v>
      </c>
      <c r="Q53" s="61"/>
    </row>
    <row r="54" spans="1:17" s="62" customFormat="1" ht="13" customHeight="1" x14ac:dyDescent="0.15">
      <c r="A54" s="290" t="s">
        <v>2</v>
      </c>
      <c r="B54" s="58"/>
      <c r="C54" s="294" t="s">
        <v>115</v>
      </c>
      <c r="D54" s="291">
        <v>6078</v>
      </c>
      <c r="E54" s="291">
        <v>264</v>
      </c>
      <c r="F54" s="291">
        <v>256</v>
      </c>
      <c r="G54" s="293">
        <v>286</v>
      </c>
      <c r="H54" s="291">
        <v>408</v>
      </c>
      <c r="I54" s="293">
        <v>506</v>
      </c>
      <c r="J54" s="291">
        <v>466</v>
      </c>
      <c r="K54" s="293">
        <v>794</v>
      </c>
      <c r="L54" s="291">
        <v>866</v>
      </c>
      <c r="M54" s="291">
        <v>573</v>
      </c>
      <c r="N54" s="291">
        <v>499</v>
      </c>
      <c r="O54" s="291">
        <v>539</v>
      </c>
      <c r="P54" s="292">
        <v>621</v>
      </c>
      <c r="Q54" s="61"/>
    </row>
    <row r="55" spans="1:17" s="62" customFormat="1" ht="13" customHeight="1" x14ac:dyDescent="0.15">
      <c r="A55" s="290"/>
      <c r="B55" s="58"/>
      <c r="C55" s="294" t="s">
        <v>76</v>
      </c>
      <c r="D55" s="291">
        <v>4512</v>
      </c>
      <c r="E55" s="291">
        <v>257</v>
      </c>
      <c r="F55" s="291">
        <v>275</v>
      </c>
      <c r="G55" s="293">
        <v>213</v>
      </c>
      <c r="H55" s="291">
        <v>411</v>
      </c>
      <c r="I55" s="293">
        <v>644</v>
      </c>
      <c r="J55" s="291">
        <v>652</v>
      </c>
      <c r="K55" s="293">
        <v>298</v>
      </c>
      <c r="L55" s="291">
        <v>59</v>
      </c>
      <c r="M55" s="291">
        <v>254</v>
      </c>
      <c r="N55" s="291">
        <v>376</v>
      </c>
      <c r="O55" s="291">
        <v>607</v>
      </c>
      <c r="P55" s="292">
        <v>466</v>
      </c>
      <c r="Q55" s="61"/>
    </row>
    <row r="56" spans="1:17" s="62" customFormat="1" thickBot="1" x14ac:dyDescent="0.2">
      <c r="A56" s="296"/>
      <c r="B56" s="297"/>
      <c r="C56" s="298" t="s">
        <v>77</v>
      </c>
      <c r="D56" s="299">
        <v>249</v>
      </c>
      <c r="E56" s="299">
        <v>13</v>
      </c>
      <c r="F56" s="299">
        <v>20</v>
      </c>
      <c r="G56" s="300">
        <v>8</v>
      </c>
      <c r="H56" s="299">
        <v>24</v>
      </c>
      <c r="I56" s="300">
        <v>38</v>
      </c>
      <c r="J56" s="299">
        <v>24</v>
      </c>
      <c r="K56" s="300">
        <v>12</v>
      </c>
      <c r="L56" s="299">
        <v>7</v>
      </c>
      <c r="M56" s="299">
        <v>19</v>
      </c>
      <c r="N56" s="299">
        <v>32</v>
      </c>
      <c r="O56" s="299">
        <v>29</v>
      </c>
      <c r="P56" s="301">
        <v>23</v>
      </c>
      <c r="Q56" s="61"/>
    </row>
    <row r="57" spans="1:17" s="304" customFormat="1" ht="13" customHeight="1" x14ac:dyDescent="0.15">
      <c r="A57" s="272" t="s">
        <v>128</v>
      </c>
      <c r="B57" s="272"/>
      <c r="C57" s="272"/>
      <c r="D57" s="272"/>
      <c r="E57" s="272"/>
      <c r="F57" s="272"/>
      <c r="G57" s="272"/>
      <c r="H57" s="272"/>
      <c r="I57" s="302"/>
      <c r="J57" s="302"/>
      <c r="K57" s="302"/>
      <c r="L57" s="302"/>
      <c r="M57" s="302"/>
      <c r="N57" s="302"/>
      <c r="O57" s="302"/>
      <c r="P57" s="302"/>
      <c r="Q57" s="303"/>
    </row>
    <row r="58" spans="1:17" s="9" customFormat="1" ht="13" customHeight="1" x14ac:dyDescent="0.15">
      <c r="A58" s="59" t="s">
        <v>43</v>
      </c>
      <c r="B58" s="8"/>
      <c r="C58" s="8"/>
      <c r="D58" s="245"/>
      <c r="E58" s="245"/>
      <c r="F58" s="245"/>
      <c r="G58" s="245"/>
      <c r="H58" s="8"/>
      <c r="I58" s="8"/>
      <c r="J58" s="8"/>
      <c r="K58" s="8"/>
      <c r="L58" s="8"/>
      <c r="M58" s="8"/>
      <c r="N58" s="8"/>
      <c r="O58" s="8"/>
      <c r="P58" s="8"/>
    </row>
    <row r="59" spans="1:17" s="278" customFormat="1" x14ac:dyDescent="0.15">
      <c r="A59" s="88"/>
      <c r="B59" s="88"/>
      <c r="C59" s="88"/>
      <c r="D59" s="88"/>
      <c r="E59" s="88"/>
      <c r="F59" s="88"/>
      <c r="G59" s="88"/>
      <c r="H59" s="88"/>
      <c r="I59" s="88"/>
      <c r="J59" s="88"/>
      <c r="K59" s="88"/>
      <c r="L59" s="88"/>
      <c r="M59" s="88"/>
      <c r="N59" s="88"/>
      <c r="O59" s="88"/>
      <c r="P59" s="88"/>
    </row>
  </sheetData>
  <mergeCells count="2">
    <mergeCell ref="O1:P1"/>
    <mergeCell ref="A4:A5"/>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baseColWidth="12" defaultColWidth="8.83203125" defaultRowHeight="14" x14ac:dyDescent="0.15"/>
  <cols>
    <col min="1" max="1" width="25.1640625" customWidth="1"/>
    <col min="2" max="2" width="5" customWidth="1"/>
    <col min="3" max="4" width="5.33203125" customWidth="1"/>
    <col min="5" max="14" width="4.6640625" customWidth="1"/>
  </cols>
  <sheetData>
    <row r="1" spans="1:15" s="242" customFormat="1" ht="15" x14ac:dyDescent="0.15">
      <c r="A1" s="38" t="s">
        <v>173</v>
      </c>
      <c r="B1" s="306"/>
      <c r="C1" s="306"/>
      <c r="D1" s="306"/>
      <c r="E1" s="306"/>
      <c r="F1" s="306"/>
      <c r="G1" s="306"/>
      <c r="H1" s="306"/>
      <c r="I1" s="306"/>
      <c r="J1" s="306"/>
      <c r="K1" s="306"/>
      <c r="L1" s="306"/>
      <c r="M1" s="306"/>
      <c r="N1" s="306"/>
    </row>
    <row r="2" spans="1:15" s="9" customFormat="1" ht="13" x14ac:dyDescent="0.15">
      <c r="A2" s="307" t="s">
        <v>149</v>
      </c>
      <c r="B2" s="307"/>
      <c r="C2" s="307"/>
      <c r="D2" s="307"/>
      <c r="E2" s="307"/>
      <c r="F2" s="307"/>
      <c r="G2" s="307"/>
      <c r="H2" s="307"/>
      <c r="I2" s="307"/>
      <c r="J2" s="307"/>
      <c r="K2" s="307"/>
      <c r="L2" s="307"/>
      <c r="M2" s="307"/>
      <c r="N2" s="307"/>
    </row>
    <row r="3" spans="1:15" s="9" customFormat="1" ht="13" x14ac:dyDescent="0.15">
      <c r="A3" s="307"/>
      <c r="B3" s="307"/>
      <c r="C3" s="307"/>
      <c r="D3" s="307"/>
      <c r="E3" s="307"/>
      <c r="F3" s="307"/>
      <c r="G3" s="307"/>
      <c r="H3" s="307"/>
      <c r="I3" s="307"/>
      <c r="J3" s="307"/>
      <c r="K3" s="307"/>
      <c r="L3" s="307"/>
      <c r="M3" s="307"/>
      <c r="N3" s="307"/>
    </row>
    <row r="4" spans="1:15" s="9" customFormat="1" ht="13" x14ac:dyDescent="0.15">
      <c r="A4" s="307"/>
      <c r="B4" s="307"/>
      <c r="C4" s="307"/>
      <c r="D4" s="307"/>
      <c r="E4" s="307"/>
      <c r="F4" s="307"/>
      <c r="G4" s="307"/>
      <c r="H4" s="307"/>
      <c r="I4" s="307"/>
      <c r="J4" s="307"/>
      <c r="K4" s="307"/>
      <c r="L4" s="307"/>
      <c r="M4" s="307"/>
      <c r="N4" s="307"/>
    </row>
    <row r="5" spans="1:15" s="9" customFormat="1" thickBot="1" x14ac:dyDescent="0.2">
      <c r="A5" s="250" t="s">
        <v>150</v>
      </c>
      <c r="B5" s="250"/>
      <c r="C5" s="43"/>
      <c r="D5" s="43"/>
      <c r="E5" s="43"/>
      <c r="F5" s="43"/>
      <c r="G5" s="43"/>
      <c r="H5" s="43"/>
      <c r="I5" s="43"/>
      <c r="J5" s="43"/>
      <c r="K5" s="43"/>
      <c r="L5" s="43"/>
      <c r="M5" s="308" t="s">
        <v>130</v>
      </c>
      <c r="N5" s="308"/>
    </row>
    <row r="6" spans="1:15" s="315" customFormat="1" thickBot="1" x14ac:dyDescent="0.2">
      <c r="A6" s="309"/>
      <c r="B6" s="310" t="s">
        <v>31</v>
      </c>
      <c r="C6" s="311" t="s">
        <v>131</v>
      </c>
      <c r="D6" s="312" t="s">
        <v>132</v>
      </c>
      <c r="E6" s="312" t="s">
        <v>133</v>
      </c>
      <c r="F6" s="312" t="s">
        <v>134</v>
      </c>
      <c r="G6" s="312" t="s">
        <v>135</v>
      </c>
      <c r="H6" s="312" t="s">
        <v>136</v>
      </c>
      <c r="I6" s="312" t="s">
        <v>137</v>
      </c>
      <c r="J6" s="312" t="s">
        <v>138</v>
      </c>
      <c r="K6" s="312" t="s">
        <v>139</v>
      </c>
      <c r="L6" s="312" t="s">
        <v>140</v>
      </c>
      <c r="M6" s="312" t="s">
        <v>141</v>
      </c>
      <c r="N6" s="313" t="s">
        <v>142</v>
      </c>
      <c r="O6" s="314"/>
    </row>
    <row r="7" spans="1:15" s="315" customFormat="1" ht="13" x14ac:dyDescent="0.15">
      <c r="A7" s="37" t="s">
        <v>4</v>
      </c>
      <c r="B7" s="316">
        <v>47225</v>
      </c>
      <c r="C7" s="317">
        <v>10261</v>
      </c>
      <c r="D7" s="317">
        <v>10417</v>
      </c>
      <c r="E7" s="317">
        <v>3378</v>
      </c>
      <c r="F7" s="317">
        <v>1953</v>
      </c>
      <c r="G7" s="317">
        <v>2540</v>
      </c>
      <c r="H7" s="317">
        <v>2550</v>
      </c>
      <c r="I7" s="317">
        <v>2378</v>
      </c>
      <c r="J7" s="317">
        <v>2746</v>
      </c>
      <c r="K7" s="317">
        <v>1877</v>
      </c>
      <c r="L7" s="317">
        <v>1934</v>
      </c>
      <c r="M7" s="317">
        <v>2919</v>
      </c>
      <c r="N7" s="318">
        <v>4272</v>
      </c>
      <c r="O7" s="319"/>
    </row>
    <row r="8" spans="1:15" s="315" customFormat="1" ht="13" x14ac:dyDescent="0.15">
      <c r="A8" s="294" t="s">
        <v>123</v>
      </c>
      <c r="B8" s="320">
        <v>868</v>
      </c>
      <c r="C8" s="321">
        <v>119</v>
      </c>
      <c r="D8" s="321">
        <v>49</v>
      </c>
      <c r="E8" s="321">
        <v>64</v>
      </c>
      <c r="F8" s="321">
        <v>52</v>
      </c>
      <c r="G8" s="321">
        <v>131</v>
      </c>
      <c r="H8" s="321">
        <v>95</v>
      </c>
      <c r="I8" s="321">
        <v>54</v>
      </c>
      <c r="J8" s="321">
        <v>35</v>
      </c>
      <c r="K8" s="321">
        <v>44</v>
      </c>
      <c r="L8" s="321">
        <v>35</v>
      </c>
      <c r="M8" s="321">
        <v>90</v>
      </c>
      <c r="N8" s="322">
        <v>100</v>
      </c>
      <c r="O8" s="314"/>
    </row>
    <row r="9" spans="1:15" s="315" customFormat="1" ht="13" x14ac:dyDescent="0.15">
      <c r="A9" s="294" t="s">
        <v>122</v>
      </c>
      <c r="B9" s="320">
        <v>197</v>
      </c>
      <c r="C9" s="321">
        <v>16</v>
      </c>
      <c r="D9" s="321">
        <v>25</v>
      </c>
      <c r="E9" s="321">
        <v>22</v>
      </c>
      <c r="F9" s="321">
        <v>13</v>
      </c>
      <c r="G9" s="321">
        <v>20</v>
      </c>
      <c r="H9" s="321">
        <v>22</v>
      </c>
      <c r="I9" s="321">
        <v>25</v>
      </c>
      <c r="J9" s="321">
        <v>9</v>
      </c>
      <c r="K9" s="321">
        <v>11</v>
      </c>
      <c r="L9" s="321">
        <v>15</v>
      </c>
      <c r="M9" s="321">
        <v>12</v>
      </c>
      <c r="N9" s="322">
        <v>7</v>
      </c>
      <c r="O9" s="314"/>
    </row>
    <row r="10" spans="1:15" s="315" customFormat="1" ht="13" x14ac:dyDescent="0.15">
      <c r="A10" s="294" t="s">
        <v>151</v>
      </c>
      <c r="B10" s="320">
        <v>5572</v>
      </c>
      <c r="C10" s="321">
        <v>263</v>
      </c>
      <c r="D10" s="321">
        <v>337</v>
      </c>
      <c r="E10" s="321">
        <v>470</v>
      </c>
      <c r="F10" s="321">
        <v>498</v>
      </c>
      <c r="G10" s="321">
        <v>633</v>
      </c>
      <c r="H10" s="321">
        <v>602</v>
      </c>
      <c r="I10" s="321">
        <v>428</v>
      </c>
      <c r="J10" s="321">
        <v>406</v>
      </c>
      <c r="K10" s="321">
        <v>312</v>
      </c>
      <c r="L10" s="321">
        <v>362</v>
      </c>
      <c r="M10" s="321">
        <v>676</v>
      </c>
      <c r="N10" s="322">
        <v>585</v>
      </c>
      <c r="O10" s="314"/>
    </row>
    <row r="11" spans="1:15" s="62" customFormat="1" ht="13" x14ac:dyDescent="0.15">
      <c r="A11" s="294" t="s">
        <v>152</v>
      </c>
      <c r="B11" s="320">
        <v>10545</v>
      </c>
      <c r="C11" s="321">
        <v>744</v>
      </c>
      <c r="D11" s="321">
        <v>623</v>
      </c>
      <c r="E11" s="321">
        <v>744</v>
      </c>
      <c r="F11" s="321">
        <v>857</v>
      </c>
      <c r="G11" s="321">
        <v>1081</v>
      </c>
      <c r="H11" s="321">
        <v>1014</v>
      </c>
      <c r="I11" s="321">
        <v>676</v>
      </c>
      <c r="J11" s="321">
        <v>617</v>
      </c>
      <c r="K11" s="321">
        <v>508</v>
      </c>
      <c r="L11" s="321">
        <v>574</v>
      </c>
      <c r="M11" s="321">
        <v>1286</v>
      </c>
      <c r="N11" s="322">
        <v>1821</v>
      </c>
      <c r="O11" s="314"/>
    </row>
    <row r="12" spans="1:15" s="315" customFormat="1" ht="13" x14ac:dyDescent="0.15">
      <c r="A12" s="294" t="s">
        <v>153</v>
      </c>
      <c r="B12" s="320">
        <v>997</v>
      </c>
      <c r="C12" s="321">
        <v>15</v>
      </c>
      <c r="D12" s="321">
        <v>21</v>
      </c>
      <c r="E12" s="321">
        <v>12</v>
      </c>
      <c r="F12" s="321">
        <v>4</v>
      </c>
      <c r="G12" s="321">
        <v>27</v>
      </c>
      <c r="H12" s="321">
        <v>11</v>
      </c>
      <c r="I12" s="321">
        <v>80</v>
      </c>
      <c r="J12" s="321">
        <v>214</v>
      </c>
      <c r="K12" s="321">
        <v>127</v>
      </c>
      <c r="L12" s="321">
        <v>247</v>
      </c>
      <c r="M12" s="321">
        <v>170</v>
      </c>
      <c r="N12" s="322">
        <v>69</v>
      </c>
      <c r="O12" s="61"/>
    </row>
    <row r="13" spans="1:15" s="315" customFormat="1" ht="13" x14ac:dyDescent="0.15">
      <c r="A13" s="294" t="s">
        <v>154</v>
      </c>
      <c r="B13" s="320">
        <v>2559</v>
      </c>
      <c r="C13" s="321">
        <v>68</v>
      </c>
      <c r="D13" s="321">
        <v>35</v>
      </c>
      <c r="E13" s="321">
        <v>45</v>
      </c>
      <c r="F13" s="321">
        <v>89</v>
      </c>
      <c r="G13" s="321">
        <v>240</v>
      </c>
      <c r="H13" s="321">
        <v>426</v>
      </c>
      <c r="I13" s="321">
        <v>320</v>
      </c>
      <c r="J13" s="321">
        <v>352</v>
      </c>
      <c r="K13" s="321">
        <v>226</v>
      </c>
      <c r="L13" s="321">
        <v>232</v>
      </c>
      <c r="M13" s="321">
        <v>304</v>
      </c>
      <c r="N13" s="322">
        <v>222</v>
      </c>
      <c r="O13" s="314"/>
    </row>
    <row r="14" spans="1:15" s="62" customFormat="1" ht="13" x14ac:dyDescent="0.15">
      <c r="A14" s="294" t="s">
        <v>155</v>
      </c>
      <c r="B14" s="320">
        <v>1012</v>
      </c>
      <c r="C14" s="321">
        <v>46</v>
      </c>
      <c r="D14" s="321">
        <v>57</v>
      </c>
      <c r="E14" s="321">
        <v>88</v>
      </c>
      <c r="F14" s="321">
        <v>95</v>
      </c>
      <c r="G14" s="321">
        <v>145</v>
      </c>
      <c r="H14" s="321">
        <v>116</v>
      </c>
      <c r="I14" s="321">
        <v>78</v>
      </c>
      <c r="J14" s="321">
        <v>94</v>
      </c>
      <c r="K14" s="321">
        <v>66</v>
      </c>
      <c r="L14" s="321">
        <v>60</v>
      </c>
      <c r="M14" s="321">
        <v>95</v>
      </c>
      <c r="N14" s="322">
        <v>72</v>
      </c>
      <c r="O14" s="314"/>
    </row>
    <row r="15" spans="1:15" s="315" customFormat="1" ht="13" x14ac:dyDescent="0.15">
      <c r="A15" s="294" t="s">
        <v>156</v>
      </c>
      <c r="B15" s="320">
        <v>1455</v>
      </c>
      <c r="C15" s="321">
        <v>0</v>
      </c>
      <c r="D15" s="77">
        <v>0</v>
      </c>
      <c r="E15" s="321">
        <v>0</v>
      </c>
      <c r="F15" s="321">
        <v>3</v>
      </c>
      <c r="G15" s="321">
        <v>11</v>
      </c>
      <c r="H15" s="321">
        <v>59</v>
      </c>
      <c r="I15" s="321">
        <v>472</v>
      </c>
      <c r="J15" s="321">
        <v>560</v>
      </c>
      <c r="K15" s="321">
        <v>216</v>
      </c>
      <c r="L15" s="321">
        <v>115</v>
      </c>
      <c r="M15" s="321">
        <v>14</v>
      </c>
      <c r="N15" s="79">
        <v>5</v>
      </c>
      <c r="O15" s="314"/>
    </row>
    <row r="16" spans="1:15" s="315" customFormat="1" ht="13" x14ac:dyDescent="0.15">
      <c r="A16" s="294" t="s">
        <v>127</v>
      </c>
      <c r="B16" s="320">
        <v>464</v>
      </c>
      <c r="C16" s="321">
        <v>29</v>
      </c>
      <c r="D16" s="321">
        <v>14</v>
      </c>
      <c r="E16" s="321">
        <v>14</v>
      </c>
      <c r="F16" s="321">
        <v>30</v>
      </c>
      <c r="G16" s="321">
        <v>67</v>
      </c>
      <c r="H16" s="321">
        <v>71</v>
      </c>
      <c r="I16" s="321">
        <v>49</v>
      </c>
      <c r="J16" s="321">
        <v>38</v>
      </c>
      <c r="K16" s="321">
        <v>20</v>
      </c>
      <c r="L16" s="321">
        <v>21</v>
      </c>
      <c r="M16" s="321">
        <v>42</v>
      </c>
      <c r="N16" s="322">
        <v>69</v>
      </c>
      <c r="O16" s="314"/>
    </row>
    <row r="17" spans="1:15" s="62" customFormat="1" ht="13" x14ac:dyDescent="0.15">
      <c r="A17" s="294" t="s">
        <v>157</v>
      </c>
      <c r="B17" s="320">
        <v>1015</v>
      </c>
      <c r="C17" s="321">
        <v>10</v>
      </c>
      <c r="D17" s="321">
        <v>23</v>
      </c>
      <c r="E17" s="321">
        <v>50</v>
      </c>
      <c r="F17" s="321">
        <v>41</v>
      </c>
      <c r="G17" s="321">
        <v>34</v>
      </c>
      <c r="H17" s="321">
        <v>42</v>
      </c>
      <c r="I17" s="321">
        <v>102</v>
      </c>
      <c r="J17" s="321">
        <v>331</v>
      </c>
      <c r="K17" s="321">
        <v>201</v>
      </c>
      <c r="L17" s="321">
        <v>102</v>
      </c>
      <c r="M17" s="321">
        <v>46</v>
      </c>
      <c r="N17" s="322">
        <v>33</v>
      </c>
      <c r="O17" s="314"/>
    </row>
    <row r="18" spans="1:15" s="62" customFormat="1" ht="13" x14ac:dyDescent="0.15">
      <c r="A18" s="294" t="s">
        <v>158</v>
      </c>
      <c r="B18" s="320">
        <v>21578</v>
      </c>
      <c r="C18" s="321">
        <v>8883</v>
      </c>
      <c r="D18" s="321">
        <v>9181</v>
      </c>
      <c r="E18" s="321">
        <v>1808</v>
      </c>
      <c r="F18" s="321">
        <v>175</v>
      </c>
      <c r="G18" s="321">
        <v>41</v>
      </c>
      <c r="H18" s="321">
        <v>10</v>
      </c>
      <c r="I18" s="321">
        <v>6</v>
      </c>
      <c r="J18" s="321">
        <v>3</v>
      </c>
      <c r="K18" s="321">
        <v>87</v>
      </c>
      <c r="L18" s="321">
        <v>70</v>
      </c>
      <c r="M18" s="321">
        <v>105</v>
      </c>
      <c r="N18" s="322">
        <v>1209</v>
      </c>
      <c r="O18" s="314"/>
    </row>
    <row r="19" spans="1:15" s="62" customFormat="1" ht="13" x14ac:dyDescent="0.15">
      <c r="A19" s="294" t="s">
        <v>125</v>
      </c>
      <c r="B19" s="320">
        <v>963</v>
      </c>
      <c r="C19" s="321">
        <v>68</v>
      </c>
      <c r="D19" s="321">
        <v>52</v>
      </c>
      <c r="E19" s="321">
        <v>61</v>
      </c>
      <c r="F19" s="321">
        <v>96</v>
      </c>
      <c r="G19" s="321">
        <v>110</v>
      </c>
      <c r="H19" s="321">
        <v>82</v>
      </c>
      <c r="I19" s="321">
        <v>88</v>
      </c>
      <c r="J19" s="321">
        <v>87</v>
      </c>
      <c r="K19" s="321">
        <v>59</v>
      </c>
      <c r="L19" s="321">
        <v>101</v>
      </c>
      <c r="M19" s="321">
        <v>79</v>
      </c>
      <c r="N19" s="322">
        <v>80</v>
      </c>
      <c r="O19" s="61"/>
    </row>
    <row r="20" spans="1:15" s="315" customFormat="1" thickBot="1" x14ac:dyDescent="0.2">
      <c r="A20" s="298" t="s">
        <v>126</v>
      </c>
      <c r="B20" s="323">
        <v>0</v>
      </c>
      <c r="C20" s="84">
        <v>0</v>
      </c>
      <c r="D20" s="324">
        <v>0</v>
      </c>
      <c r="E20" s="84">
        <v>0</v>
      </c>
      <c r="F20" s="84">
        <v>0</v>
      </c>
      <c r="G20" s="84">
        <v>0</v>
      </c>
      <c r="H20" s="84">
        <v>0</v>
      </c>
      <c r="I20" s="84">
        <v>0</v>
      </c>
      <c r="J20" s="84">
        <v>0</v>
      </c>
      <c r="K20" s="84">
        <v>0</v>
      </c>
      <c r="L20" s="84">
        <v>0</v>
      </c>
      <c r="M20" s="84">
        <v>0</v>
      </c>
      <c r="N20" s="85">
        <v>0</v>
      </c>
      <c r="O20" s="61"/>
    </row>
    <row r="21" spans="1:15" s="315" customFormat="1" ht="12" x14ac:dyDescent="0.15">
      <c r="A21" s="325"/>
      <c r="B21" s="326"/>
      <c r="C21" s="326"/>
      <c r="D21" s="326"/>
      <c r="E21" s="326"/>
      <c r="F21" s="326"/>
      <c r="G21" s="326"/>
      <c r="H21" s="326"/>
      <c r="I21" s="326"/>
      <c r="J21" s="326"/>
      <c r="K21" s="326"/>
      <c r="L21" s="326"/>
      <c r="M21" s="326"/>
      <c r="N21" s="326"/>
      <c r="O21" s="314"/>
    </row>
    <row r="22" spans="1:15" s="315" customFormat="1" thickBot="1" x14ac:dyDescent="0.2">
      <c r="A22" s="44" t="s">
        <v>159</v>
      </c>
      <c r="B22" s="327"/>
      <c r="C22" s="43"/>
      <c r="D22" s="43"/>
      <c r="E22" s="43"/>
      <c r="F22" s="43"/>
      <c r="G22" s="43"/>
      <c r="H22" s="43"/>
      <c r="I22" s="43"/>
      <c r="J22" s="43"/>
      <c r="K22" s="43"/>
      <c r="L22" s="43"/>
      <c r="M22" s="308" t="s">
        <v>130</v>
      </c>
      <c r="N22" s="308"/>
      <c r="O22" s="71"/>
    </row>
    <row r="23" spans="1:15" s="315" customFormat="1" thickBot="1" x14ac:dyDescent="0.2">
      <c r="A23" s="309"/>
      <c r="B23" s="310" t="s">
        <v>31</v>
      </c>
      <c r="C23" s="311" t="s">
        <v>131</v>
      </c>
      <c r="D23" s="312" t="s">
        <v>132</v>
      </c>
      <c r="E23" s="312" t="s">
        <v>133</v>
      </c>
      <c r="F23" s="312" t="s">
        <v>134</v>
      </c>
      <c r="G23" s="312" t="s">
        <v>135</v>
      </c>
      <c r="H23" s="312" t="s">
        <v>136</v>
      </c>
      <c r="I23" s="312" t="s">
        <v>137</v>
      </c>
      <c r="J23" s="312" t="s">
        <v>138</v>
      </c>
      <c r="K23" s="312" t="s">
        <v>139</v>
      </c>
      <c r="L23" s="312" t="s">
        <v>140</v>
      </c>
      <c r="M23" s="312" t="s">
        <v>141</v>
      </c>
      <c r="N23" s="313" t="s">
        <v>142</v>
      </c>
    </row>
    <row r="24" spans="1:15" s="315" customFormat="1" ht="13" x14ac:dyDescent="0.15">
      <c r="A24" s="290" t="s">
        <v>4</v>
      </c>
      <c r="B24" s="328">
        <v>882</v>
      </c>
      <c r="C24" s="329">
        <v>112</v>
      </c>
      <c r="D24" s="329">
        <v>93</v>
      </c>
      <c r="E24" s="329">
        <v>59</v>
      </c>
      <c r="F24" s="329">
        <v>46</v>
      </c>
      <c r="G24" s="329">
        <v>76</v>
      </c>
      <c r="H24" s="329">
        <v>67</v>
      </c>
      <c r="I24" s="329">
        <v>79</v>
      </c>
      <c r="J24" s="329">
        <v>87</v>
      </c>
      <c r="K24" s="329">
        <v>60</v>
      </c>
      <c r="L24" s="329">
        <v>83</v>
      </c>
      <c r="M24" s="329">
        <v>61</v>
      </c>
      <c r="N24" s="330">
        <v>59</v>
      </c>
      <c r="O24" s="331"/>
    </row>
    <row r="25" spans="1:15" s="315" customFormat="1" ht="13" x14ac:dyDescent="0.15">
      <c r="A25" s="294" t="s">
        <v>160</v>
      </c>
      <c r="B25" s="332">
        <v>6</v>
      </c>
      <c r="C25" s="329">
        <v>0</v>
      </c>
      <c r="D25" s="333">
        <v>1</v>
      </c>
      <c r="E25" s="333">
        <v>1</v>
      </c>
      <c r="F25" s="329">
        <v>0</v>
      </c>
      <c r="G25" s="333">
        <v>1</v>
      </c>
      <c r="H25" s="333">
        <v>1</v>
      </c>
      <c r="I25" s="333">
        <v>1</v>
      </c>
      <c r="J25" s="329">
        <v>0</v>
      </c>
      <c r="K25" s="333">
        <v>1</v>
      </c>
      <c r="L25" s="333">
        <v>0</v>
      </c>
      <c r="M25" s="333">
        <v>0</v>
      </c>
      <c r="N25" s="334">
        <v>0</v>
      </c>
      <c r="O25" s="331"/>
    </row>
    <row r="26" spans="1:15" s="315" customFormat="1" ht="13" x14ac:dyDescent="0.15">
      <c r="A26" s="294" t="s">
        <v>161</v>
      </c>
      <c r="B26" s="332">
        <v>13</v>
      </c>
      <c r="C26" s="329">
        <v>0</v>
      </c>
      <c r="D26" s="333">
        <v>2</v>
      </c>
      <c r="E26" s="329">
        <v>0</v>
      </c>
      <c r="F26" s="329">
        <v>0</v>
      </c>
      <c r="G26" s="333">
        <v>0</v>
      </c>
      <c r="H26" s="329">
        <v>3</v>
      </c>
      <c r="I26" s="321">
        <v>0</v>
      </c>
      <c r="J26" s="329">
        <v>4</v>
      </c>
      <c r="K26" s="329">
        <v>0</v>
      </c>
      <c r="L26" s="329">
        <v>1</v>
      </c>
      <c r="M26" s="333">
        <v>1</v>
      </c>
      <c r="N26" s="334">
        <v>2</v>
      </c>
      <c r="O26" s="331"/>
    </row>
    <row r="27" spans="1:15" s="315" customFormat="1" ht="13" x14ac:dyDescent="0.15">
      <c r="A27" s="294" t="s">
        <v>162</v>
      </c>
      <c r="B27" s="335">
        <v>13</v>
      </c>
      <c r="C27" s="329">
        <v>0</v>
      </c>
      <c r="D27" s="333">
        <v>0</v>
      </c>
      <c r="E27" s="329">
        <v>1</v>
      </c>
      <c r="F27" s="329">
        <v>0</v>
      </c>
      <c r="G27" s="329">
        <v>0</v>
      </c>
      <c r="H27" s="333">
        <v>0</v>
      </c>
      <c r="I27" s="329">
        <v>1</v>
      </c>
      <c r="J27" s="329">
        <v>0</v>
      </c>
      <c r="K27" s="333">
        <v>2</v>
      </c>
      <c r="L27" s="329">
        <v>2</v>
      </c>
      <c r="M27" s="329">
        <v>3</v>
      </c>
      <c r="N27" s="336">
        <v>4</v>
      </c>
      <c r="O27" s="331"/>
    </row>
    <row r="28" spans="1:15" s="315" customFormat="1" ht="13" x14ac:dyDescent="0.15">
      <c r="A28" s="294" t="s">
        <v>163</v>
      </c>
      <c r="B28" s="335">
        <v>0</v>
      </c>
      <c r="C28" s="333">
        <v>0</v>
      </c>
      <c r="D28" s="333">
        <v>0</v>
      </c>
      <c r="E28" s="333">
        <v>0</v>
      </c>
      <c r="F28" s="333">
        <v>0</v>
      </c>
      <c r="G28" s="333">
        <v>0</v>
      </c>
      <c r="H28" s="333">
        <v>0</v>
      </c>
      <c r="I28" s="333">
        <v>0</v>
      </c>
      <c r="J28" s="333">
        <v>0</v>
      </c>
      <c r="K28" s="333">
        <v>0</v>
      </c>
      <c r="L28" s="333">
        <v>0</v>
      </c>
      <c r="M28" s="333">
        <v>0</v>
      </c>
      <c r="N28" s="334">
        <v>0</v>
      </c>
      <c r="O28" s="331"/>
    </row>
    <row r="29" spans="1:15" s="315" customFormat="1" ht="13" x14ac:dyDescent="0.15">
      <c r="A29" s="294" t="s">
        <v>164</v>
      </c>
      <c r="B29" s="335">
        <v>4</v>
      </c>
      <c r="C29" s="333">
        <v>0</v>
      </c>
      <c r="D29" s="329">
        <v>0</v>
      </c>
      <c r="E29" s="329">
        <v>1</v>
      </c>
      <c r="F29" s="329">
        <v>2</v>
      </c>
      <c r="G29" s="333">
        <v>0</v>
      </c>
      <c r="H29" s="333">
        <v>0</v>
      </c>
      <c r="I29" s="333">
        <v>0</v>
      </c>
      <c r="J29" s="333">
        <v>0</v>
      </c>
      <c r="K29" s="333">
        <v>0</v>
      </c>
      <c r="L29" s="333">
        <v>1</v>
      </c>
      <c r="M29" s="333">
        <v>0</v>
      </c>
      <c r="N29" s="337">
        <v>0</v>
      </c>
      <c r="O29" s="331"/>
    </row>
    <row r="30" spans="1:15" s="315" customFormat="1" ht="13" x14ac:dyDescent="0.15">
      <c r="A30" s="294" t="s">
        <v>165</v>
      </c>
      <c r="B30" s="335">
        <v>80</v>
      </c>
      <c r="C30" s="329">
        <v>44</v>
      </c>
      <c r="D30" s="329">
        <v>29</v>
      </c>
      <c r="E30" s="329">
        <v>3</v>
      </c>
      <c r="F30" s="329">
        <v>1</v>
      </c>
      <c r="G30" s="329">
        <v>0</v>
      </c>
      <c r="H30" s="329">
        <v>0</v>
      </c>
      <c r="I30" s="333">
        <v>0</v>
      </c>
      <c r="J30" s="333">
        <v>1</v>
      </c>
      <c r="K30" s="333">
        <v>0</v>
      </c>
      <c r="L30" s="333">
        <v>1</v>
      </c>
      <c r="M30" s="329">
        <v>0</v>
      </c>
      <c r="N30" s="334">
        <v>1</v>
      </c>
      <c r="O30" s="331"/>
    </row>
    <row r="31" spans="1:15" s="62" customFormat="1" ht="13" x14ac:dyDescent="0.15">
      <c r="A31" s="294" t="s">
        <v>166</v>
      </c>
      <c r="B31" s="338">
        <v>130</v>
      </c>
      <c r="C31" s="334">
        <v>18</v>
      </c>
      <c r="D31" s="334">
        <v>8</v>
      </c>
      <c r="E31" s="333">
        <v>8</v>
      </c>
      <c r="F31" s="339">
        <v>10</v>
      </c>
      <c r="G31" s="334">
        <v>9</v>
      </c>
      <c r="H31" s="334">
        <v>7</v>
      </c>
      <c r="I31" s="333">
        <v>9</v>
      </c>
      <c r="J31" s="339">
        <v>13</v>
      </c>
      <c r="K31" s="333">
        <v>8</v>
      </c>
      <c r="L31" s="333">
        <v>14</v>
      </c>
      <c r="M31" s="333">
        <v>16</v>
      </c>
      <c r="N31" s="339">
        <v>10</v>
      </c>
      <c r="O31" s="331"/>
    </row>
    <row r="32" spans="1:15" s="315" customFormat="1" ht="13" x14ac:dyDescent="0.15">
      <c r="A32" s="294" t="s">
        <v>167</v>
      </c>
      <c r="B32" s="338">
        <v>380</v>
      </c>
      <c r="C32" s="334">
        <v>30</v>
      </c>
      <c r="D32" s="334">
        <v>30</v>
      </c>
      <c r="E32" s="334">
        <v>26</v>
      </c>
      <c r="F32" s="334">
        <v>20</v>
      </c>
      <c r="G32" s="334">
        <v>42</v>
      </c>
      <c r="H32" s="334">
        <v>37</v>
      </c>
      <c r="I32" s="334">
        <v>38</v>
      </c>
      <c r="J32" s="334">
        <v>43</v>
      </c>
      <c r="K32" s="333">
        <v>31</v>
      </c>
      <c r="L32" s="339">
        <v>29</v>
      </c>
      <c r="M32" s="334">
        <v>29</v>
      </c>
      <c r="N32" s="334">
        <v>25</v>
      </c>
      <c r="O32" s="331"/>
    </row>
    <row r="33" spans="1:15" s="315" customFormat="1" ht="13" x14ac:dyDescent="0.15">
      <c r="A33" s="294" t="s">
        <v>168</v>
      </c>
      <c r="B33" s="338">
        <v>94</v>
      </c>
      <c r="C33" s="334">
        <v>10</v>
      </c>
      <c r="D33" s="334">
        <v>12</v>
      </c>
      <c r="E33" s="334">
        <v>7</v>
      </c>
      <c r="F33" s="334">
        <v>6</v>
      </c>
      <c r="G33" s="334">
        <v>3</v>
      </c>
      <c r="H33" s="334">
        <v>6</v>
      </c>
      <c r="I33" s="334">
        <v>14</v>
      </c>
      <c r="J33" s="334">
        <v>10</v>
      </c>
      <c r="K33" s="334">
        <v>7</v>
      </c>
      <c r="L33" s="334">
        <v>13</v>
      </c>
      <c r="M33" s="334">
        <v>3</v>
      </c>
      <c r="N33" s="334">
        <v>3</v>
      </c>
      <c r="O33" s="331"/>
    </row>
    <row r="34" spans="1:15" s="62" customFormat="1" ht="13" x14ac:dyDescent="0.15">
      <c r="A34" s="294" t="s">
        <v>169</v>
      </c>
      <c r="B34" s="338">
        <v>99</v>
      </c>
      <c r="C34" s="334">
        <v>6</v>
      </c>
      <c r="D34" s="334">
        <v>6</v>
      </c>
      <c r="E34" s="334">
        <v>8</v>
      </c>
      <c r="F34" s="334">
        <v>6</v>
      </c>
      <c r="G34" s="334">
        <v>12</v>
      </c>
      <c r="H34" s="334">
        <v>9</v>
      </c>
      <c r="I34" s="334">
        <v>5</v>
      </c>
      <c r="J34" s="334">
        <v>13</v>
      </c>
      <c r="K34" s="334">
        <v>4</v>
      </c>
      <c r="L34" s="334">
        <v>18</v>
      </c>
      <c r="M34" s="334">
        <v>4</v>
      </c>
      <c r="N34" s="334">
        <v>8</v>
      </c>
      <c r="O34" s="331"/>
    </row>
    <row r="35" spans="1:15" s="315" customFormat="1" ht="13" x14ac:dyDescent="0.15">
      <c r="A35" s="340" t="s">
        <v>170</v>
      </c>
      <c r="B35" s="338">
        <v>52</v>
      </c>
      <c r="C35" s="334">
        <v>4</v>
      </c>
      <c r="D35" s="334">
        <v>3</v>
      </c>
      <c r="E35" s="334">
        <v>4</v>
      </c>
      <c r="F35" s="334">
        <v>1</v>
      </c>
      <c r="G35" s="334">
        <v>7</v>
      </c>
      <c r="H35" s="334">
        <v>3</v>
      </c>
      <c r="I35" s="334">
        <v>8</v>
      </c>
      <c r="J35" s="334">
        <v>3</v>
      </c>
      <c r="K35" s="334">
        <v>4</v>
      </c>
      <c r="L35" s="334">
        <v>4</v>
      </c>
      <c r="M35" s="334">
        <v>5</v>
      </c>
      <c r="N35" s="334">
        <v>6</v>
      </c>
    </row>
    <row r="36" spans="1:15" s="315" customFormat="1" ht="13" x14ac:dyDescent="0.15">
      <c r="A36" s="294" t="s">
        <v>171</v>
      </c>
      <c r="B36" s="338">
        <v>11</v>
      </c>
      <c r="C36" s="334">
        <v>0</v>
      </c>
      <c r="D36" s="334">
        <v>2</v>
      </c>
      <c r="E36" s="334">
        <v>0</v>
      </c>
      <c r="F36" s="334">
        <v>0</v>
      </c>
      <c r="G36" s="334">
        <v>2</v>
      </c>
      <c r="H36" s="334">
        <v>1</v>
      </c>
      <c r="I36" s="334">
        <v>3</v>
      </c>
      <c r="J36" s="334">
        <v>0</v>
      </c>
      <c r="K36" s="334">
        <v>3</v>
      </c>
      <c r="L36" s="334">
        <v>0</v>
      </c>
      <c r="M36" s="334">
        <v>0</v>
      </c>
      <c r="N36" s="334">
        <v>0</v>
      </c>
    </row>
    <row r="37" spans="1:15" s="315" customFormat="1" thickBot="1" x14ac:dyDescent="0.2">
      <c r="A37" s="298" t="s">
        <v>172</v>
      </c>
      <c r="B37" s="341">
        <v>0</v>
      </c>
      <c r="C37" s="342">
        <v>0</v>
      </c>
      <c r="D37" s="342">
        <v>0</v>
      </c>
      <c r="E37" s="342">
        <v>0</v>
      </c>
      <c r="F37" s="342">
        <v>0</v>
      </c>
      <c r="G37" s="342">
        <v>0</v>
      </c>
      <c r="H37" s="342">
        <v>0</v>
      </c>
      <c r="I37" s="342">
        <v>0</v>
      </c>
      <c r="J37" s="342">
        <v>0</v>
      </c>
      <c r="K37" s="342">
        <v>0</v>
      </c>
      <c r="L37" s="342">
        <v>0</v>
      </c>
      <c r="M37" s="342">
        <v>0</v>
      </c>
      <c r="N37" s="342">
        <v>0</v>
      </c>
    </row>
    <row r="38" spans="1:15" s="315" customFormat="1" ht="13" x14ac:dyDescent="0.15">
      <c r="A38" s="343" t="s">
        <v>43</v>
      </c>
      <c r="B38" s="344"/>
      <c r="C38" s="345"/>
      <c r="D38" s="345"/>
      <c r="E38" s="345"/>
      <c r="F38" s="345"/>
      <c r="G38" s="345"/>
      <c r="H38" s="345"/>
      <c r="I38" s="345"/>
      <c r="J38" s="345"/>
      <c r="K38" s="345"/>
      <c r="L38" s="345"/>
      <c r="M38" s="345"/>
      <c r="N38" s="345"/>
    </row>
    <row r="39" spans="1:15" s="278" customFormat="1" x14ac:dyDescent="0.15">
      <c r="B39" s="346"/>
      <c r="C39" s="2"/>
      <c r="D39" s="2"/>
      <c r="E39" s="2"/>
      <c r="F39" s="2"/>
      <c r="G39" s="2"/>
      <c r="H39" s="2"/>
      <c r="I39" s="2"/>
      <c r="J39" s="2"/>
      <c r="K39" s="2"/>
      <c r="L39" s="2"/>
      <c r="M39" s="2"/>
      <c r="N39" s="2"/>
    </row>
    <row r="40" spans="1:15" s="278" customFormat="1" x14ac:dyDescent="0.15">
      <c r="A40"/>
      <c r="B40"/>
      <c r="C40"/>
      <c r="D40"/>
      <c r="E40"/>
      <c r="F40"/>
      <c r="G40"/>
      <c r="H40"/>
      <c r="I40"/>
      <c r="J40"/>
      <c r="K40"/>
      <c r="L40"/>
      <c r="M40"/>
      <c r="N40"/>
    </row>
    <row r="41" spans="1:15" s="347" customFormat="1" x14ac:dyDescent="0.15">
      <c r="A41"/>
      <c r="B41"/>
      <c r="C41"/>
      <c r="D41"/>
      <c r="E41"/>
      <c r="F41"/>
      <c r="G41"/>
      <c r="H41"/>
      <c r="I41"/>
      <c r="J41"/>
      <c r="K41"/>
      <c r="L41"/>
      <c r="M41"/>
      <c r="N41"/>
    </row>
    <row r="42" spans="1:15" s="2" customFormat="1" x14ac:dyDescent="0.15">
      <c r="A42"/>
      <c r="B42"/>
      <c r="C42"/>
      <c r="D42"/>
      <c r="E42"/>
      <c r="F42"/>
      <c r="G42"/>
      <c r="H42"/>
      <c r="I42"/>
      <c r="J42"/>
      <c r="K42"/>
      <c r="L42"/>
      <c r="M42"/>
      <c r="N42"/>
    </row>
    <row r="43" spans="1:15" s="2" customFormat="1" x14ac:dyDescent="0.15">
      <c r="A43"/>
      <c r="B43"/>
      <c r="C43"/>
      <c r="D43"/>
      <c r="E43"/>
      <c r="F43"/>
      <c r="G43"/>
      <c r="H43"/>
      <c r="I43"/>
      <c r="J43"/>
      <c r="K43"/>
      <c r="L43"/>
      <c r="M43"/>
      <c r="N43"/>
    </row>
  </sheetData>
  <mergeCells count="3">
    <mergeCell ref="A2:N4"/>
    <mergeCell ref="M5:N5"/>
    <mergeCell ref="M22:N2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showGridLines="0" workbookViewId="0"/>
  </sheetViews>
  <sheetFormatPr baseColWidth="12" defaultColWidth="8.83203125" defaultRowHeight="14" x14ac:dyDescent="0.15"/>
  <cols>
    <col min="1" max="1" width="11.83203125" style="41" customWidth="1"/>
    <col min="2" max="14" width="5.83203125" style="41" customWidth="1"/>
    <col min="15" max="21" width="5.6640625" style="41" customWidth="1"/>
    <col min="22" max="16384" width="8.83203125" style="41"/>
  </cols>
  <sheetData>
    <row r="1" spans="1:15" ht="16" thickBot="1" x14ac:dyDescent="0.2">
      <c r="A1" s="38" t="s">
        <v>176</v>
      </c>
      <c r="B1" s="348"/>
      <c r="C1" s="348"/>
      <c r="D1" s="348"/>
      <c r="E1" s="348"/>
      <c r="F1" s="348"/>
      <c r="G1" s="348"/>
      <c r="H1" s="348"/>
      <c r="I1" s="348"/>
      <c r="J1" s="348"/>
      <c r="K1" s="348"/>
      <c r="L1" s="348"/>
      <c r="M1" s="308" t="s">
        <v>130</v>
      </c>
      <c r="N1" s="308"/>
    </row>
    <row r="2" spans="1:15" s="54" customFormat="1" thickBot="1" x14ac:dyDescent="0.2">
      <c r="A2" s="349"/>
      <c r="B2" s="350" t="s">
        <v>4</v>
      </c>
      <c r="C2" s="351" t="s">
        <v>131</v>
      </c>
      <c r="D2" s="351" t="s">
        <v>132</v>
      </c>
      <c r="E2" s="351" t="s">
        <v>133</v>
      </c>
      <c r="F2" s="351" t="s">
        <v>134</v>
      </c>
      <c r="G2" s="351" t="s">
        <v>135</v>
      </c>
      <c r="H2" s="352" t="s">
        <v>136</v>
      </c>
      <c r="I2" s="351" t="s">
        <v>137</v>
      </c>
      <c r="J2" s="351" t="s">
        <v>138</v>
      </c>
      <c r="K2" s="351" t="s">
        <v>139</v>
      </c>
      <c r="L2" s="351" t="s">
        <v>140</v>
      </c>
      <c r="M2" s="351" t="s">
        <v>141</v>
      </c>
      <c r="N2" s="351" t="s">
        <v>142</v>
      </c>
      <c r="O2" s="44"/>
    </row>
    <row r="3" spans="1:15" s="54" customFormat="1" ht="13" x14ac:dyDescent="0.15">
      <c r="A3" s="353" t="s">
        <v>174</v>
      </c>
      <c r="B3" s="354">
        <v>12</v>
      </c>
      <c r="C3" s="355">
        <v>0</v>
      </c>
      <c r="D3" s="355">
        <v>0</v>
      </c>
      <c r="E3" s="355">
        <v>2</v>
      </c>
      <c r="F3" s="355">
        <v>4</v>
      </c>
      <c r="G3" s="355">
        <v>1</v>
      </c>
      <c r="H3" s="355">
        <v>2</v>
      </c>
      <c r="I3" s="355">
        <v>1</v>
      </c>
      <c r="J3" s="355">
        <v>0</v>
      </c>
      <c r="K3" s="355">
        <v>0</v>
      </c>
      <c r="L3" s="355">
        <v>1</v>
      </c>
      <c r="M3" s="355">
        <v>0</v>
      </c>
      <c r="N3" s="355">
        <v>1</v>
      </c>
      <c r="O3" s="44"/>
    </row>
    <row r="4" spans="1:15" s="54" customFormat="1" thickBot="1" x14ac:dyDescent="0.2">
      <c r="A4" s="191" t="s">
        <v>175</v>
      </c>
      <c r="B4" s="356">
        <v>5</v>
      </c>
      <c r="C4" s="357">
        <v>0</v>
      </c>
      <c r="D4" s="357">
        <v>0</v>
      </c>
      <c r="E4" s="357">
        <v>1</v>
      </c>
      <c r="F4" s="357">
        <v>3</v>
      </c>
      <c r="G4" s="357">
        <v>0</v>
      </c>
      <c r="H4" s="357">
        <v>0</v>
      </c>
      <c r="I4" s="357">
        <v>0</v>
      </c>
      <c r="J4" s="357">
        <v>0</v>
      </c>
      <c r="K4" s="357">
        <v>0</v>
      </c>
      <c r="L4" s="357">
        <v>1</v>
      </c>
      <c r="M4" s="357">
        <v>0</v>
      </c>
      <c r="N4" s="357">
        <v>0</v>
      </c>
      <c r="O4" s="44"/>
    </row>
    <row r="5" spans="1:15" s="8" customFormat="1" ht="13" x14ac:dyDescent="0.15">
      <c r="A5" s="54" t="s">
        <v>43</v>
      </c>
    </row>
  </sheetData>
  <mergeCells count="1">
    <mergeCell ref="M1:N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 ７７  病原菌検索状況</vt:lpstr>
      <vt:lpstr>表 ７８  赤痢輸入例</vt:lpstr>
      <vt:lpstr>表 ７９  エイズ対策事業</vt:lpstr>
      <vt:lpstr>表 ８０  肝炎ウィルス検査受検者数（医療機関実施分以外）</vt:lpstr>
      <vt:lpstr>表 ８１  インフルエンザ及び集団かぜによる臨時休校数（延数）</vt:lpstr>
      <vt:lpstr>表 ８２  集団施設の年次別感染症発生情報</vt:lpstr>
      <vt:lpstr>表 ８３  集団施設の感染症発生情報</vt:lpstr>
      <vt:lpstr>表 ８４  定点医療機関の感染症発生状況</vt:lpstr>
      <vt:lpstr>表 ８５  定点医療機関の検体検査によるロタウイルス検出状況</vt:lpstr>
      <vt:lpstr>表 ８６  （１）定点医療機関の溶血性</vt:lpstr>
      <vt:lpstr>表 ８７  かぜ様患者からのインフルエンザウイルス分離</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2019-10-31T04:10:23Z</cp:lastPrinted>
  <dcterms:created xsi:type="dcterms:W3CDTF">2002-10-15T05:42:32Z</dcterms:created>
  <dcterms:modified xsi:type="dcterms:W3CDTF">2020-03-28T16:51:23Z</dcterms:modified>
</cp:coreProperties>
</file>