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7620" yWindow="3660" windowWidth="23980" windowHeight="16480"/>
  </bookViews>
  <sheets>
    <sheet name="表 １６５  そ族昆虫駆除等調査指導実施件数" sheetId="1" r:id="rId1"/>
    <sheet name="表 １６６  衛生動物及び不快動物等の駆除相談状況"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 l="1"/>
  <c r="E11" i="1"/>
  <c r="F11" i="1"/>
  <c r="G11" i="1"/>
  <c r="H11" i="1"/>
  <c r="C11" i="1"/>
  <c r="B18" i="1"/>
  <c r="B14" i="1"/>
  <c r="B15" i="1"/>
  <c r="B16" i="1"/>
  <c r="B17" i="1"/>
  <c r="B13" i="1"/>
  <c r="B12" i="1"/>
  <c r="B11" i="1"/>
</calcChain>
</file>

<file path=xl/sharedStrings.xml><?xml version="1.0" encoding="utf-8"?>
<sst xmlns="http://schemas.openxmlformats.org/spreadsheetml/2006/main" count="59" uniqueCount="51">
  <si>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</si>
  <si>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</si>
  <si>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</si>
  <si>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</si>
  <si>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</si>
  <si>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</si>
  <si>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</si>
  <si>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</si>
  <si>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</si>
  <si>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</si>
  <si>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</si>
  <si>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</si>
  <si>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</si>
  <si>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</si>
  <si>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§1 そ族昆虫駆除業務</t>
    <rPh sb="4" eb="5">
      <t>ゾク</t>
    </rPh>
    <rPh sb="5" eb="7">
      <t>コンチュウ</t>
    </rPh>
    <rPh sb="7" eb="9">
      <t>クジョ</t>
    </rPh>
    <rPh sb="9" eb="11">
      <t>ギョウム</t>
    </rPh>
    <phoneticPr fontId="1"/>
  </si>
  <si>
    <t>第8章　環　境　衛　生</t>
    <rPh sb="4" eb="5">
      <t>ワ</t>
    </rPh>
    <rPh sb="6" eb="7">
      <t>サカイ</t>
    </rPh>
    <rPh sb="8" eb="9">
      <t>マモル</t>
    </rPh>
    <rPh sb="10" eb="11">
      <t>ショウ</t>
    </rPh>
    <phoneticPr fontId="1"/>
  </si>
  <si>
    <t>資料：感染症対策課</t>
    <rPh sb="0" eb="2">
      <t>シリョウ</t>
    </rPh>
    <rPh sb="3" eb="6">
      <t>カンセンショウ</t>
    </rPh>
    <rPh sb="6" eb="8">
      <t>タイサク</t>
    </rPh>
    <rPh sb="8" eb="9">
      <t>カ</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</si>
  <si>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</si>
  <si>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</si>
  <si>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</si>
  <si>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表 １６５  そ族昆虫駆除等調査指導実施件数</t>
    <phoneticPr fontId="1"/>
  </si>
  <si>
    <t>総数</t>
    <rPh sb="0" eb="2">
      <t>ソウスウ</t>
    </rPh>
    <phoneticPr fontId="1"/>
  </si>
  <si>
    <t>ネズミ</t>
    <phoneticPr fontId="1"/>
  </si>
  <si>
    <t>アリ</t>
    <phoneticPr fontId="1"/>
  </si>
  <si>
    <t>カ</t>
    <phoneticPr fontId="1"/>
  </si>
  <si>
    <t>ガ（ケムシ）</t>
    <rPh sb="0" eb="2">
      <t>ケムシ</t>
    </rPh>
    <phoneticPr fontId="1"/>
  </si>
  <si>
    <t>カツオブシムシ</t>
    <phoneticPr fontId="1"/>
  </si>
  <si>
    <t>カメムシ</t>
    <phoneticPr fontId="1"/>
  </si>
  <si>
    <t>ゴキブリ</t>
    <phoneticPr fontId="1"/>
  </si>
  <si>
    <t>シバンムシ</t>
    <phoneticPr fontId="1"/>
  </si>
  <si>
    <t>アタマジラミ等</t>
    <rPh sb="6" eb="7">
      <t>トウ</t>
    </rPh>
    <phoneticPr fontId="1"/>
  </si>
  <si>
    <t>ケジラミ</t>
    <phoneticPr fontId="1"/>
  </si>
  <si>
    <t>コロモジラミ</t>
    <phoneticPr fontId="1"/>
  </si>
  <si>
    <t>トコジラミ</t>
    <phoneticPr fontId="1"/>
  </si>
  <si>
    <t>ダニ</t>
    <phoneticPr fontId="1"/>
  </si>
  <si>
    <t>チャタテムシ</t>
    <phoneticPr fontId="1"/>
  </si>
  <si>
    <t>チョウバエ</t>
    <phoneticPr fontId="1"/>
  </si>
  <si>
    <t>ノミ</t>
    <phoneticPr fontId="1"/>
  </si>
  <si>
    <t>ハエ</t>
    <phoneticPr fontId="1"/>
  </si>
  <si>
    <t>ハチ</t>
    <phoneticPr fontId="1"/>
  </si>
  <si>
    <t>ムカデ・ヤスデ</t>
    <phoneticPr fontId="1"/>
  </si>
  <si>
    <t>ユスリカ</t>
    <phoneticPr fontId="1"/>
  </si>
  <si>
    <t>平成28年度</t>
    <rPh sb="0" eb="2">
      <t>ヘイセイ</t>
    </rPh>
    <rPh sb="4" eb="6">
      <t>ネンド</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</si>
  <si>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</si>
  <si>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</si>
  <si>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</si>
  <si>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</si>
  <si>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t>
  </si>
  <si>
    <t>多摩</t>
    <rPh sb="0" eb="1">
      <t>タ</t>
    </rPh>
    <rPh sb="1" eb="2">
      <t>マ</t>
    </rPh>
    <phoneticPr fontId="1"/>
  </si>
  <si>
    <t>麻生</t>
    <rPh sb="0" eb="1">
      <t>アサ</t>
    </rPh>
    <rPh sb="1" eb="2">
      <t>ショウ</t>
    </rPh>
    <phoneticPr fontId="1"/>
  </si>
  <si>
    <t>表 １６６  衛生動物及び不快動物等の駆除相談状況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</si>
</sst>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1"/>
      <name val="ＭＳ Ｐ明朝"/>
      <family val="3"/>
      <charset val="128"/>
    </font>
    <font>
      <sz val="12"/>
      <name val="ＭＳ Ｐゴシック"/>
      <family val="3"/>
      <charset val="128"/>
    </font>
    <font>
      <sz val="9"/>
      <name val="ＭＳ Ｐ明朝"/>
      <family val="3"/>
      <charset val="128"/>
    </font>
    <font>
      <sz val="11"/>
      <color theme="1"/>
      <name val="ＭＳ Ｐ明朝"/>
      <family val="3"/>
      <charset val="128"/>
    </font>
    <font>
      <sz val="9"/>
      <name val="ＭＳ Ｐゴシック"/>
      <family val="3"/>
      <charset val="128"/>
    </font>
    <font>
      <sz val="8"/>
      <name val="ＭＳ Ｐ明朝"/>
      <family val="3"/>
      <charset val="128"/>
    </font>
    <font>
      <b/>
      <sz val="9"/>
      <name val="ＭＳ Ｐゴシック"/>
      <family val="3"/>
      <charset val="128"/>
    </font>
    <font>
      <b/>
      <sz val="8"/>
      <name val="ＭＳ Ｐゴシック"/>
      <family val="3"/>
      <charset val="128"/>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medium">
        <color auto="1"/>
      </bottom>
      <diagonal/>
    </border>
  </borders>
  <cellStyleXfs count="1">
    <xf numFmtId="0" fontId="0" fillId="0" borderId="0"/>
  </cellStyleXfs>
  <cellXfs count="71">
    <xf numFmtId="0" fontId="0" fillId="0" borderId="0" xfId="0"/>
    <xf numFmtId="0" fontId="2" fillId="0" borderId="0" xfId="0" applyFont="1"/>
    <xf numFmtId="0" fontId="0" fillId="0" borderId="0" xfId="0" applyBorder="1"/>
    <xf numFmtId="0" fontId="2" fillId="0" borderId="0" xfId="0" applyFont="1" applyBorder="1"/>
    <xf numFmtId="0" fontId="3" fillId="0" borderId="0" xfId="0" applyFont="1"/>
    <xf numFmtId="0" fontId="4" fillId="0" borderId="0" xfId="0" applyFont="1" applyBorder="1"/>
    <xf numFmtId="0" fontId="4" fillId="0" borderId="0" xfId="0" applyFont="1"/>
    <xf numFmtId="0" fontId="5" fillId="0" borderId="0" xfId="0" applyFont="1"/>
    <xf numFmtId="0" fontId="5" fillId="0" borderId="0" xfId="0" applyFont="1" applyBorder="1"/>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xf>
    <xf numFmtId="41" fontId="8" fillId="0" borderId="2" xfId="0" applyNumberFormat="1" applyFont="1" applyBorder="1" applyAlignment="1">
      <alignment horizontal="right" vertical="center"/>
    </xf>
    <xf numFmtId="41" fontId="8" fillId="0" borderId="1" xfId="0" applyNumberFormat="1"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xf numFmtId="0" fontId="0" fillId="0" borderId="0" xfId="0" applyFont="1" applyBorder="1"/>
    <xf numFmtId="41" fontId="2" fillId="0" borderId="0" xfId="0" applyNumberFormat="1" applyFont="1"/>
    <xf numFmtId="0" fontId="11" fillId="0" borderId="0" xfId="0" applyFont="1" applyBorder="1"/>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41" fontId="12" fillId="0" borderId="6"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2" fillId="0" borderId="0" xfId="0" applyNumberFormat="1" applyFont="1" applyBorder="1" applyAlignment="1">
      <alignment horizontal="right" vertical="center"/>
    </xf>
    <xf numFmtId="0" fontId="12" fillId="0" borderId="8" xfId="0" applyFont="1" applyBorder="1" applyAlignment="1">
      <alignment horizontal="center" vertical="center"/>
    </xf>
    <xf numFmtId="41" fontId="12" fillId="0" borderId="9"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8" xfId="0" applyNumberFormat="1" applyFont="1" applyBorder="1" applyAlignment="1">
      <alignment horizontal="right" vertical="center"/>
    </xf>
    <xf numFmtId="0" fontId="10" fillId="0" borderId="0" xfId="0" applyFont="1"/>
    <xf numFmtId="0" fontId="13" fillId="0" borderId="0" xfId="0" applyFont="1" applyBorder="1" applyAlignment="1">
      <alignment vertical="center"/>
    </xf>
    <xf numFmtId="0" fontId="14" fillId="0" borderId="0" xfId="0" applyFont="1"/>
    <xf numFmtId="0" fontId="15" fillId="0" borderId="5" xfId="0" applyFont="1" applyBorder="1" applyAlignment="1">
      <alignment horizontal="center" vertical="center" wrapText="1"/>
    </xf>
    <xf numFmtId="49" fontId="9" fillId="0" borderId="0" xfId="0" applyNumberFormat="1" applyFont="1" applyAlignment="1">
      <alignment horizontal="center" vertical="center"/>
    </xf>
    <xf numFmtId="0" fontId="10" fillId="0" borderId="0" xfId="0" applyFont="1" applyAlignment="1">
      <alignment horizontal="left" wrapText="1"/>
    </xf>
    <xf numFmtId="0" fontId="13" fillId="0" borderId="8" xfId="0" applyFont="1" applyBorder="1" applyAlignment="1">
      <alignment vertical="top"/>
    </xf>
    <xf numFmtId="0" fontId="4" fillId="0" borderId="8" xfId="0" applyFont="1" applyBorder="1" applyAlignment="1"/>
    <xf numFmtId="0" fontId="4" fillId="0" borderId="8" xfId="0" applyFont="1" applyBorder="1"/>
    <xf numFmtId="0" fontId="14" fillId="0" borderId="3" xfId="0" applyFont="1" applyBorder="1"/>
    <xf numFmtId="0" fontId="14" fillId="0" borderId="4" xfId="0" applyFont="1" applyBorder="1" applyAlignment="1">
      <alignment horizontal="center" vertical="distributed" textRotation="255"/>
    </xf>
    <xf numFmtId="0" fontId="14" fillId="0" borderId="3" xfId="0" applyFont="1" applyBorder="1" applyAlignment="1">
      <alignment horizontal="center" vertical="distributed" textRotation="255"/>
    </xf>
    <xf numFmtId="0" fontId="16" fillId="0" borderId="0" xfId="0" applyFont="1"/>
    <xf numFmtId="0" fontId="14" fillId="0" borderId="11" xfId="0" applyNumberFormat="1" applyFont="1" applyBorder="1" applyAlignment="1">
      <alignment horizontal="center" vertical="center"/>
    </xf>
    <xf numFmtId="0" fontId="14" fillId="0" borderId="12" xfId="0" applyNumberFormat="1" applyFont="1" applyBorder="1" applyAlignment="1">
      <alignment horizontal="center" vertical="center"/>
    </xf>
    <xf numFmtId="41" fontId="17" fillId="0" borderId="6" xfId="0" applyNumberFormat="1" applyFont="1" applyBorder="1" applyAlignment="1">
      <alignment horizontal="right" vertical="center"/>
    </xf>
    <xf numFmtId="41" fontId="17" fillId="0" borderId="7" xfId="0" applyNumberFormat="1" applyFont="1" applyBorder="1" applyAlignment="1">
      <alignment horizontal="right" vertical="center"/>
    </xf>
    <xf numFmtId="0" fontId="16" fillId="0" borderId="0" xfId="0" applyFont="1" applyAlignment="1">
      <alignment vertical="center"/>
    </xf>
    <xf numFmtId="0" fontId="14" fillId="0" borderId="0"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4" xfId="0" applyFont="1" applyBorder="1" applyAlignment="1">
      <alignment horizontal="center" vertical="center"/>
    </xf>
    <xf numFmtId="41" fontId="19" fillId="0" borderId="1" xfId="0" applyNumberFormat="1" applyFont="1" applyBorder="1" applyAlignment="1">
      <alignment vertical="center"/>
    </xf>
    <xf numFmtId="41" fontId="19" fillId="0" borderId="15" xfId="0" applyNumberFormat="1" applyFont="1" applyBorder="1" applyAlignment="1">
      <alignment vertical="center"/>
    </xf>
    <xf numFmtId="41" fontId="18" fillId="0" borderId="0" xfId="0" applyNumberFormat="1" applyFont="1" applyAlignment="1">
      <alignment vertical="center"/>
    </xf>
    <xf numFmtId="0" fontId="18" fillId="0" borderId="0" xfId="0" applyFont="1" applyAlignment="1">
      <alignment vertical="center"/>
    </xf>
    <xf numFmtId="0" fontId="14" fillId="0" borderId="0" xfId="0" applyFont="1" applyAlignment="1">
      <alignment horizontal="distributed" vertical="center"/>
    </xf>
    <xf numFmtId="0" fontId="14" fillId="0" borderId="13" xfId="0" applyFont="1" applyBorder="1" applyAlignment="1">
      <alignment horizontal="distributed" vertical="center"/>
    </xf>
    <xf numFmtId="41" fontId="17" fillId="0" borderId="0" xfId="0" applyNumberFormat="1" applyFont="1" applyAlignment="1">
      <alignment horizontal="right" vertical="center"/>
    </xf>
    <xf numFmtId="41" fontId="17" fillId="0" borderId="16" xfId="0" applyNumberFormat="1" applyFont="1" applyBorder="1" applyAlignment="1">
      <alignment horizontal="right" vertical="center"/>
    </xf>
    <xf numFmtId="41" fontId="16" fillId="0" borderId="0" xfId="0" applyNumberFormat="1" applyFont="1" applyAlignment="1">
      <alignment vertical="center"/>
    </xf>
    <xf numFmtId="0" fontId="14" fillId="0" borderId="8" xfId="0" applyFont="1" applyBorder="1" applyAlignment="1">
      <alignment horizontal="distributed" vertical="center"/>
    </xf>
    <xf numFmtId="0" fontId="14" fillId="0" borderId="17" xfId="0" applyFont="1" applyBorder="1" applyAlignment="1">
      <alignment horizontal="distributed" vertical="center"/>
    </xf>
    <xf numFmtId="41" fontId="17" fillId="0" borderId="9" xfId="0" applyNumberFormat="1" applyFont="1" applyBorder="1" applyAlignment="1">
      <alignment horizontal="right" vertical="center"/>
    </xf>
    <xf numFmtId="41" fontId="17" fillId="0" borderId="8" xfId="0" applyNumberFormat="1" applyFont="1" applyBorder="1" applyAlignment="1">
      <alignment horizontal="right" vertical="center"/>
    </xf>
    <xf numFmtId="0" fontId="17" fillId="0" borderId="0" xfId="0" applyFont="1"/>
    <xf numFmtId="0" fontId="17" fillId="0" borderId="11"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tabSelected="1" zoomScaleSheetLayoutView="100" workbookViewId="0"/>
  </sheetViews>
  <sheetFormatPr baseColWidth="12" defaultColWidth="8.83203125" defaultRowHeight="14" x14ac:dyDescent="0.15"/>
  <cols>
    <col min="1" max="1" width="7.83203125" customWidth="1"/>
    <col min="2" max="7" width="10.33203125" customWidth="1"/>
    <col min="8" max="8" width="17.83203125" customWidth="1"/>
    <col min="9" max="15" width="6" customWidth="1"/>
    <col min="16" max="16" width="6.6640625" customWidth="1"/>
    <col min="17" max="17" width="5.83203125" customWidth="1"/>
  </cols>
  <sheetData>
    <row r="1" spans="1:30" x14ac:dyDescent="0.15">
      <c r="A1" s="18"/>
      <c r="B1" s="18"/>
      <c r="C1" s="18"/>
      <c r="D1" s="18"/>
      <c r="E1" s="18"/>
      <c r="F1" s="18"/>
      <c r="G1" s="18"/>
      <c r="H1" s="18"/>
      <c r="I1" s="18"/>
    </row>
    <row r="2" spans="1:30" ht="22" x14ac:dyDescent="0.15">
      <c r="A2" s="38" t="s">
        <v>15</v>
      </c>
      <c r="B2" s="38"/>
      <c r="C2" s="38"/>
      <c r="D2" s="38"/>
      <c r="E2" s="38"/>
      <c r="F2" s="38"/>
      <c r="G2" s="38"/>
      <c r="H2" s="38"/>
      <c r="I2" s="18"/>
    </row>
    <row r="3" spans="1:30" x14ac:dyDescent="0.15">
      <c r="A3" s="18"/>
      <c r="B3" s="18"/>
      <c r="C3" s="18"/>
      <c r="D3" s="18"/>
      <c r="E3" s="18"/>
      <c r="F3" s="18"/>
      <c r="G3" s="18"/>
      <c r="H3" s="18"/>
      <c r="I3" s="18"/>
    </row>
    <row r="4" spans="1:30" s="4" customFormat="1" ht="18.75" customHeight="1" x14ac:dyDescent="0.15">
      <c r="A4" s="6" t="s">
        <v>14</v>
      </c>
    </row>
    <row r="5" spans="1:30" s="7" customFormat="1" ht="15" customHeight="1" x14ac:dyDescent="0.15">
      <c r="A5" s="39" t="s">
        <v>17</v>
      </c>
      <c r="B5" s="39"/>
      <c r="C5" s="39"/>
      <c r="D5" s="39"/>
      <c r="E5" s="39"/>
      <c r="F5" s="39"/>
      <c r="G5" s="39"/>
      <c r="H5" s="39"/>
      <c r="I5" s="19"/>
      <c r="J5" s="8"/>
      <c r="K5" s="8"/>
      <c r="L5" s="8"/>
      <c r="M5" s="8"/>
      <c r="N5" s="8"/>
      <c r="O5" s="8"/>
      <c r="P5" s="8"/>
      <c r="Q5" s="8"/>
      <c r="R5" s="8"/>
      <c r="S5" s="8"/>
      <c r="T5" s="8"/>
      <c r="U5" s="8"/>
      <c r="V5" s="8"/>
      <c r="W5" s="8"/>
      <c r="X5" s="8"/>
      <c r="Y5" s="8"/>
      <c r="Z5" s="8"/>
      <c r="AA5" s="8"/>
      <c r="AB5" s="8"/>
      <c r="AC5" s="8"/>
      <c r="AD5" s="8"/>
    </row>
    <row r="6" spans="1:30" s="7" customFormat="1" ht="15" customHeight="1" x14ac:dyDescent="0.15">
      <c r="A6" s="39"/>
      <c r="B6" s="39"/>
      <c r="C6" s="39"/>
      <c r="D6" s="39"/>
      <c r="E6" s="39"/>
      <c r="F6" s="39"/>
      <c r="G6" s="39"/>
      <c r="H6" s="39"/>
      <c r="I6" s="19"/>
      <c r="J6" s="8"/>
      <c r="K6" s="8"/>
      <c r="L6" s="8"/>
      <c r="M6" s="8"/>
      <c r="N6" s="8"/>
      <c r="O6" s="8"/>
      <c r="P6" s="8"/>
      <c r="Q6" s="8"/>
      <c r="R6" s="8"/>
      <c r="S6" s="8"/>
      <c r="T6" s="8"/>
      <c r="U6" s="8"/>
      <c r="V6" s="8"/>
      <c r="W6" s="8"/>
      <c r="X6" s="8"/>
      <c r="Y6" s="8"/>
      <c r="Z6" s="8"/>
      <c r="AA6" s="8"/>
      <c r="AB6" s="8"/>
      <c r="AC6" s="8"/>
      <c r="AD6" s="8"/>
    </row>
    <row r="7" spans="1:30" s="7" customFormat="1" ht="15" customHeight="1" x14ac:dyDescent="0.15">
      <c r="A7" s="39"/>
      <c r="B7" s="39"/>
      <c r="C7" s="39"/>
      <c r="D7" s="39"/>
      <c r="E7" s="39"/>
      <c r="F7" s="39"/>
      <c r="G7" s="39"/>
      <c r="H7" s="39"/>
      <c r="I7" s="19"/>
      <c r="J7" s="8"/>
      <c r="K7" s="8"/>
      <c r="L7" s="8"/>
      <c r="M7" s="8"/>
      <c r="N7" s="8"/>
      <c r="O7" s="8"/>
      <c r="P7" s="8"/>
      <c r="Q7" s="8"/>
      <c r="R7" s="8"/>
      <c r="S7" s="8"/>
      <c r="T7" s="8"/>
      <c r="U7" s="8"/>
      <c r="V7" s="8"/>
      <c r="W7" s="8"/>
      <c r="X7" s="8"/>
      <c r="Y7" s="8"/>
      <c r="Z7" s="8"/>
      <c r="AA7" s="8"/>
      <c r="AB7" s="8"/>
      <c r="AC7" s="8"/>
      <c r="AD7" s="8"/>
    </row>
    <row r="8" spans="1:30" s="7" customFormat="1" ht="9" customHeight="1" x14ac:dyDescent="0.15">
      <c r="A8" s="1"/>
      <c r="B8" s="1"/>
      <c r="C8" s="1"/>
      <c r="D8" s="1"/>
      <c r="E8" s="1"/>
      <c r="F8" s="1"/>
      <c r="G8" s="1"/>
      <c r="H8" s="1"/>
      <c r="I8" s="3"/>
      <c r="J8" s="3"/>
      <c r="K8" s="8"/>
      <c r="L8" s="8"/>
      <c r="M8" s="8"/>
      <c r="N8" s="8"/>
      <c r="O8" s="8"/>
      <c r="P8" s="8"/>
      <c r="Q8" s="8"/>
      <c r="R8" s="8"/>
      <c r="S8" s="8"/>
      <c r="T8" s="8"/>
      <c r="U8" s="8"/>
      <c r="V8" s="8"/>
      <c r="W8" s="8"/>
      <c r="X8" s="8"/>
      <c r="Y8" s="8"/>
      <c r="Z8" s="8"/>
      <c r="AA8" s="8"/>
      <c r="AB8" s="8"/>
      <c r="AC8" s="8"/>
      <c r="AD8" s="8"/>
    </row>
    <row r="9" spans="1:30" s="6" customFormat="1" ht="18" customHeight="1" thickBot="1" x14ac:dyDescent="0.2">
      <c r="A9" s="35" t="s">
        <v>20</v>
      </c>
      <c r="B9" s="21"/>
      <c r="C9" s="21"/>
      <c r="D9" s="21"/>
      <c r="E9" s="21"/>
      <c r="F9" s="21"/>
      <c r="G9" s="21"/>
      <c r="H9" s="21"/>
      <c r="I9" s="5"/>
      <c r="J9" s="5"/>
      <c r="K9" s="5"/>
      <c r="L9" s="5"/>
      <c r="M9" s="5"/>
      <c r="N9" s="5"/>
      <c r="O9" s="5"/>
      <c r="P9" s="5"/>
      <c r="Q9" s="5"/>
      <c r="R9" s="5"/>
      <c r="S9" s="5"/>
      <c r="T9" s="5"/>
      <c r="U9" s="5"/>
      <c r="V9" s="5"/>
      <c r="W9" s="5"/>
      <c r="X9" s="5"/>
      <c r="Y9" s="5"/>
      <c r="Z9" s="5"/>
      <c r="AA9" s="5"/>
      <c r="AB9" s="5"/>
      <c r="AC9" s="5"/>
      <c r="AD9" s="5"/>
    </row>
    <row r="10" spans="1:30" s="11" customFormat="1" ht="35.25" customHeight="1" thickBot="1" x14ac:dyDescent="0.2">
      <c r="A10" s="22"/>
      <c r="B10" s="23" t="s">
        <v>10</v>
      </c>
      <c r="C10" s="24" t="s">
        <v>11</v>
      </c>
      <c r="D10" s="23" t="s">
        <v>0</v>
      </c>
      <c r="E10" s="23" t="s">
        <v>12</v>
      </c>
      <c r="F10" s="25" t="s">
        <v>13</v>
      </c>
      <c r="G10" s="24" t="s">
        <v>1</v>
      </c>
      <c r="H10" s="37" t="s">
        <v>19</v>
      </c>
      <c r="I10" s="9"/>
      <c r="J10" s="10"/>
      <c r="K10" s="10"/>
      <c r="L10" s="10"/>
      <c r="M10" s="10"/>
      <c r="N10" s="10"/>
      <c r="O10" s="10"/>
      <c r="P10" s="10"/>
      <c r="Q10" s="10"/>
      <c r="R10" s="10"/>
      <c r="S10" s="10"/>
      <c r="T10" s="10"/>
      <c r="U10" s="10"/>
      <c r="V10" s="10"/>
      <c r="W10" s="10"/>
      <c r="X10" s="10"/>
      <c r="Y10" s="10"/>
      <c r="Z10" s="10"/>
      <c r="AA10" s="10"/>
      <c r="AB10" s="10"/>
      <c r="AC10" s="10"/>
      <c r="AD10" s="10"/>
    </row>
    <row r="11" spans="1:30" s="17" customFormat="1" ht="15" customHeight="1" x14ac:dyDescent="0.15">
      <c r="A11" s="12" t="s">
        <v>3</v>
      </c>
      <c r="B11" s="13">
        <f>SUM(B12:B18)</f>
        <v>2340</v>
      </c>
      <c r="C11" s="14">
        <f>SUM(C12:C18)</f>
        <v>2072</v>
      </c>
      <c r="D11" s="14">
        <f t="shared" ref="D11:H11" si="0">SUM(D12:D18)</f>
        <v>140</v>
      </c>
      <c r="E11" s="14">
        <f t="shared" si="0"/>
        <v>17</v>
      </c>
      <c r="F11" s="14">
        <f t="shared" si="0"/>
        <v>51</v>
      </c>
      <c r="G11" s="14">
        <f t="shared" si="0"/>
        <v>60</v>
      </c>
      <c r="H11" s="14">
        <f t="shared" si="0"/>
        <v>1</v>
      </c>
      <c r="I11" s="15"/>
      <c r="J11" s="15"/>
      <c r="K11" s="15"/>
      <c r="L11" s="15"/>
      <c r="M11" s="15"/>
      <c r="N11" s="15"/>
      <c r="O11" s="15"/>
      <c r="P11" s="16"/>
      <c r="Q11" s="16"/>
      <c r="R11" s="16"/>
      <c r="S11" s="16"/>
      <c r="T11" s="16"/>
      <c r="U11" s="16"/>
      <c r="V11" s="16"/>
      <c r="W11" s="16"/>
      <c r="X11" s="16"/>
      <c r="Y11" s="16"/>
      <c r="Z11" s="16"/>
      <c r="AA11" s="16"/>
      <c r="AB11" s="16"/>
      <c r="AC11" s="16"/>
      <c r="AD11" s="16"/>
    </row>
    <row r="12" spans="1:30" s="11" customFormat="1" ht="15" customHeight="1" x14ac:dyDescent="0.15">
      <c r="A12" s="26" t="s">
        <v>4</v>
      </c>
      <c r="B12" s="27">
        <f>SUM(C12:G12)</f>
        <v>334</v>
      </c>
      <c r="C12" s="28">
        <v>258</v>
      </c>
      <c r="D12" s="27">
        <v>50</v>
      </c>
      <c r="E12" s="27">
        <v>4</v>
      </c>
      <c r="F12" s="29">
        <v>10</v>
      </c>
      <c r="G12" s="28">
        <v>12</v>
      </c>
      <c r="H12" s="28" t="s">
        <v>18</v>
      </c>
      <c r="I12" s="9"/>
      <c r="J12" s="9"/>
      <c r="K12" s="10"/>
      <c r="L12" s="10"/>
      <c r="M12" s="10"/>
      <c r="N12" s="10"/>
      <c r="O12" s="10"/>
      <c r="P12" s="10"/>
      <c r="Q12" s="10"/>
      <c r="R12" s="10"/>
      <c r="S12" s="10"/>
      <c r="T12" s="10"/>
      <c r="U12" s="10"/>
      <c r="V12" s="10"/>
      <c r="W12" s="10"/>
      <c r="X12" s="10"/>
      <c r="Y12" s="10"/>
      <c r="Z12" s="10"/>
      <c r="AA12" s="10"/>
      <c r="AB12" s="10"/>
      <c r="AC12" s="10"/>
      <c r="AD12" s="10"/>
    </row>
    <row r="13" spans="1:30" s="11" customFormat="1" ht="15" customHeight="1" x14ac:dyDescent="0.15">
      <c r="A13" s="26" t="s">
        <v>2</v>
      </c>
      <c r="B13" s="27">
        <f>SUM(C13:G13)</f>
        <v>327</v>
      </c>
      <c r="C13" s="28">
        <v>288</v>
      </c>
      <c r="D13" s="27">
        <v>20</v>
      </c>
      <c r="E13" s="27">
        <v>4</v>
      </c>
      <c r="F13" s="29">
        <v>6</v>
      </c>
      <c r="G13" s="28">
        <v>9</v>
      </c>
      <c r="H13" s="28" t="s">
        <v>18</v>
      </c>
      <c r="I13" s="9"/>
      <c r="J13" s="9"/>
      <c r="K13" s="10"/>
      <c r="L13" s="10"/>
      <c r="M13" s="10"/>
      <c r="N13" s="10"/>
      <c r="O13" s="10"/>
      <c r="P13" s="10"/>
      <c r="Q13" s="10"/>
      <c r="R13" s="10"/>
      <c r="S13" s="10"/>
      <c r="T13" s="10"/>
      <c r="U13" s="10"/>
      <c r="V13" s="10"/>
      <c r="W13" s="10"/>
      <c r="X13" s="10"/>
      <c r="Y13" s="10"/>
      <c r="Z13" s="10"/>
      <c r="AA13" s="10"/>
      <c r="AB13" s="10"/>
      <c r="AC13" s="10"/>
      <c r="AD13" s="10"/>
    </row>
    <row r="14" spans="1:30" s="11" customFormat="1" ht="15" customHeight="1" x14ac:dyDescent="0.15">
      <c r="A14" s="26" t="s">
        <v>5</v>
      </c>
      <c r="B14" s="27">
        <f t="shared" ref="B14:B17" si="1">SUM(C14:G14)</f>
        <v>299</v>
      </c>
      <c r="C14" s="28">
        <v>245</v>
      </c>
      <c r="D14" s="27">
        <v>40</v>
      </c>
      <c r="E14" s="27">
        <v>2</v>
      </c>
      <c r="F14" s="29">
        <v>4</v>
      </c>
      <c r="G14" s="28">
        <v>8</v>
      </c>
      <c r="H14" s="28" t="s">
        <v>18</v>
      </c>
      <c r="I14" s="9"/>
      <c r="J14" s="9"/>
      <c r="K14" s="10"/>
      <c r="L14" s="10"/>
      <c r="M14" s="10"/>
      <c r="N14" s="10"/>
      <c r="O14" s="10"/>
      <c r="P14" s="10"/>
      <c r="Q14" s="10"/>
      <c r="R14" s="10"/>
      <c r="S14" s="10"/>
      <c r="T14" s="10"/>
      <c r="U14" s="10"/>
      <c r="V14" s="10"/>
      <c r="W14" s="10"/>
      <c r="X14" s="10"/>
      <c r="Y14" s="10"/>
      <c r="Z14" s="10"/>
      <c r="AA14" s="10"/>
      <c r="AB14" s="10"/>
      <c r="AC14" s="10"/>
      <c r="AD14" s="10"/>
    </row>
    <row r="15" spans="1:30" s="11" customFormat="1" ht="15" customHeight="1" x14ac:dyDescent="0.15">
      <c r="A15" s="26" t="s">
        <v>6</v>
      </c>
      <c r="B15" s="27">
        <f t="shared" si="1"/>
        <v>249</v>
      </c>
      <c r="C15" s="28">
        <v>219</v>
      </c>
      <c r="D15" s="27">
        <v>6</v>
      </c>
      <c r="E15" s="27">
        <v>1</v>
      </c>
      <c r="F15" s="29">
        <v>4</v>
      </c>
      <c r="G15" s="28">
        <v>19</v>
      </c>
      <c r="H15" s="28" t="s">
        <v>18</v>
      </c>
      <c r="I15" s="9"/>
      <c r="J15" s="9"/>
      <c r="K15" s="10"/>
      <c r="L15" s="10"/>
      <c r="M15" s="10"/>
      <c r="N15" s="10"/>
      <c r="O15" s="10"/>
      <c r="P15" s="10"/>
      <c r="Q15" s="10"/>
      <c r="R15" s="10"/>
      <c r="S15" s="10"/>
      <c r="T15" s="10"/>
      <c r="U15" s="10"/>
      <c r="V15" s="10"/>
      <c r="W15" s="10"/>
      <c r="X15" s="10"/>
      <c r="Y15" s="10"/>
      <c r="Z15" s="10"/>
      <c r="AA15" s="10"/>
      <c r="AB15" s="10"/>
      <c r="AC15" s="10"/>
      <c r="AD15" s="10"/>
    </row>
    <row r="16" spans="1:30" s="11" customFormat="1" ht="15" customHeight="1" x14ac:dyDescent="0.15">
      <c r="A16" s="26" t="s">
        <v>7</v>
      </c>
      <c r="B16" s="27">
        <f t="shared" si="1"/>
        <v>319</v>
      </c>
      <c r="C16" s="28">
        <v>300</v>
      </c>
      <c r="D16" s="27">
        <v>5</v>
      </c>
      <c r="E16" s="27">
        <v>2</v>
      </c>
      <c r="F16" s="29">
        <v>7</v>
      </c>
      <c r="G16" s="28">
        <v>5</v>
      </c>
      <c r="H16" s="28" t="s">
        <v>18</v>
      </c>
      <c r="I16" s="9"/>
      <c r="J16" s="9"/>
      <c r="K16" s="10"/>
      <c r="L16" s="10"/>
      <c r="M16" s="10"/>
      <c r="N16" s="10"/>
      <c r="O16" s="10"/>
      <c r="P16" s="10"/>
      <c r="Q16" s="10"/>
      <c r="R16" s="10"/>
      <c r="S16" s="10"/>
      <c r="T16" s="10"/>
      <c r="U16" s="10"/>
      <c r="V16" s="10"/>
      <c r="W16" s="10"/>
      <c r="X16" s="10"/>
      <c r="Y16" s="10"/>
      <c r="Z16" s="10"/>
      <c r="AA16" s="10"/>
      <c r="AB16" s="10"/>
      <c r="AC16" s="10"/>
      <c r="AD16" s="10"/>
    </row>
    <row r="17" spans="1:30" s="11" customFormat="1" ht="15" customHeight="1" x14ac:dyDescent="0.15">
      <c r="A17" s="26" t="s">
        <v>8</v>
      </c>
      <c r="B17" s="27">
        <f t="shared" si="1"/>
        <v>325</v>
      </c>
      <c r="C17" s="28">
        <v>312</v>
      </c>
      <c r="D17" s="27">
        <v>8</v>
      </c>
      <c r="E17" s="27">
        <v>2</v>
      </c>
      <c r="F17" s="29">
        <v>2</v>
      </c>
      <c r="G17" s="28">
        <v>1</v>
      </c>
      <c r="H17" s="28" t="s">
        <v>18</v>
      </c>
      <c r="I17" s="9"/>
      <c r="J17" s="9"/>
      <c r="K17" s="10"/>
      <c r="L17" s="10"/>
      <c r="M17" s="10"/>
      <c r="N17" s="10"/>
      <c r="O17" s="10"/>
      <c r="P17" s="10"/>
      <c r="Q17" s="10"/>
      <c r="R17" s="10"/>
      <c r="S17" s="10"/>
      <c r="T17" s="10"/>
      <c r="U17" s="10"/>
      <c r="V17" s="10"/>
      <c r="W17" s="10"/>
      <c r="X17" s="10"/>
      <c r="Y17" s="10"/>
      <c r="Z17" s="10"/>
      <c r="AA17" s="10"/>
      <c r="AB17" s="10"/>
      <c r="AC17" s="10"/>
      <c r="AD17" s="10"/>
    </row>
    <row r="18" spans="1:30" s="11" customFormat="1" ht="15" customHeight="1" thickBot="1" x14ac:dyDescent="0.2">
      <c r="A18" s="30" t="s">
        <v>9</v>
      </c>
      <c r="B18" s="31">
        <f>SUM(C18:G18)</f>
        <v>487</v>
      </c>
      <c r="C18" s="32">
        <v>450</v>
      </c>
      <c r="D18" s="31">
        <v>11</v>
      </c>
      <c r="E18" s="31">
        <v>2</v>
      </c>
      <c r="F18" s="33">
        <v>18</v>
      </c>
      <c r="G18" s="32">
        <v>6</v>
      </c>
      <c r="H18" s="32">
        <v>1</v>
      </c>
      <c r="I18" s="9"/>
      <c r="J18" s="9"/>
      <c r="K18" s="10"/>
      <c r="L18" s="10"/>
      <c r="M18" s="10"/>
      <c r="N18" s="10"/>
      <c r="O18" s="10"/>
      <c r="P18" s="10"/>
      <c r="Q18" s="10"/>
      <c r="R18" s="10"/>
      <c r="S18" s="10"/>
      <c r="T18" s="10"/>
      <c r="U18" s="10"/>
      <c r="V18" s="10"/>
      <c r="W18" s="10"/>
      <c r="X18" s="10"/>
      <c r="Y18" s="10"/>
      <c r="Z18" s="10"/>
      <c r="AA18" s="10"/>
      <c r="AB18" s="10"/>
      <c r="AC18" s="10"/>
      <c r="AD18" s="10"/>
    </row>
    <row r="19" spans="1:30" s="7" customFormat="1" ht="13.5" customHeight="1" x14ac:dyDescent="0.15">
      <c r="A19" s="36" t="s">
        <v>16</v>
      </c>
      <c r="B19" s="34"/>
      <c r="C19" s="34"/>
      <c r="D19" s="34"/>
      <c r="E19" s="34"/>
      <c r="F19" s="34"/>
      <c r="G19" s="34"/>
      <c r="H19" s="34"/>
      <c r="I19" s="3"/>
      <c r="J19" s="3"/>
      <c r="K19" s="8"/>
      <c r="L19" s="8"/>
      <c r="M19" s="8"/>
      <c r="N19" s="8"/>
      <c r="O19" s="8"/>
      <c r="P19" s="8"/>
      <c r="Q19" s="8"/>
      <c r="R19" s="8"/>
      <c r="S19" s="8"/>
      <c r="T19" s="8"/>
      <c r="U19" s="8"/>
      <c r="V19" s="8"/>
      <c r="W19" s="8"/>
      <c r="X19" s="8"/>
      <c r="Y19" s="8"/>
      <c r="Z19" s="8"/>
      <c r="AA19" s="8"/>
      <c r="AB19" s="8"/>
      <c r="AC19" s="8"/>
      <c r="AD19" s="8"/>
    </row>
    <row r="20" spans="1:30" ht="20" customHeight="1" x14ac:dyDescent="0.15">
      <c r="A20" s="1"/>
      <c r="B20" s="1"/>
      <c r="C20" s="1"/>
      <c r="D20" s="1"/>
      <c r="E20" s="1"/>
      <c r="F20" s="1"/>
      <c r="G20" s="1"/>
      <c r="H20" s="1"/>
      <c r="I20" s="3"/>
      <c r="J20" s="3"/>
      <c r="K20" s="2"/>
      <c r="L20" s="2"/>
      <c r="M20" s="2"/>
      <c r="N20" s="2"/>
      <c r="O20" s="2"/>
      <c r="P20" s="2"/>
      <c r="Q20" s="2"/>
      <c r="R20" s="2"/>
      <c r="S20" s="2"/>
      <c r="T20" s="2"/>
      <c r="U20" s="2"/>
      <c r="V20" s="2"/>
      <c r="W20" s="2"/>
      <c r="X20" s="2"/>
      <c r="Y20" s="2"/>
      <c r="Z20" s="2"/>
      <c r="AA20" s="2"/>
      <c r="AB20" s="2"/>
      <c r="AC20" s="2"/>
      <c r="AD20" s="2"/>
    </row>
    <row r="21" spans="1:30" x14ac:dyDescent="0.15">
      <c r="A21" s="1"/>
      <c r="B21" s="1"/>
      <c r="C21" s="1"/>
      <c r="D21" s="1"/>
      <c r="E21" s="1"/>
      <c r="F21" s="1"/>
      <c r="G21" s="1"/>
      <c r="H21" s="1"/>
      <c r="I21" s="1"/>
      <c r="J21" s="1"/>
    </row>
    <row r="22" spans="1:30" x14ac:dyDescent="0.15">
      <c r="A22" s="1"/>
      <c r="B22" s="1"/>
      <c r="C22" s="20"/>
      <c r="D22" s="1"/>
      <c r="E22" s="1"/>
      <c r="F22" s="1"/>
      <c r="G22" s="1"/>
      <c r="H22" s="1"/>
      <c r="I22" s="1"/>
      <c r="J22" s="1"/>
    </row>
    <row r="23" spans="1:30" x14ac:dyDescent="0.15">
      <c r="A23" s="1"/>
      <c r="B23" s="1"/>
      <c r="C23" s="1"/>
      <c r="D23" s="1"/>
      <c r="E23" s="1"/>
      <c r="F23" s="1"/>
      <c r="G23" s="1"/>
      <c r="H23" s="1"/>
      <c r="I23" s="1"/>
      <c r="J23" s="1"/>
    </row>
    <row r="24" spans="1:30" x14ac:dyDescent="0.15">
      <c r="A24" s="1"/>
      <c r="B24" s="1"/>
      <c r="C24" s="1"/>
      <c r="D24" s="1"/>
      <c r="E24" s="1"/>
      <c r="F24" s="1"/>
      <c r="G24" s="1"/>
      <c r="H24" s="1"/>
      <c r="I24" s="1"/>
      <c r="J24" s="1"/>
    </row>
    <row r="25" spans="1:30" x14ac:dyDescent="0.15">
      <c r="A25" s="1"/>
      <c r="B25" s="1"/>
      <c r="C25" s="1"/>
      <c r="D25" s="1"/>
      <c r="E25" s="1"/>
      <c r="F25" s="1"/>
      <c r="G25" s="1"/>
      <c r="H25" s="1"/>
      <c r="I25" s="1"/>
      <c r="J25" s="1"/>
    </row>
    <row r="26" spans="1:30" x14ac:dyDescent="0.15">
      <c r="A26" s="1"/>
      <c r="B26" s="1"/>
      <c r="C26" s="1"/>
      <c r="D26" s="1"/>
      <c r="E26" s="1"/>
      <c r="F26" s="1"/>
      <c r="G26" s="1"/>
      <c r="H26" s="1"/>
      <c r="I26" s="1"/>
      <c r="J26" s="1"/>
    </row>
    <row r="27" spans="1:30" x14ac:dyDescent="0.15">
      <c r="A27" s="1"/>
      <c r="B27" s="1"/>
      <c r="C27" s="1"/>
      <c r="D27" s="1"/>
      <c r="E27" s="1"/>
      <c r="F27" s="1"/>
      <c r="G27" s="1"/>
      <c r="H27" s="1"/>
      <c r="I27" s="1"/>
      <c r="J27" s="1"/>
    </row>
    <row r="28" spans="1:30" x14ac:dyDescent="0.15">
      <c r="A28" s="1"/>
      <c r="B28" s="1"/>
      <c r="C28" s="1"/>
      <c r="D28" s="1"/>
      <c r="E28" s="1"/>
      <c r="F28" s="1"/>
      <c r="G28" s="1"/>
      <c r="H28" s="1"/>
      <c r="I28" s="1"/>
      <c r="J28" s="1"/>
    </row>
    <row r="29" spans="1:30" x14ac:dyDescent="0.15">
      <c r="A29" s="1"/>
      <c r="B29" s="1"/>
      <c r="C29" s="1"/>
      <c r="D29" s="1"/>
      <c r="E29" s="1"/>
      <c r="F29" s="1"/>
      <c r="G29" s="1"/>
      <c r="H29" s="1"/>
      <c r="I29" s="1"/>
      <c r="J29" s="1"/>
    </row>
    <row r="30" spans="1:30" x14ac:dyDescent="0.15">
      <c r="A30" s="1"/>
      <c r="B30" s="1"/>
      <c r="C30" s="1"/>
      <c r="D30" s="1"/>
      <c r="E30" s="1"/>
      <c r="F30" s="1"/>
      <c r="G30" s="1"/>
      <c r="H30" s="1"/>
      <c r="I30" s="1"/>
      <c r="J30" s="1"/>
    </row>
    <row r="31" spans="1:30" x14ac:dyDescent="0.15">
      <c r="A31" s="1"/>
      <c r="B31" s="1"/>
      <c r="C31" s="1"/>
      <c r="D31" s="1"/>
      <c r="E31" s="1"/>
      <c r="F31" s="1"/>
      <c r="G31" s="1"/>
      <c r="H31" s="1"/>
      <c r="I31" s="1"/>
      <c r="J31" s="1"/>
    </row>
    <row r="32" spans="1:30" x14ac:dyDescent="0.15">
      <c r="A32" s="1"/>
      <c r="B32" s="1"/>
      <c r="C32" s="1"/>
      <c r="D32" s="1"/>
      <c r="E32" s="1"/>
      <c r="F32" s="1"/>
      <c r="G32" s="1"/>
      <c r="H32" s="1"/>
      <c r="I32" s="1"/>
      <c r="J32" s="1"/>
    </row>
    <row r="33" spans="1:10" x14ac:dyDescent="0.15">
      <c r="A33" s="1"/>
      <c r="B33" s="1"/>
      <c r="C33" s="1"/>
      <c r="D33" s="1"/>
      <c r="E33" s="1"/>
      <c r="F33" s="1"/>
      <c r="G33" s="1"/>
      <c r="H33" s="1"/>
      <c r="I33" s="1"/>
      <c r="J33" s="1"/>
    </row>
    <row r="34" spans="1:10" x14ac:dyDescent="0.15">
      <c r="A34" s="1"/>
      <c r="B34" s="1"/>
      <c r="C34" s="1"/>
      <c r="D34" s="1"/>
      <c r="E34" s="1"/>
      <c r="F34" s="1"/>
      <c r="G34" s="1"/>
      <c r="H34" s="1"/>
      <c r="I34" s="1"/>
      <c r="J34" s="1"/>
    </row>
    <row r="35" spans="1:10" x14ac:dyDescent="0.15">
      <c r="A35" s="1"/>
      <c r="B35" s="1"/>
      <c r="C35" s="1"/>
      <c r="D35" s="1"/>
      <c r="E35" s="1"/>
      <c r="F35" s="1"/>
      <c r="G35" s="1"/>
      <c r="H35" s="1"/>
      <c r="I35" s="1"/>
      <c r="J35" s="1"/>
    </row>
    <row r="36" spans="1:10" x14ac:dyDescent="0.15">
      <c r="A36" s="1"/>
      <c r="B36" s="1"/>
      <c r="C36" s="1"/>
      <c r="D36" s="1"/>
      <c r="E36" s="1"/>
      <c r="F36" s="1"/>
      <c r="G36" s="1"/>
      <c r="H36" s="1"/>
      <c r="I36" s="1"/>
      <c r="J36" s="1"/>
    </row>
    <row r="37" spans="1:10" x14ac:dyDescent="0.15">
      <c r="A37" s="1"/>
      <c r="B37" s="1"/>
      <c r="C37" s="1"/>
      <c r="D37" s="1"/>
      <c r="E37" s="1"/>
      <c r="F37" s="1"/>
      <c r="G37" s="1"/>
      <c r="H37" s="1"/>
      <c r="I37" s="1"/>
      <c r="J37" s="1"/>
    </row>
    <row r="38" spans="1:10" x14ac:dyDescent="0.15">
      <c r="A38" s="1"/>
      <c r="B38" s="1"/>
      <c r="C38" s="1"/>
      <c r="D38" s="1"/>
      <c r="E38" s="1"/>
      <c r="F38" s="1"/>
      <c r="G38" s="1"/>
      <c r="H38" s="1"/>
      <c r="I38" s="1"/>
      <c r="J38" s="1"/>
    </row>
    <row r="39" spans="1:10" x14ac:dyDescent="0.15">
      <c r="A39" s="1"/>
      <c r="B39" s="1"/>
      <c r="C39" s="1"/>
      <c r="D39" s="1"/>
      <c r="E39" s="1"/>
      <c r="F39" s="1"/>
      <c r="G39" s="1"/>
      <c r="H39" s="1"/>
      <c r="I39" s="1"/>
      <c r="J39" s="1"/>
    </row>
    <row r="40" spans="1:10" x14ac:dyDescent="0.15">
      <c r="A40" s="1"/>
      <c r="B40" s="1"/>
      <c r="C40" s="1"/>
      <c r="D40" s="1"/>
      <c r="E40" s="1"/>
      <c r="F40" s="1"/>
      <c r="G40" s="1"/>
      <c r="H40" s="1"/>
      <c r="I40" s="1"/>
      <c r="J40" s="1"/>
    </row>
    <row r="41" spans="1:10" x14ac:dyDescent="0.15">
      <c r="A41" s="1"/>
      <c r="B41" s="1"/>
      <c r="C41" s="1"/>
      <c r="D41" s="1"/>
      <c r="E41" s="1"/>
      <c r="F41" s="1"/>
      <c r="G41" s="1"/>
      <c r="H41" s="1"/>
      <c r="I41" s="1"/>
      <c r="J41" s="1"/>
    </row>
    <row r="42" spans="1:10" x14ac:dyDescent="0.15">
      <c r="A42" s="1"/>
      <c r="B42" s="1"/>
      <c r="C42" s="1"/>
      <c r="D42" s="1"/>
      <c r="E42" s="1"/>
      <c r="F42" s="1"/>
      <c r="G42" s="1"/>
      <c r="H42" s="1"/>
      <c r="I42" s="1"/>
      <c r="J42" s="1"/>
    </row>
    <row r="43" spans="1:10" x14ac:dyDescent="0.15">
      <c r="A43" s="1"/>
      <c r="B43" s="1"/>
      <c r="C43" s="1"/>
      <c r="D43" s="1"/>
      <c r="E43" s="1"/>
      <c r="F43" s="1"/>
      <c r="G43" s="1"/>
      <c r="H43" s="1"/>
      <c r="I43" s="1"/>
      <c r="J43" s="1"/>
    </row>
    <row r="44" spans="1:10" x14ac:dyDescent="0.15">
      <c r="A44" s="1"/>
      <c r="B44" s="1"/>
      <c r="C44" s="1"/>
      <c r="D44" s="1"/>
      <c r="E44" s="1"/>
      <c r="F44" s="1"/>
      <c r="G44" s="1"/>
      <c r="H44" s="1"/>
      <c r="I44" s="1"/>
      <c r="J44" s="1"/>
    </row>
    <row r="45" spans="1:10" x14ac:dyDescent="0.15">
      <c r="A45" s="1"/>
      <c r="B45" s="1"/>
      <c r="C45" s="1"/>
      <c r="D45" s="1"/>
      <c r="E45" s="1"/>
      <c r="F45" s="1"/>
      <c r="G45" s="1"/>
      <c r="H45" s="1"/>
      <c r="I45" s="1"/>
      <c r="J45" s="1"/>
    </row>
    <row r="46" spans="1:10" x14ac:dyDescent="0.15">
      <c r="A46" s="1"/>
      <c r="B46" s="1"/>
      <c r="C46" s="1"/>
      <c r="D46" s="1"/>
      <c r="E46" s="1"/>
      <c r="F46" s="1"/>
      <c r="G46" s="1"/>
      <c r="H46" s="1"/>
      <c r="I46" s="1"/>
      <c r="J46" s="1"/>
    </row>
    <row r="47" spans="1:10" x14ac:dyDescent="0.15">
      <c r="A47" s="1"/>
      <c r="B47" s="1"/>
      <c r="C47" s="1"/>
      <c r="D47" s="1"/>
      <c r="E47" s="1"/>
      <c r="F47" s="1"/>
      <c r="G47" s="1"/>
      <c r="H47" s="1"/>
      <c r="I47" s="1"/>
      <c r="J47" s="1"/>
    </row>
    <row r="48" spans="1:10" x14ac:dyDescent="0.15">
      <c r="A48" s="1"/>
      <c r="B48" s="1"/>
      <c r="C48" s="1"/>
      <c r="D48" s="1"/>
      <c r="E48" s="1"/>
      <c r="F48" s="1"/>
      <c r="G48" s="1"/>
      <c r="H48" s="1"/>
      <c r="I48" s="1"/>
      <c r="J48" s="1"/>
    </row>
    <row r="49" spans="1:10" x14ac:dyDescent="0.15">
      <c r="A49" s="1"/>
      <c r="B49" s="1"/>
      <c r="C49" s="1"/>
      <c r="D49" s="1"/>
      <c r="E49" s="1"/>
      <c r="F49" s="1"/>
      <c r="G49" s="1"/>
      <c r="H49" s="1"/>
      <c r="I49" s="1"/>
      <c r="J49" s="1"/>
    </row>
    <row r="50" spans="1:10" x14ac:dyDescent="0.15">
      <c r="A50" s="1"/>
      <c r="B50" s="1"/>
      <c r="C50" s="1"/>
      <c r="D50" s="1"/>
      <c r="E50" s="1"/>
      <c r="F50" s="1"/>
      <c r="G50" s="1"/>
      <c r="H50" s="1"/>
      <c r="I50" s="1"/>
      <c r="J50" s="1"/>
    </row>
    <row r="51" spans="1:10" x14ac:dyDescent="0.15">
      <c r="A51" s="1"/>
      <c r="B51" s="1"/>
      <c r="C51" s="1"/>
      <c r="D51" s="1"/>
      <c r="E51" s="1"/>
      <c r="F51" s="1"/>
      <c r="G51" s="1"/>
      <c r="H51" s="1"/>
      <c r="I51" s="1"/>
      <c r="J51" s="1"/>
    </row>
    <row r="52" spans="1:10" x14ac:dyDescent="0.15">
      <c r="A52" s="1"/>
      <c r="B52" s="1"/>
      <c r="C52" s="1"/>
      <c r="D52" s="1"/>
      <c r="E52" s="1"/>
      <c r="F52" s="1"/>
      <c r="G52" s="1"/>
      <c r="H52" s="1"/>
      <c r="I52" s="1"/>
      <c r="J52" s="1"/>
    </row>
    <row r="53" spans="1:10" x14ac:dyDescent="0.15">
      <c r="A53" s="1"/>
      <c r="B53" s="1"/>
      <c r="C53" s="1"/>
      <c r="D53" s="1"/>
      <c r="E53" s="1"/>
      <c r="F53" s="1"/>
      <c r="G53" s="1"/>
      <c r="H53" s="1"/>
      <c r="I53" s="1"/>
      <c r="J53" s="1"/>
    </row>
    <row r="54" spans="1:10" x14ac:dyDescent="0.15">
      <c r="A54" s="1"/>
      <c r="B54" s="1"/>
      <c r="C54" s="1"/>
      <c r="D54" s="1"/>
      <c r="E54" s="1"/>
      <c r="F54" s="1"/>
      <c r="G54" s="1"/>
      <c r="H54" s="1"/>
      <c r="I54" s="1"/>
      <c r="J54" s="1"/>
    </row>
    <row r="55" spans="1:10" x14ac:dyDescent="0.15">
      <c r="A55" s="1"/>
      <c r="B55" s="1"/>
      <c r="C55" s="1"/>
      <c r="D55" s="1"/>
      <c r="E55" s="1"/>
      <c r="F55" s="1"/>
      <c r="G55" s="1"/>
      <c r="H55" s="1"/>
      <c r="I55" s="1"/>
      <c r="J55" s="1"/>
    </row>
    <row r="56" spans="1:10" x14ac:dyDescent="0.15">
      <c r="A56" s="1"/>
      <c r="B56" s="1"/>
      <c r="C56" s="1"/>
      <c r="D56" s="1"/>
      <c r="E56" s="1"/>
      <c r="F56" s="1"/>
      <c r="G56" s="1"/>
      <c r="H56" s="1"/>
      <c r="I56" s="1"/>
      <c r="J56" s="1"/>
    </row>
  </sheetData>
  <mergeCells count="2">
    <mergeCell ref="A2:H2"/>
    <mergeCell ref="A5:H7"/>
  </mergeCells>
  <phoneticPr fontId="1"/>
  <pageMargins left="0.47244094488188981" right="0.47244094488188981" top="0.70866141732283472" bottom="0" header="0" footer="0"/>
  <pageSetup paperSize="9" orientation="portrait" horizontalDpi="4294967292" r:id="rId1"/>
  <headerFooter alignWithMargins="0"/>
  <ignoredErrors>
    <ignoredError sqref="B12:B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showGridLines="0" workbookViewId="0"/>
  </sheetViews>
  <sheetFormatPr baseColWidth="12" defaultColWidth="8.83203125" defaultRowHeight="14" x14ac:dyDescent="0.15"/>
  <cols>
    <col min="1" max="1" width="3.33203125" customWidth="1"/>
    <col min="2" max="2" width="3.6640625" customWidth="1"/>
    <col min="3" max="3" width="3.33203125" customWidth="1"/>
    <col min="4" max="4" width="6.33203125" bestFit="1" customWidth="1"/>
    <col min="5" max="5" width="5.6640625" bestFit="1" customWidth="1"/>
    <col min="6" max="6" width="4.5" bestFit="1" customWidth="1"/>
    <col min="7" max="21" width="3.33203125" customWidth="1"/>
    <col min="22" max="22" width="6.33203125" bestFit="1" customWidth="1"/>
    <col min="23" max="24" width="3.33203125" customWidth="1"/>
    <col min="25" max="25" width="5.1640625" bestFit="1" customWidth="1"/>
  </cols>
  <sheetData>
    <row r="1" spans="1:27" s="6" customFormat="1" ht="18" thickBot="1" x14ac:dyDescent="0.2">
      <c r="A1" s="40" t="s">
        <v>50</v>
      </c>
      <c r="B1" s="41"/>
      <c r="C1" s="41"/>
      <c r="D1" s="42"/>
      <c r="E1" s="42"/>
      <c r="F1" s="42"/>
      <c r="G1" s="42"/>
      <c r="H1" s="42"/>
      <c r="I1" s="42"/>
      <c r="J1" s="42"/>
      <c r="K1" s="42"/>
      <c r="L1" s="42"/>
      <c r="M1" s="42"/>
      <c r="N1" s="42"/>
      <c r="O1" s="42"/>
      <c r="P1" s="42"/>
      <c r="Q1" s="42"/>
      <c r="R1" s="42"/>
      <c r="S1" s="42"/>
      <c r="T1" s="42"/>
      <c r="U1" s="42"/>
      <c r="V1" s="42"/>
      <c r="W1" s="42"/>
      <c r="X1" s="42"/>
      <c r="Y1" s="42"/>
    </row>
    <row r="2" spans="1:27" s="46" customFormat="1" ht="92" thickBot="1" x14ac:dyDescent="0.2">
      <c r="A2" s="43"/>
      <c r="B2" s="43"/>
      <c r="C2" s="43"/>
      <c r="D2" s="44" t="s">
        <v>21</v>
      </c>
      <c r="E2" s="45" t="s">
        <v>22</v>
      </c>
      <c r="F2" s="44" t="s">
        <v>23</v>
      </c>
      <c r="G2" s="45" t="s">
        <v>24</v>
      </c>
      <c r="H2" s="44" t="s">
        <v>25</v>
      </c>
      <c r="I2" s="45" t="s">
        <v>26</v>
      </c>
      <c r="J2" s="44" t="s">
        <v>27</v>
      </c>
      <c r="K2" s="45" t="s">
        <v>28</v>
      </c>
      <c r="L2" s="44" t="s">
        <v>29</v>
      </c>
      <c r="M2" s="44" t="s">
        <v>30</v>
      </c>
      <c r="N2" s="45" t="s">
        <v>31</v>
      </c>
      <c r="O2" s="44" t="s">
        <v>32</v>
      </c>
      <c r="P2" s="44" t="s">
        <v>33</v>
      </c>
      <c r="Q2" s="45" t="s">
        <v>34</v>
      </c>
      <c r="R2" s="44" t="s">
        <v>35</v>
      </c>
      <c r="S2" s="45" t="s">
        <v>36</v>
      </c>
      <c r="T2" s="44" t="s">
        <v>37</v>
      </c>
      <c r="U2" s="45" t="s">
        <v>38</v>
      </c>
      <c r="V2" s="44" t="s">
        <v>39</v>
      </c>
      <c r="W2" s="44" t="s">
        <v>40</v>
      </c>
      <c r="X2" s="44" t="s">
        <v>41</v>
      </c>
      <c r="Y2" s="45" t="s">
        <v>1</v>
      </c>
    </row>
    <row r="3" spans="1:27" s="51" customFormat="1" ht="13" x14ac:dyDescent="0.15">
      <c r="A3" s="47" t="s">
        <v>42</v>
      </c>
      <c r="B3" s="47"/>
      <c r="C3" s="48"/>
      <c r="D3" s="49">
        <v>2740</v>
      </c>
      <c r="E3" s="49">
        <v>1036</v>
      </c>
      <c r="F3" s="49">
        <v>27</v>
      </c>
      <c r="G3" s="49">
        <v>78</v>
      </c>
      <c r="H3" s="49">
        <v>22</v>
      </c>
      <c r="I3" s="49">
        <v>2</v>
      </c>
      <c r="J3" s="49">
        <v>1</v>
      </c>
      <c r="K3" s="49">
        <v>23</v>
      </c>
      <c r="L3" s="49">
        <v>8</v>
      </c>
      <c r="M3" s="49">
        <v>16</v>
      </c>
      <c r="N3" s="49">
        <v>0</v>
      </c>
      <c r="O3" s="49">
        <v>0</v>
      </c>
      <c r="P3" s="49">
        <v>58</v>
      </c>
      <c r="Q3" s="49">
        <v>41</v>
      </c>
      <c r="R3" s="49">
        <v>4</v>
      </c>
      <c r="S3" s="49">
        <v>3</v>
      </c>
      <c r="T3" s="49">
        <v>10</v>
      </c>
      <c r="U3" s="49">
        <v>11</v>
      </c>
      <c r="V3" s="49">
        <v>1244</v>
      </c>
      <c r="W3" s="49">
        <v>17</v>
      </c>
      <c r="X3" s="49">
        <v>8</v>
      </c>
      <c r="Y3" s="50">
        <v>131</v>
      </c>
    </row>
    <row r="4" spans="1:27" s="51" customFormat="1" ht="13" x14ac:dyDescent="0.15">
      <c r="A4" s="52">
        <v>29</v>
      </c>
      <c r="B4" s="52"/>
      <c r="C4" s="53"/>
      <c r="D4" s="49">
        <v>2547</v>
      </c>
      <c r="E4" s="49">
        <v>878</v>
      </c>
      <c r="F4" s="49">
        <v>107</v>
      </c>
      <c r="G4" s="49">
        <v>47</v>
      </c>
      <c r="H4" s="49">
        <v>16</v>
      </c>
      <c r="I4" s="49">
        <v>1</v>
      </c>
      <c r="J4" s="49">
        <v>7</v>
      </c>
      <c r="K4" s="49">
        <v>14</v>
      </c>
      <c r="L4" s="49">
        <v>8</v>
      </c>
      <c r="M4" s="49">
        <v>11</v>
      </c>
      <c r="N4" s="49">
        <v>0</v>
      </c>
      <c r="O4" s="49">
        <v>0</v>
      </c>
      <c r="P4" s="49">
        <v>60</v>
      </c>
      <c r="Q4" s="49">
        <v>34</v>
      </c>
      <c r="R4" s="49">
        <v>1</v>
      </c>
      <c r="S4" s="49">
        <v>1</v>
      </c>
      <c r="T4" s="49">
        <v>3</v>
      </c>
      <c r="U4" s="49">
        <v>15</v>
      </c>
      <c r="V4" s="49">
        <v>1221</v>
      </c>
      <c r="W4" s="49">
        <v>7</v>
      </c>
      <c r="X4" s="49">
        <v>4</v>
      </c>
      <c r="Y4" s="50">
        <v>112</v>
      </c>
    </row>
    <row r="5" spans="1:27" s="59" customFormat="1" ht="13" x14ac:dyDescent="0.15">
      <c r="A5" s="54">
        <v>30</v>
      </c>
      <c r="B5" s="54"/>
      <c r="C5" s="55"/>
      <c r="D5" s="56">
        <v>2347</v>
      </c>
      <c r="E5" s="57">
        <v>807</v>
      </c>
      <c r="F5" s="57">
        <v>37</v>
      </c>
      <c r="G5" s="57">
        <v>35</v>
      </c>
      <c r="H5" s="57">
        <v>8</v>
      </c>
      <c r="I5" s="57">
        <v>1</v>
      </c>
      <c r="J5" s="57">
        <v>5</v>
      </c>
      <c r="K5" s="57">
        <v>9</v>
      </c>
      <c r="L5" s="57">
        <v>2</v>
      </c>
      <c r="M5" s="57">
        <v>18</v>
      </c>
      <c r="N5" s="57">
        <v>1</v>
      </c>
      <c r="O5" s="57">
        <v>0</v>
      </c>
      <c r="P5" s="57">
        <v>64</v>
      </c>
      <c r="Q5" s="57">
        <v>36</v>
      </c>
      <c r="R5" s="57">
        <v>4</v>
      </c>
      <c r="S5" s="57">
        <v>4</v>
      </c>
      <c r="T5" s="57">
        <v>16</v>
      </c>
      <c r="U5" s="57">
        <v>7</v>
      </c>
      <c r="V5" s="57">
        <v>1175</v>
      </c>
      <c r="W5" s="57">
        <v>5</v>
      </c>
      <c r="X5" s="57">
        <v>4</v>
      </c>
      <c r="Y5" s="57">
        <v>109</v>
      </c>
      <c r="Z5" s="58"/>
    </row>
    <row r="6" spans="1:27" s="51" customFormat="1" ht="13" x14ac:dyDescent="0.15">
      <c r="A6" s="60" t="s">
        <v>43</v>
      </c>
      <c r="B6" s="60"/>
      <c r="C6" s="61"/>
      <c r="D6" s="49">
        <v>334</v>
      </c>
      <c r="E6" s="62">
        <v>155</v>
      </c>
      <c r="F6" s="49">
        <v>7</v>
      </c>
      <c r="G6" s="62">
        <v>7</v>
      </c>
      <c r="H6" s="49">
        <v>2</v>
      </c>
      <c r="I6" s="62">
        <v>0</v>
      </c>
      <c r="J6" s="49">
        <v>0</v>
      </c>
      <c r="K6" s="62">
        <v>5</v>
      </c>
      <c r="L6" s="49">
        <v>1</v>
      </c>
      <c r="M6" s="62">
        <v>4</v>
      </c>
      <c r="N6" s="49">
        <v>0</v>
      </c>
      <c r="O6" s="62">
        <v>0</v>
      </c>
      <c r="P6" s="49">
        <v>28</v>
      </c>
      <c r="Q6" s="62">
        <v>4</v>
      </c>
      <c r="R6" s="49">
        <v>1</v>
      </c>
      <c r="S6" s="62">
        <v>1</v>
      </c>
      <c r="T6" s="49">
        <v>12</v>
      </c>
      <c r="U6" s="62">
        <v>2</v>
      </c>
      <c r="V6" s="49">
        <v>81</v>
      </c>
      <c r="W6" s="49">
        <v>0</v>
      </c>
      <c r="X6" s="49">
        <v>0</v>
      </c>
      <c r="Y6" s="63">
        <v>24</v>
      </c>
      <c r="Z6" s="64"/>
      <c r="AA6" s="64"/>
    </row>
    <row r="7" spans="1:27" s="51" customFormat="1" ht="13" x14ac:dyDescent="0.15">
      <c r="A7" s="60" t="s">
        <v>2</v>
      </c>
      <c r="B7" s="60"/>
      <c r="C7" s="61"/>
      <c r="D7" s="49">
        <v>327</v>
      </c>
      <c r="E7" s="62">
        <v>176</v>
      </c>
      <c r="F7" s="49">
        <v>7</v>
      </c>
      <c r="G7" s="62">
        <v>10</v>
      </c>
      <c r="H7" s="49">
        <v>1</v>
      </c>
      <c r="I7" s="62">
        <v>0</v>
      </c>
      <c r="J7" s="49">
        <v>0</v>
      </c>
      <c r="K7" s="62">
        <v>1</v>
      </c>
      <c r="L7" s="49">
        <v>1</v>
      </c>
      <c r="M7" s="62">
        <v>3</v>
      </c>
      <c r="N7" s="49">
        <v>0</v>
      </c>
      <c r="O7" s="62">
        <v>0</v>
      </c>
      <c r="P7" s="49">
        <v>15</v>
      </c>
      <c r="Q7" s="62">
        <v>10</v>
      </c>
      <c r="R7" s="49">
        <v>0</v>
      </c>
      <c r="S7" s="62">
        <v>2</v>
      </c>
      <c r="T7" s="49">
        <v>1</v>
      </c>
      <c r="U7" s="62">
        <v>1</v>
      </c>
      <c r="V7" s="49">
        <v>83</v>
      </c>
      <c r="W7" s="49">
        <v>0</v>
      </c>
      <c r="X7" s="49">
        <v>2</v>
      </c>
      <c r="Y7" s="50">
        <v>14</v>
      </c>
      <c r="Z7" s="64"/>
      <c r="AA7" s="64"/>
    </row>
    <row r="8" spans="1:27" s="51" customFormat="1" ht="13" x14ac:dyDescent="0.15">
      <c r="A8" s="60" t="s">
        <v>44</v>
      </c>
      <c r="B8" s="60"/>
      <c r="C8" s="61"/>
      <c r="D8" s="49">
        <v>299</v>
      </c>
      <c r="E8" s="62">
        <v>109</v>
      </c>
      <c r="F8" s="49">
        <v>5</v>
      </c>
      <c r="G8" s="62">
        <v>6</v>
      </c>
      <c r="H8" s="49">
        <v>1</v>
      </c>
      <c r="I8" s="62">
        <v>0</v>
      </c>
      <c r="J8" s="49">
        <v>2</v>
      </c>
      <c r="K8" s="62">
        <v>0</v>
      </c>
      <c r="L8" s="49">
        <v>0</v>
      </c>
      <c r="M8" s="62">
        <v>2</v>
      </c>
      <c r="N8" s="49">
        <v>0</v>
      </c>
      <c r="O8" s="62">
        <v>0</v>
      </c>
      <c r="P8" s="49">
        <v>8</v>
      </c>
      <c r="Q8" s="62">
        <v>7</v>
      </c>
      <c r="R8" s="49">
        <v>1</v>
      </c>
      <c r="S8" s="62">
        <v>0</v>
      </c>
      <c r="T8" s="49">
        <v>1</v>
      </c>
      <c r="U8" s="62">
        <v>0</v>
      </c>
      <c r="V8" s="49">
        <v>141</v>
      </c>
      <c r="W8" s="49">
        <v>0</v>
      </c>
      <c r="X8" s="49">
        <v>1</v>
      </c>
      <c r="Y8" s="50">
        <v>15</v>
      </c>
      <c r="Z8" s="64"/>
      <c r="AA8" s="64"/>
    </row>
    <row r="9" spans="1:27" s="51" customFormat="1" ht="13" x14ac:dyDescent="0.15">
      <c r="A9" s="60" t="s">
        <v>45</v>
      </c>
      <c r="B9" s="60"/>
      <c r="C9" s="61"/>
      <c r="D9" s="49">
        <v>252</v>
      </c>
      <c r="E9" s="62">
        <v>83</v>
      </c>
      <c r="F9" s="49">
        <v>3</v>
      </c>
      <c r="G9" s="62">
        <v>6</v>
      </c>
      <c r="H9" s="49">
        <v>2</v>
      </c>
      <c r="I9" s="62">
        <v>0</v>
      </c>
      <c r="J9" s="49">
        <v>1</v>
      </c>
      <c r="K9" s="62">
        <v>0</v>
      </c>
      <c r="L9" s="49">
        <v>0</v>
      </c>
      <c r="M9" s="62">
        <v>2</v>
      </c>
      <c r="N9" s="49">
        <v>0</v>
      </c>
      <c r="O9" s="62">
        <v>0</v>
      </c>
      <c r="P9" s="49">
        <v>3</v>
      </c>
      <c r="Q9" s="62">
        <v>0</v>
      </c>
      <c r="R9" s="49">
        <v>0</v>
      </c>
      <c r="S9" s="62">
        <v>0</v>
      </c>
      <c r="T9" s="49">
        <v>0</v>
      </c>
      <c r="U9" s="62">
        <v>0</v>
      </c>
      <c r="V9" s="49">
        <v>143</v>
      </c>
      <c r="W9" s="49">
        <v>1</v>
      </c>
      <c r="X9" s="49">
        <v>0</v>
      </c>
      <c r="Y9" s="50">
        <v>8</v>
      </c>
      <c r="Z9" s="64"/>
      <c r="AA9" s="64"/>
    </row>
    <row r="10" spans="1:27" s="51" customFormat="1" ht="13" x14ac:dyDescent="0.15">
      <c r="A10" s="60" t="s">
        <v>46</v>
      </c>
      <c r="B10" s="60"/>
      <c r="C10" s="61"/>
      <c r="D10" s="49">
        <v>319</v>
      </c>
      <c r="E10" s="62">
        <v>91</v>
      </c>
      <c r="F10" s="49">
        <v>8</v>
      </c>
      <c r="G10" s="62">
        <v>2</v>
      </c>
      <c r="H10" s="49">
        <v>0</v>
      </c>
      <c r="I10" s="62">
        <v>1</v>
      </c>
      <c r="J10" s="49">
        <v>0</v>
      </c>
      <c r="K10" s="62">
        <v>0</v>
      </c>
      <c r="L10" s="49">
        <v>0</v>
      </c>
      <c r="M10" s="62">
        <v>0</v>
      </c>
      <c r="N10" s="49">
        <v>0</v>
      </c>
      <c r="O10" s="62" t="s">
        <v>47</v>
      </c>
      <c r="P10" s="49">
        <v>2</v>
      </c>
      <c r="Q10" s="62">
        <v>2</v>
      </c>
      <c r="R10" s="49">
        <v>1</v>
      </c>
      <c r="S10" s="62">
        <v>0</v>
      </c>
      <c r="T10" s="49">
        <v>0</v>
      </c>
      <c r="U10" s="62">
        <v>0</v>
      </c>
      <c r="V10" s="49">
        <v>197</v>
      </c>
      <c r="W10" s="49">
        <v>1</v>
      </c>
      <c r="X10" s="49">
        <v>0</v>
      </c>
      <c r="Y10" s="50">
        <v>14</v>
      </c>
      <c r="Z10" s="64"/>
      <c r="AA10" s="64"/>
    </row>
    <row r="11" spans="1:27" s="51" customFormat="1" ht="13" x14ac:dyDescent="0.15">
      <c r="A11" s="60" t="s">
        <v>48</v>
      </c>
      <c r="B11" s="60"/>
      <c r="C11" s="61"/>
      <c r="D11" s="49">
        <v>328</v>
      </c>
      <c r="E11" s="62">
        <v>76</v>
      </c>
      <c r="F11" s="49">
        <v>1</v>
      </c>
      <c r="G11" s="62">
        <v>1</v>
      </c>
      <c r="H11" s="49">
        <v>0</v>
      </c>
      <c r="I11" s="62">
        <v>0</v>
      </c>
      <c r="J11" s="49">
        <v>1</v>
      </c>
      <c r="K11" s="62">
        <v>2</v>
      </c>
      <c r="L11" s="49">
        <v>0</v>
      </c>
      <c r="M11" s="62">
        <v>3</v>
      </c>
      <c r="N11" s="49">
        <v>0</v>
      </c>
      <c r="O11" s="62">
        <v>0</v>
      </c>
      <c r="P11" s="49">
        <v>8</v>
      </c>
      <c r="Q11" s="62">
        <v>3</v>
      </c>
      <c r="R11" s="49">
        <v>0</v>
      </c>
      <c r="S11" s="62">
        <v>1</v>
      </c>
      <c r="T11" s="49">
        <v>0</v>
      </c>
      <c r="U11" s="62">
        <v>0</v>
      </c>
      <c r="V11" s="49">
        <v>213</v>
      </c>
      <c r="W11" s="49">
        <v>1</v>
      </c>
      <c r="X11" s="49">
        <v>1</v>
      </c>
      <c r="Y11" s="50">
        <v>17</v>
      </c>
      <c r="Z11" s="64"/>
      <c r="AA11" s="64"/>
    </row>
    <row r="12" spans="1:27" s="51" customFormat="1" thickBot="1" x14ac:dyDescent="0.2">
      <c r="A12" s="65" t="s">
        <v>49</v>
      </c>
      <c r="B12" s="65"/>
      <c r="C12" s="66"/>
      <c r="D12" s="67">
        <v>488</v>
      </c>
      <c r="E12" s="68">
        <v>117</v>
      </c>
      <c r="F12" s="67">
        <v>6</v>
      </c>
      <c r="G12" s="68">
        <v>3</v>
      </c>
      <c r="H12" s="67">
        <v>2</v>
      </c>
      <c r="I12" s="68">
        <v>0</v>
      </c>
      <c r="J12" s="67">
        <v>1</v>
      </c>
      <c r="K12" s="68">
        <v>1</v>
      </c>
      <c r="L12" s="67">
        <v>0</v>
      </c>
      <c r="M12" s="68">
        <v>4</v>
      </c>
      <c r="N12" s="67">
        <v>1</v>
      </c>
      <c r="O12" s="68">
        <v>0</v>
      </c>
      <c r="P12" s="67">
        <v>0</v>
      </c>
      <c r="Q12" s="68">
        <v>10</v>
      </c>
      <c r="R12" s="67">
        <v>1</v>
      </c>
      <c r="S12" s="68">
        <v>0</v>
      </c>
      <c r="T12" s="67">
        <v>2</v>
      </c>
      <c r="U12" s="68">
        <v>4</v>
      </c>
      <c r="V12" s="67">
        <v>317</v>
      </c>
      <c r="W12" s="67">
        <v>2</v>
      </c>
      <c r="X12" s="67">
        <v>0</v>
      </c>
      <c r="Y12" s="50">
        <v>17</v>
      </c>
      <c r="Z12" s="64"/>
      <c r="AA12" s="64"/>
    </row>
    <row r="13" spans="1:27" s="46" customFormat="1" ht="13" x14ac:dyDescent="0.15">
      <c r="A13" s="36" t="s">
        <v>16</v>
      </c>
      <c r="B13" s="36"/>
      <c r="C13" s="36"/>
      <c r="D13" s="69"/>
      <c r="E13" s="69"/>
      <c r="F13" s="69"/>
      <c r="G13" s="69"/>
      <c r="H13" s="69"/>
      <c r="I13" s="69"/>
      <c r="J13" s="69"/>
      <c r="K13" s="69"/>
      <c r="L13" s="69"/>
      <c r="M13" s="69"/>
      <c r="N13" s="69"/>
      <c r="O13" s="69"/>
      <c r="P13" s="69"/>
      <c r="Q13" s="69"/>
      <c r="R13" s="69"/>
      <c r="S13" s="69"/>
      <c r="T13" s="69"/>
      <c r="U13" s="69"/>
      <c r="V13" s="69"/>
      <c r="W13" s="69"/>
      <c r="X13" s="69"/>
      <c r="Y13" s="70"/>
    </row>
    <row r="14" spans="1:27" s="7" customFormat="1" x14ac:dyDescent="0.15"/>
  </sheetData>
  <mergeCells count="10">
    <mergeCell ref="A9:C9"/>
    <mergeCell ref="A10:C10"/>
    <mergeCell ref="A11:C11"/>
    <mergeCell ref="A12:C12"/>
    <mergeCell ref="A3:C3"/>
    <mergeCell ref="A4:C4"/>
    <mergeCell ref="A5:C5"/>
    <mergeCell ref="A6:C6"/>
    <mergeCell ref="A7:C7"/>
    <mergeCell ref="A8:C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１６５  そ族昆虫駆除等調査指導実施件数</vt:lpstr>
      <vt:lpstr>表 １６６  衛生動物及び不快動物等の駆除相談状況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2019-03-04T16:27:42Z</cp:lastPrinted>
  <dcterms:created xsi:type="dcterms:W3CDTF">2002-10-15T10:12:38Z</dcterms:created>
  <dcterms:modified xsi:type="dcterms:W3CDTF">2020-03-29T02:59:56Z</dcterms:modified>
</cp:coreProperties>
</file>