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001-050/"/>
    </mc:Choice>
  </mc:AlternateContent>
  <xr:revisionPtr revIDLastSave="0" documentId="13_ncr:1_{A0C53FD1-0741-9945-A80A-038DB9329950}" xr6:coauthVersionLast="43" xr6:coauthVersionMax="43" xr10:uidLastSave="{00000000-0000-0000-0000-000000000000}"/>
  <bookViews>
    <workbookView xWindow="14600" yWindow="2180" windowWidth="18520" windowHeight="20440" xr2:uid="{00000000-000D-0000-FFFF-FFFF00000000}"/>
  </bookViews>
  <sheets>
    <sheet name="表 １３" sheetId="13" r:id="rId1"/>
  </sheets>
  <definedNames>
    <definedName name="_xlnm._FilterDatabase" localSheetId="0" hidden="1">'表 １３'!$A$1:$O$1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3" l="1"/>
  <c r="F30" i="13"/>
  <c r="G30" i="13"/>
  <c r="H30" i="13"/>
  <c r="I30" i="13"/>
  <c r="J30" i="13"/>
  <c r="K30" i="13"/>
  <c r="L30" i="13"/>
  <c r="M30" i="13"/>
  <c r="N30" i="13"/>
  <c r="O30" i="13"/>
  <c r="D30" i="13"/>
  <c r="C31" i="13"/>
  <c r="C32" i="13"/>
  <c r="C33" i="13"/>
  <c r="C34" i="13"/>
  <c r="C35" i="13"/>
  <c r="C36" i="13"/>
  <c r="C37" i="13"/>
  <c r="E39" i="13"/>
  <c r="F39" i="13"/>
  <c r="G39" i="13"/>
  <c r="H39" i="13"/>
  <c r="I39" i="13"/>
  <c r="J39" i="13"/>
  <c r="K39" i="13"/>
  <c r="L39" i="13"/>
  <c r="M39" i="13"/>
  <c r="N39" i="13"/>
  <c r="O39" i="13"/>
  <c r="D39" i="13"/>
  <c r="C45" i="13"/>
  <c r="C44" i="13"/>
  <c r="C43" i="13"/>
  <c r="C42" i="13"/>
  <c r="C41" i="13"/>
  <c r="C40" i="13"/>
  <c r="C46" i="13"/>
  <c r="C22" i="13"/>
  <c r="C23" i="13"/>
  <c r="C24" i="13"/>
  <c r="C25" i="13"/>
  <c r="C26" i="13"/>
  <c r="C27" i="13"/>
  <c r="C28" i="13"/>
  <c r="E21" i="13"/>
  <c r="F21" i="13"/>
  <c r="G21" i="13"/>
  <c r="H21" i="13"/>
  <c r="I21" i="13"/>
  <c r="J21" i="13"/>
  <c r="K21" i="13"/>
  <c r="L21" i="13"/>
  <c r="M21" i="13"/>
  <c r="N21" i="13"/>
  <c r="O21" i="13"/>
  <c r="D21" i="13"/>
  <c r="E12" i="13"/>
  <c r="F12" i="13"/>
  <c r="G12" i="13"/>
  <c r="H12" i="13"/>
  <c r="I12" i="13"/>
  <c r="J12" i="13"/>
  <c r="K12" i="13"/>
  <c r="L12" i="13"/>
  <c r="M12" i="13"/>
  <c r="N12" i="13"/>
  <c r="O12" i="13"/>
  <c r="D12" i="13"/>
  <c r="C14" i="13"/>
  <c r="C15" i="13"/>
  <c r="C16" i="13"/>
  <c r="C17" i="13"/>
  <c r="C18" i="13"/>
  <c r="C19" i="13"/>
  <c r="C13" i="13"/>
  <c r="C12" i="13" l="1"/>
  <c r="C21" i="13"/>
  <c r="C39" i="13"/>
  <c r="C30" i="13"/>
</calcChain>
</file>

<file path=xl/sharedStrings.xml><?xml version="1.0" encoding="utf-8"?>
<sst xmlns="http://schemas.openxmlformats.org/spreadsheetml/2006/main" count="55" uniqueCount="21">
  <si>
    <t>総　数</t>
  </si>
  <si>
    <t xml:space="preserve"> 1月</t>
  </si>
  <si>
    <t>幸</t>
    <rPh sb="0" eb="1">
      <t>サイワイ</t>
    </rPh>
    <phoneticPr fontId="1"/>
  </si>
  <si>
    <t>総数</t>
    <rPh sb="0" eb="2">
      <t>ソウスウ</t>
    </rPh>
    <phoneticPr fontId="1"/>
  </si>
  <si>
    <t>川崎</t>
    <rPh sb="0" eb="2">
      <t>カワサキ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</si>
  <si>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</si>
  <si>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</si>
  <si>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</si>
  <si>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</si>
  <si>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</si>
  <si>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出</t>
    <rPh sb="0" eb="1">
      <t>デ</t>
    </rPh>
    <phoneticPr fontId="1"/>
  </si>
  <si>
    <t>生</t>
    <rPh sb="0" eb="1">
      <t>セイ</t>
    </rPh>
    <phoneticPr fontId="1"/>
  </si>
  <si>
    <t>死</t>
    <rPh sb="0" eb="1">
      <t>シ</t>
    </rPh>
    <phoneticPr fontId="1"/>
  </si>
  <si>
    <t>亡</t>
    <rPh sb="0" eb="1">
      <t>ボウ</t>
    </rPh>
    <phoneticPr fontId="1"/>
  </si>
  <si>
    <t>産</t>
    <rPh sb="0" eb="1">
      <t>ウ</t>
    </rPh>
    <phoneticPr fontId="1"/>
  </si>
  <si>
    <t>婚</t>
    <rPh sb="0" eb="1">
      <t>コン</t>
    </rPh>
    <phoneticPr fontId="1"/>
  </si>
  <si>
    <t>姻</t>
    <rPh sb="0" eb="1">
      <t>トツ</t>
    </rPh>
    <phoneticPr fontId="1"/>
  </si>
  <si>
    <t>離</t>
    <rPh sb="0" eb="1">
      <t>リ</t>
    </rPh>
    <phoneticPr fontId="1"/>
  </si>
  <si>
    <t>表 １３  人口動態月別件数</t>
    <phoneticPr fontId="1"/>
  </si>
  <si>
    <t>資料：庶務課　「人口動態調査」より</t>
    <phoneticPr fontId="1"/>
  </si>
  <si>
    <t>平成29年</t>
    <rPh sb="0" eb="2">
      <t>ヘイセイ</t>
    </rPh>
    <rPh sb="4" eb="5">
      <t xml:space="preserve">ネン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</si>
</sst>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/>
    </xf>
    <xf numFmtId="0" fontId="2" fillId="0" borderId="7" xfId="0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vertical="center"/>
    </xf>
    <xf numFmtId="41" fontId="4" fillId="0" borderId="2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 applyProtection="1">
      <alignment vertical="center"/>
      <protection locked="0"/>
    </xf>
    <xf numFmtId="41" fontId="2" fillId="0" borderId="2" xfId="0" applyNumberFormat="1" applyFont="1" applyFill="1" applyBorder="1" applyAlignment="1" applyProtection="1">
      <alignment vertical="center"/>
      <protection locked="0"/>
    </xf>
    <xf numFmtId="41" fontId="3" fillId="0" borderId="4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 applyProtection="1">
      <alignment vertical="center"/>
      <protection locked="0"/>
    </xf>
    <xf numFmtId="41" fontId="2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47625</xdr:rowOff>
    </xdr:from>
    <xdr:to>
      <xdr:col>0</xdr:col>
      <xdr:colOff>330200</xdr:colOff>
      <xdr:row>9</xdr:row>
      <xdr:rowOff>127000</xdr:rowOff>
    </xdr:to>
    <xdr:sp macro="" textlink="">
      <xdr:nvSpPr>
        <xdr:cNvPr id="5533" name="AutoShape 1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SpPr>
          <a:spLocks/>
        </xdr:cNvSpPr>
      </xdr:nvSpPr>
      <xdr:spPr bwMode="auto">
        <a:xfrm>
          <a:off x="161925" y="517525"/>
          <a:ext cx="168275" cy="1590675"/>
        </a:xfrm>
        <a:prstGeom prst="leftBrace">
          <a:avLst>
            <a:gd name="adj1" fmla="val 1522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161925</xdr:colOff>
      <xdr:row>11</xdr:row>
      <xdr:rowOff>47625</xdr:rowOff>
    </xdr:from>
    <xdr:to>
      <xdr:col>0</xdr:col>
      <xdr:colOff>330200</xdr:colOff>
      <xdr:row>18</xdr:row>
      <xdr:rowOff>127000</xdr:rowOff>
    </xdr:to>
    <xdr:sp macro="" textlink="">
      <xdr:nvSpPr>
        <xdr:cNvPr id="5534" name="AutoShape 11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SpPr>
          <a:spLocks/>
        </xdr:cNvSpPr>
      </xdr:nvSpPr>
      <xdr:spPr bwMode="auto">
        <a:xfrm>
          <a:off x="161925" y="2333625"/>
          <a:ext cx="168275" cy="15906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20</xdr:row>
      <xdr:rowOff>47625</xdr:rowOff>
    </xdr:from>
    <xdr:to>
      <xdr:col>0</xdr:col>
      <xdr:colOff>330200</xdr:colOff>
      <xdr:row>27</xdr:row>
      <xdr:rowOff>127000</xdr:rowOff>
    </xdr:to>
    <xdr:sp macro="" textlink="">
      <xdr:nvSpPr>
        <xdr:cNvPr id="5535" name="AutoShape 12">
          <a:extLst>
            <a:ext uri="{FF2B5EF4-FFF2-40B4-BE49-F238E27FC236}">
              <a16:creationId xmlns:a16="http://schemas.microsoft.com/office/drawing/2014/main" id="{00000000-0008-0000-0000-00009F150000}"/>
            </a:ext>
          </a:extLst>
        </xdr:cNvPr>
        <xdr:cNvSpPr>
          <a:spLocks/>
        </xdr:cNvSpPr>
      </xdr:nvSpPr>
      <xdr:spPr bwMode="auto">
        <a:xfrm>
          <a:off x="161925" y="4149725"/>
          <a:ext cx="168275" cy="15906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29</xdr:row>
      <xdr:rowOff>47625</xdr:rowOff>
    </xdr:from>
    <xdr:to>
      <xdr:col>0</xdr:col>
      <xdr:colOff>330200</xdr:colOff>
      <xdr:row>36</xdr:row>
      <xdr:rowOff>127000</xdr:rowOff>
    </xdr:to>
    <xdr:sp macro="" textlink="">
      <xdr:nvSpPr>
        <xdr:cNvPr id="5536" name="AutoShape 13">
          <a:extLst>
            <a:ext uri="{FF2B5EF4-FFF2-40B4-BE49-F238E27FC236}">
              <a16:creationId xmlns:a16="http://schemas.microsoft.com/office/drawing/2014/main" id="{00000000-0008-0000-0000-0000A0150000}"/>
            </a:ext>
          </a:extLst>
        </xdr:cNvPr>
        <xdr:cNvSpPr>
          <a:spLocks/>
        </xdr:cNvSpPr>
      </xdr:nvSpPr>
      <xdr:spPr bwMode="auto">
        <a:xfrm>
          <a:off x="161925" y="5965825"/>
          <a:ext cx="168275" cy="15906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38</xdr:row>
      <xdr:rowOff>47625</xdr:rowOff>
    </xdr:from>
    <xdr:to>
      <xdr:col>0</xdr:col>
      <xdr:colOff>330200</xdr:colOff>
      <xdr:row>45</xdr:row>
      <xdr:rowOff>127000</xdr:rowOff>
    </xdr:to>
    <xdr:sp macro="" textlink="">
      <xdr:nvSpPr>
        <xdr:cNvPr id="5537" name="AutoShape 14">
          <a:extLst>
            <a:ext uri="{FF2B5EF4-FFF2-40B4-BE49-F238E27FC236}">
              <a16:creationId xmlns:a16="http://schemas.microsoft.com/office/drawing/2014/main" id="{00000000-0008-0000-0000-0000A1150000}"/>
            </a:ext>
          </a:extLst>
        </xdr:cNvPr>
        <xdr:cNvSpPr>
          <a:spLocks/>
        </xdr:cNvSpPr>
      </xdr:nvSpPr>
      <xdr:spPr bwMode="auto">
        <a:xfrm>
          <a:off x="161925" y="7781925"/>
          <a:ext cx="168275" cy="15906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2</xdr:row>
      <xdr:rowOff>47625</xdr:rowOff>
    </xdr:from>
    <xdr:to>
      <xdr:col>0</xdr:col>
      <xdr:colOff>330200</xdr:colOff>
      <xdr:row>9</xdr:row>
      <xdr:rowOff>127000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161925" y="517525"/>
          <a:ext cx="168275" cy="1412875"/>
        </a:xfrm>
        <a:prstGeom prst="leftBrace">
          <a:avLst>
            <a:gd name="adj1" fmla="val 1522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161925</xdr:colOff>
      <xdr:row>11</xdr:row>
      <xdr:rowOff>47625</xdr:rowOff>
    </xdr:from>
    <xdr:to>
      <xdr:col>0</xdr:col>
      <xdr:colOff>330200</xdr:colOff>
      <xdr:row>18</xdr:row>
      <xdr:rowOff>127000</xdr:rowOff>
    </xdr:to>
    <xdr:sp macro="" textlink="">
      <xdr:nvSpPr>
        <xdr:cNvPr id="8" name="AutoShap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161925" y="2130425"/>
          <a:ext cx="168275" cy="14128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20</xdr:row>
      <xdr:rowOff>47625</xdr:rowOff>
    </xdr:from>
    <xdr:to>
      <xdr:col>0</xdr:col>
      <xdr:colOff>330200</xdr:colOff>
      <xdr:row>27</xdr:row>
      <xdr:rowOff>127000</xdr:rowOff>
    </xdr:to>
    <xdr:sp macro="" textlink="">
      <xdr:nvSpPr>
        <xdr:cNvPr id="9" name="AutoShap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161925" y="3743325"/>
          <a:ext cx="168275" cy="14128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29</xdr:row>
      <xdr:rowOff>47625</xdr:rowOff>
    </xdr:from>
    <xdr:to>
      <xdr:col>0</xdr:col>
      <xdr:colOff>330200</xdr:colOff>
      <xdr:row>36</xdr:row>
      <xdr:rowOff>127000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161925" y="5356225"/>
          <a:ext cx="168275" cy="14128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38</xdr:row>
      <xdr:rowOff>47625</xdr:rowOff>
    </xdr:from>
    <xdr:to>
      <xdr:col>0</xdr:col>
      <xdr:colOff>330200</xdr:colOff>
      <xdr:row>45</xdr:row>
      <xdr:rowOff>127000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161925" y="6969125"/>
          <a:ext cx="168275" cy="1412875"/>
        </a:xfrm>
        <a:prstGeom prst="leftBrace">
          <a:avLst>
            <a:gd name="adj1" fmla="val 1507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zoomScaleSheetLayoutView="100" workbookViewId="0">
      <selection activeCell="O2" sqref="O2"/>
    </sheetView>
  </sheetViews>
  <sheetFormatPr baseColWidth="10" defaultColWidth="8.83203125" defaultRowHeight="14"/>
  <cols>
    <col min="1" max="1" width="4.6640625" style="1" customWidth="1"/>
    <col min="2" max="2" width="6.1640625" style="1" customWidth="1"/>
    <col min="3" max="3" width="8.83203125" style="1" customWidth="1"/>
    <col min="4" max="15" width="5.6640625" style="1" customWidth="1"/>
    <col min="16" max="16384" width="8.83203125" style="1"/>
  </cols>
  <sheetData>
    <row r="1" spans="1:15" ht="18" customHeight="1" thickBot="1">
      <c r="A1" s="24" t="s">
        <v>18</v>
      </c>
      <c r="B1" s="24"/>
      <c r="C1" s="24"/>
      <c r="D1" s="24"/>
      <c r="E1" s="24"/>
      <c r="N1" s="17"/>
      <c r="O1" s="17" t="s">
        <v>20</v>
      </c>
    </row>
    <row r="2" spans="1:15" s="4" customFormat="1" ht="19.5" customHeight="1" thickBot="1">
      <c r="A2" s="25"/>
      <c r="B2" s="26"/>
      <c r="C2" s="2" t="s">
        <v>0</v>
      </c>
      <c r="D2" s="3" t="s">
        <v>1</v>
      </c>
      <c r="E2" s="2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2">
        <v>11</v>
      </c>
      <c r="O2" s="2">
        <v>12</v>
      </c>
    </row>
    <row r="3" spans="1:15" s="7" customFormat="1" ht="15" customHeight="1">
      <c r="A3" s="5"/>
      <c r="B3" s="6" t="s">
        <v>3</v>
      </c>
      <c r="C3" s="18">
        <v>13778</v>
      </c>
      <c r="D3" s="18">
        <v>1126</v>
      </c>
      <c r="E3" s="18">
        <v>1046</v>
      </c>
      <c r="F3" s="18">
        <v>1108</v>
      </c>
      <c r="G3" s="18">
        <v>1090</v>
      </c>
      <c r="H3" s="18">
        <v>1197</v>
      </c>
      <c r="I3" s="18">
        <v>1141</v>
      </c>
      <c r="J3" s="18">
        <v>1163</v>
      </c>
      <c r="K3" s="18">
        <v>1235</v>
      </c>
      <c r="L3" s="18">
        <v>1154</v>
      </c>
      <c r="M3" s="18">
        <v>1206</v>
      </c>
      <c r="N3" s="18">
        <v>1146</v>
      </c>
      <c r="O3" s="18">
        <v>1166</v>
      </c>
    </row>
    <row r="4" spans="1:15" s="4" customFormat="1" ht="15" customHeight="1">
      <c r="A4" s="8"/>
      <c r="B4" s="9" t="s">
        <v>4</v>
      </c>
      <c r="C4" s="10">
        <v>1702</v>
      </c>
      <c r="D4" s="19">
        <v>161</v>
      </c>
      <c r="E4" s="19">
        <v>142</v>
      </c>
      <c r="F4" s="19">
        <v>146</v>
      </c>
      <c r="G4" s="19">
        <v>126</v>
      </c>
      <c r="H4" s="19">
        <v>140</v>
      </c>
      <c r="I4" s="19">
        <v>138</v>
      </c>
      <c r="J4" s="19">
        <v>135</v>
      </c>
      <c r="K4" s="19">
        <v>139</v>
      </c>
      <c r="L4" s="19">
        <v>141</v>
      </c>
      <c r="M4" s="19">
        <v>153</v>
      </c>
      <c r="N4" s="19">
        <v>145</v>
      </c>
      <c r="O4" s="20">
        <v>136</v>
      </c>
    </row>
    <row r="5" spans="1:15" s="4" customFormat="1" ht="15" customHeight="1">
      <c r="A5" s="8" t="s">
        <v>10</v>
      </c>
      <c r="B5" s="9" t="s">
        <v>2</v>
      </c>
      <c r="C5" s="10">
        <v>1691</v>
      </c>
      <c r="D5" s="19">
        <v>138</v>
      </c>
      <c r="E5" s="19">
        <v>119</v>
      </c>
      <c r="F5" s="19">
        <v>114</v>
      </c>
      <c r="G5" s="19">
        <v>144</v>
      </c>
      <c r="H5" s="19">
        <v>147</v>
      </c>
      <c r="I5" s="19">
        <v>156</v>
      </c>
      <c r="J5" s="19">
        <v>132</v>
      </c>
      <c r="K5" s="19">
        <v>139</v>
      </c>
      <c r="L5" s="19">
        <v>140</v>
      </c>
      <c r="M5" s="19">
        <v>170</v>
      </c>
      <c r="N5" s="19">
        <v>145</v>
      </c>
      <c r="O5" s="20">
        <v>147</v>
      </c>
    </row>
    <row r="6" spans="1:15" s="4" customFormat="1" ht="15" customHeight="1">
      <c r="A6" s="8"/>
      <c r="B6" s="9" t="s">
        <v>5</v>
      </c>
      <c r="C6" s="10">
        <v>2934</v>
      </c>
      <c r="D6" s="19">
        <v>227</v>
      </c>
      <c r="E6" s="19">
        <v>205</v>
      </c>
      <c r="F6" s="19">
        <v>235</v>
      </c>
      <c r="G6" s="19">
        <v>231</v>
      </c>
      <c r="H6" s="19">
        <v>235</v>
      </c>
      <c r="I6" s="19">
        <v>242</v>
      </c>
      <c r="J6" s="19">
        <v>279</v>
      </c>
      <c r="K6" s="19">
        <v>267</v>
      </c>
      <c r="L6" s="19">
        <v>251</v>
      </c>
      <c r="M6" s="19">
        <v>257</v>
      </c>
      <c r="N6" s="19">
        <v>256</v>
      </c>
      <c r="O6" s="20">
        <v>249</v>
      </c>
    </row>
    <row r="7" spans="1:15" s="4" customFormat="1" ht="15" customHeight="1">
      <c r="A7" s="8"/>
      <c r="B7" s="9" t="s">
        <v>6</v>
      </c>
      <c r="C7" s="10">
        <v>2332</v>
      </c>
      <c r="D7" s="19">
        <v>207</v>
      </c>
      <c r="E7" s="19">
        <v>170</v>
      </c>
      <c r="F7" s="19">
        <v>176</v>
      </c>
      <c r="G7" s="19">
        <v>172</v>
      </c>
      <c r="H7" s="19">
        <v>207</v>
      </c>
      <c r="I7" s="19">
        <v>197</v>
      </c>
      <c r="J7" s="19">
        <v>185</v>
      </c>
      <c r="K7" s="19">
        <v>220</v>
      </c>
      <c r="L7" s="19">
        <v>195</v>
      </c>
      <c r="M7" s="19">
        <v>209</v>
      </c>
      <c r="N7" s="19">
        <v>173</v>
      </c>
      <c r="O7" s="20">
        <v>221</v>
      </c>
    </row>
    <row r="8" spans="1:15" s="4" customFormat="1" ht="15" customHeight="1">
      <c r="A8" s="8" t="s">
        <v>11</v>
      </c>
      <c r="B8" s="9" t="s">
        <v>7</v>
      </c>
      <c r="C8" s="10">
        <v>1945</v>
      </c>
      <c r="D8" s="19">
        <v>135</v>
      </c>
      <c r="E8" s="19">
        <v>174</v>
      </c>
      <c r="F8" s="19">
        <v>168</v>
      </c>
      <c r="G8" s="19">
        <v>143</v>
      </c>
      <c r="H8" s="19">
        <v>184</v>
      </c>
      <c r="I8" s="19">
        <v>168</v>
      </c>
      <c r="J8" s="19">
        <v>165</v>
      </c>
      <c r="K8" s="19">
        <v>172</v>
      </c>
      <c r="L8" s="19">
        <v>150</v>
      </c>
      <c r="M8" s="19">
        <v>158</v>
      </c>
      <c r="N8" s="19">
        <v>164</v>
      </c>
      <c r="O8" s="20">
        <v>164</v>
      </c>
    </row>
    <row r="9" spans="1:15" s="4" customFormat="1" ht="15" customHeight="1">
      <c r="A9" s="8"/>
      <c r="B9" s="9" t="s">
        <v>8</v>
      </c>
      <c r="C9" s="10">
        <v>1882</v>
      </c>
      <c r="D9" s="19">
        <v>154</v>
      </c>
      <c r="E9" s="19">
        <v>138</v>
      </c>
      <c r="F9" s="19">
        <v>170</v>
      </c>
      <c r="G9" s="19">
        <v>164</v>
      </c>
      <c r="H9" s="19">
        <v>162</v>
      </c>
      <c r="I9" s="19">
        <v>147</v>
      </c>
      <c r="J9" s="19">
        <v>160</v>
      </c>
      <c r="K9" s="19">
        <v>177</v>
      </c>
      <c r="L9" s="19">
        <v>166</v>
      </c>
      <c r="M9" s="19">
        <v>148</v>
      </c>
      <c r="N9" s="19">
        <v>147</v>
      </c>
      <c r="O9" s="20">
        <v>149</v>
      </c>
    </row>
    <row r="10" spans="1:15" s="4" customFormat="1" ht="15" customHeight="1">
      <c r="A10" s="8"/>
      <c r="B10" s="9" t="s">
        <v>9</v>
      </c>
      <c r="C10" s="10">
        <v>1292</v>
      </c>
      <c r="D10" s="19">
        <v>104</v>
      </c>
      <c r="E10" s="19">
        <v>98</v>
      </c>
      <c r="F10" s="19">
        <v>99</v>
      </c>
      <c r="G10" s="19">
        <v>110</v>
      </c>
      <c r="H10" s="19">
        <v>122</v>
      </c>
      <c r="I10" s="19">
        <v>93</v>
      </c>
      <c r="J10" s="19">
        <v>107</v>
      </c>
      <c r="K10" s="19">
        <v>121</v>
      </c>
      <c r="L10" s="19">
        <v>111</v>
      </c>
      <c r="M10" s="19">
        <v>111</v>
      </c>
      <c r="N10" s="19">
        <v>116</v>
      </c>
      <c r="O10" s="20">
        <v>100</v>
      </c>
    </row>
    <row r="11" spans="1:15" s="7" customFormat="1" ht="7.5" customHeight="1">
      <c r="A11" s="5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2"/>
    </row>
    <row r="12" spans="1:15" s="7" customFormat="1" ht="15" customHeight="1">
      <c r="A12" s="5"/>
      <c r="B12" s="6" t="s">
        <v>3</v>
      </c>
      <c r="C12" s="18">
        <f>SUM(C13:C19)</f>
        <v>10997</v>
      </c>
      <c r="D12" s="18">
        <f>SUM(D13:D19)</f>
        <v>1020</v>
      </c>
      <c r="E12" s="18">
        <f t="shared" ref="E12:O12" si="0">SUM(E13:E19)</f>
        <v>934</v>
      </c>
      <c r="F12" s="18">
        <f t="shared" si="0"/>
        <v>968</v>
      </c>
      <c r="G12" s="18">
        <f t="shared" si="0"/>
        <v>845</v>
      </c>
      <c r="H12" s="18">
        <f t="shared" si="0"/>
        <v>918</v>
      </c>
      <c r="I12" s="18">
        <f t="shared" si="0"/>
        <v>803</v>
      </c>
      <c r="J12" s="18">
        <f t="shared" si="0"/>
        <v>865</v>
      </c>
      <c r="K12" s="18">
        <f t="shared" si="0"/>
        <v>902</v>
      </c>
      <c r="L12" s="18">
        <f t="shared" si="0"/>
        <v>892</v>
      </c>
      <c r="M12" s="18">
        <f t="shared" si="0"/>
        <v>935</v>
      </c>
      <c r="N12" s="18">
        <f t="shared" si="0"/>
        <v>894</v>
      </c>
      <c r="O12" s="18">
        <f t="shared" si="0"/>
        <v>1021</v>
      </c>
    </row>
    <row r="13" spans="1:15" s="4" customFormat="1" ht="15" customHeight="1">
      <c r="A13" s="8"/>
      <c r="B13" s="9" t="s">
        <v>4</v>
      </c>
      <c r="C13" s="10">
        <f>SUM(D13:O13)</f>
        <v>2273</v>
      </c>
      <c r="D13" s="19">
        <v>201</v>
      </c>
      <c r="E13" s="19">
        <v>194</v>
      </c>
      <c r="F13" s="19">
        <v>211</v>
      </c>
      <c r="G13" s="19">
        <v>154</v>
      </c>
      <c r="H13" s="19">
        <v>202</v>
      </c>
      <c r="I13" s="19">
        <v>177</v>
      </c>
      <c r="J13" s="19">
        <v>158</v>
      </c>
      <c r="K13" s="19">
        <v>189</v>
      </c>
      <c r="L13" s="19">
        <v>194</v>
      </c>
      <c r="M13" s="19">
        <v>203</v>
      </c>
      <c r="N13" s="19">
        <v>194</v>
      </c>
      <c r="O13" s="20">
        <v>196</v>
      </c>
    </row>
    <row r="14" spans="1:15" s="4" customFormat="1" ht="15" customHeight="1">
      <c r="A14" s="8" t="s">
        <v>12</v>
      </c>
      <c r="B14" s="9" t="s">
        <v>2</v>
      </c>
      <c r="C14" s="10">
        <f t="shared" ref="C14:C19" si="1">SUM(D14:O14)</f>
        <v>1422</v>
      </c>
      <c r="D14" s="19">
        <v>157</v>
      </c>
      <c r="E14" s="19">
        <v>111</v>
      </c>
      <c r="F14" s="19">
        <v>140</v>
      </c>
      <c r="G14" s="19">
        <v>93</v>
      </c>
      <c r="H14" s="19">
        <v>112</v>
      </c>
      <c r="I14" s="19">
        <v>100</v>
      </c>
      <c r="J14" s="19">
        <v>116</v>
      </c>
      <c r="K14" s="19">
        <v>110</v>
      </c>
      <c r="L14" s="19">
        <v>95</v>
      </c>
      <c r="M14" s="19">
        <v>128</v>
      </c>
      <c r="N14" s="19">
        <v>103</v>
      </c>
      <c r="O14" s="20">
        <v>157</v>
      </c>
    </row>
    <row r="15" spans="1:15" s="4" customFormat="1" ht="15" customHeight="1">
      <c r="A15" s="8"/>
      <c r="B15" s="9" t="s">
        <v>5</v>
      </c>
      <c r="C15" s="10">
        <f t="shared" si="1"/>
        <v>1552</v>
      </c>
      <c r="D15" s="19">
        <v>134</v>
      </c>
      <c r="E15" s="19">
        <v>133</v>
      </c>
      <c r="F15" s="19">
        <v>145</v>
      </c>
      <c r="G15" s="19">
        <v>107</v>
      </c>
      <c r="H15" s="19">
        <v>131</v>
      </c>
      <c r="I15" s="19">
        <v>112</v>
      </c>
      <c r="J15" s="19">
        <v>115</v>
      </c>
      <c r="K15" s="19">
        <v>125</v>
      </c>
      <c r="L15" s="19">
        <v>132</v>
      </c>
      <c r="M15" s="19">
        <v>122</v>
      </c>
      <c r="N15" s="19">
        <v>145</v>
      </c>
      <c r="O15" s="20">
        <v>151</v>
      </c>
    </row>
    <row r="16" spans="1:15" s="4" customFormat="1" ht="15" customHeight="1">
      <c r="A16" s="13"/>
      <c r="B16" s="9" t="s">
        <v>6</v>
      </c>
      <c r="C16" s="10">
        <f t="shared" si="1"/>
        <v>1549</v>
      </c>
      <c r="D16" s="19">
        <v>159</v>
      </c>
      <c r="E16" s="19">
        <v>122</v>
      </c>
      <c r="F16" s="19">
        <v>131</v>
      </c>
      <c r="G16" s="19">
        <v>143</v>
      </c>
      <c r="H16" s="19">
        <v>124</v>
      </c>
      <c r="I16" s="19">
        <v>104</v>
      </c>
      <c r="J16" s="19">
        <v>116</v>
      </c>
      <c r="K16" s="19">
        <v>131</v>
      </c>
      <c r="L16" s="19">
        <v>128</v>
      </c>
      <c r="M16" s="19">
        <v>131</v>
      </c>
      <c r="N16" s="19">
        <v>121</v>
      </c>
      <c r="O16" s="20">
        <v>139</v>
      </c>
    </row>
    <row r="17" spans="1:15" s="4" customFormat="1" ht="15" customHeight="1">
      <c r="A17" s="8" t="s">
        <v>13</v>
      </c>
      <c r="B17" s="9" t="s">
        <v>7</v>
      </c>
      <c r="C17" s="10">
        <f t="shared" si="1"/>
        <v>1410</v>
      </c>
      <c r="D17" s="19">
        <v>104</v>
      </c>
      <c r="E17" s="19">
        <v>126</v>
      </c>
      <c r="F17" s="19">
        <v>126</v>
      </c>
      <c r="G17" s="19">
        <v>107</v>
      </c>
      <c r="H17" s="19">
        <v>129</v>
      </c>
      <c r="I17" s="19">
        <v>97</v>
      </c>
      <c r="J17" s="19">
        <v>137</v>
      </c>
      <c r="K17" s="19">
        <v>109</v>
      </c>
      <c r="L17" s="19">
        <v>112</v>
      </c>
      <c r="M17" s="19">
        <v>112</v>
      </c>
      <c r="N17" s="19">
        <v>119</v>
      </c>
      <c r="O17" s="20">
        <v>132</v>
      </c>
    </row>
    <row r="18" spans="1:15" s="4" customFormat="1" ht="15" customHeight="1">
      <c r="A18" s="8"/>
      <c r="B18" s="9" t="s">
        <v>8</v>
      </c>
      <c r="C18" s="10">
        <f t="shared" si="1"/>
        <v>1505</v>
      </c>
      <c r="D18" s="19">
        <v>144</v>
      </c>
      <c r="E18" s="19">
        <v>139</v>
      </c>
      <c r="F18" s="19">
        <v>107</v>
      </c>
      <c r="G18" s="19">
        <v>127</v>
      </c>
      <c r="H18" s="19">
        <v>131</v>
      </c>
      <c r="I18" s="19">
        <v>120</v>
      </c>
      <c r="J18" s="19">
        <v>115</v>
      </c>
      <c r="K18" s="19">
        <v>125</v>
      </c>
      <c r="L18" s="19">
        <v>129</v>
      </c>
      <c r="M18" s="19">
        <v>124</v>
      </c>
      <c r="N18" s="19">
        <v>115</v>
      </c>
      <c r="O18" s="20">
        <v>129</v>
      </c>
    </row>
    <row r="19" spans="1:15" s="4" customFormat="1" ht="15" customHeight="1">
      <c r="A19" s="8"/>
      <c r="B19" s="9" t="s">
        <v>9</v>
      </c>
      <c r="C19" s="10">
        <f t="shared" si="1"/>
        <v>1286</v>
      </c>
      <c r="D19" s="19">
        <v>121</v>
      </c>
      <c r="E19" s="19">
        <v>109</v>
      </c>
      <c r="F19" s="19">
        <v>108</v>
      </c>
      <c r="G19" s="19">
        <v>114</v>
      </c>
      <c r="H19" s="19">
        <v>89</v>
      </c>
      <c r="I19" s="19">
        <v>93</v>
      </c>
      <c r="J19" s="19">
        <v>108</v>
      </c>
      <c r="K19" s="19">
        <v>113</v>
      </c>
      <c r="L19" s="19">
        <v>102</v>
      </c>
      <c r="M19" s="19">
        <v>115</v>
      </c>
      <c r="N19" s="19">
        <v>97</v>
      </c>
      <c r="O19" s="20">
        <v>117</v>
      </c>
    </row>
    <row r="20" spans="1:15" s="7" customFormat="1" ht="7.5" customHeight="1">
      <c r="A20" s="5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2"/>
    </row>
    <row r="21" spans="1:15" s="7" customFormat="1" ht="15" customHeight="1">
      <c r="A21" s="5"/>
      <c r="B21" s="6" t="s">
        <v>3</v>
      </c>
      <c r="C21" s="18">
        <f>SUM(D21:O21)</f>
        <v>242</v>
      </c>
      <c r="D21" s="18">
        <f>SUM(D22:D28)</f>
        <v>18</v>
      </c>
      <c r="E21" s="18">
        <f t="shared" ref="E21:O21" si="2">SUM(E22:E28)</f>
        <v>22</v>
      </c>
      <c r="F21" s="18">
        <f t="shared" si="2"/>
        <v>24</v>
      </c>
      <c r="G21" s="18">
        <f t="shared" si="2"/>
        <v>13</v>
      </c>
      <c r="H21" s="18">
        <f t="shared" si="2"/>
        <v>22</v>
      </c>
      <c r="I21" s="18">
        <f t="shared" si="2"/>
        <v>24</v>
      </c>
      <c r="J21" s="18">
        <f t="shared" si="2"/>
        <v>16</v>
      </c>
      <c r="K21" s="18">
        <f t="shared" si="2"/>
        <v>26</v>
      </c>
      <c r="L21" s="18">
        <f t="shared" si="2"/>
        <v>25</v>
      </c>
      <c r="M21" s="18">
        <f t="shared" si="2"/>
        <v>24</v>
      </c>
      <c r="N21" s="18">
        <f t="shared" si="2"/>
        <v>10</v>
      </c>
      <c r="O21" s="18">
        <f t="shared" si="2"/>
        <v>18</v>
      </c>
    </row>
    <row r="22" spans="1:15" s="4" customFormat="1" ht="15" customHeight="1">
      <c r="A22" s="8"/>
      <c r="B22" s="9" t="s">
        <v>4</v>
      </c>
      <c r="C22" s="12">
        <f t="shared" ref="C22:C28" si="3">SUM(D22:O22)</f>
        <v>29</v>
      </c>
      <c r="D22" s="19">
        <v>4</v>
      </c>
      <c r="E22" s="19">
        <v>1</v>
      </c>
      <c r="F22" s="19">
        <v>5</v>
      </c>
      <c r="G22" s="19"/>
      <c r="H22" s="19">
        <v>3</v>
      </c>
      <c r="I22" s="19">
        <v>3</v>
      </c>
      <c r="J22" s="19">
        <v>1</v>
      </c>
      <c r="K22" s="19">
        <v>1</v>
      </c>
      <c r="L22" s="19">
        <v>7</v>
      </c>
      <c r="M22" s="19">
        <v>1</v>
      </c>
      <c r="N22" s="19">
        <v>1</v>
      </c>
      <c r="O22" s="20">
        <v>2</v>
      </c>
    </row>
    <row r="23" spans="1:15" s="4" customFormat="1" ht="15" customHeight="1">
      <c r="A23" s="8" t="s">
        <v>12</v>
      </c>
      <c r="B23" s="9" t="s">
        <v>2</v>
      </c>
      <c r="C23" s="12">
        <f t="shared" si="3"/>
        <v>28</v>
      </c>
      <c r="D23" s="19">
        <v>2</v>
      </c>
      <c r="E23" s="19">
        <v>1</v>
      </c>
      <c r="F23" s="19">
        <v>3</v>
      </c>
      <c r="G23" s="19">
        <v>2</v>
      </c>
      <c r="H23" s="19">
        <v>4</v>
      </c>
      <c r="I23" s="19">
        <v>2</v>
      </c>
      <c r="J23" s="19"/>
      <c r="K23" s="19">
        <v>5</v>
      </c>
      <c r="L23" s="19">
        <v>2</v>
      </c>
      <c r="M23" s="19">
        <v>3</v>
      </c>
      <c r="N23" s="19">
        <v>1</v>
      </c>
      <c r="O23" s="20">
        <v>3</v>
      </c>
    </row>
    <row r="24" spans="1:15" s="4" customFormat="1" ht="15" customHeight="1">
      <c r="A24" s="8"/>
      <c r="B24" s="9" t="s">
        <v>5</v>
      </c>
      <c r="C24" s="12">
        <f t="shared" si="3"/>
        <v>47</v>
      </c>
      <c r="D24" s="19">
        <v>3</v>
      </c>
      <c r="E24" s="19">
        <v>6</v>
      </c>
      <c r="F24" s="19">
        <v>3</v>
      </c>
      <c r="G24" s="19">
        <v>5</v>
      </c>
      <c r="H24" s="19">
        <v>5</v>
      </c>
      <c r="I24" s="19">
        <v>6</v>
      </c>
      <c r="J24" s="19">
        <v>3</v>
      </c>
      <c r="K24" s="19">
        <v>4</v>
      </c>
      <c r="L24" s="19">
        <v>3</v>
      </c>
      <c r="M24" s="19">
        <v>6</v>
      </c>
      <c r="N24" s="19">
        <v>1</v>
      </c>
      <c r="O24" s="20">
        <v>2</v>
      </c>
    </row>
    <row r="25" spans="1:15" s="4" customFormat="1" ht="15" customHeight="1">
      <c r="A25" s="13"/>
      <c r="B25" s="9" t="s">
        <v>6</v>
      </c>
      <c r="C25" s="12">
        <f t="shared" si="3"/>
        <v>44</v>
      </c>
      <c r="D25" s="19">
        <v>3</v>
      </c>
      <c r="E25" s="19">
        <v>4</v>
      </c>
      <c r="F25" s="19">
        <v>2</v>
      </c>
      <c r="G25" s="19">
        <v>1</v>
      </c>
      <c r="H25" s="19">
        <v>3</v>
      </c>
      <c r="I25" s="19">
        <v>5</v>
      </c>
      <c r="J25" s="19">
        <v>3</v>
      </c>
      <c r="K25" s="19">
        <v>10</v>
      </c>
      <c r="L25" s="19">
        <v>3</v>
      </c>
      <c r="M25" s="19">
        <v>7</v>
      </c>
      <c r="N25" s="19">
        <v>1</v>
      </c>
      <c r="O25" s="20">
        <v>2</v>
      </c>
    </row>
    <row r="26" spans="1:15" s="4" customFormat="1" ht="15" customHeight="1">
      <c r="A26" s="8" t="s">
        <v>14</v>
      </c>
      <c r="B26" s="9" t="s">
        <v>7</v>
      </c>
      <c r="C26" s="12">
        <f t="shared" si="3"/>
        <v>39</v>
      </c>
      <c r="D26" s="19">
        <v>2</v>
      </c>
      <c r="E26" s="19">
        <v>4</v>
      </c>
      <c r="F26" s="19">
        <v>5</v>
      </c>
      <c r="G26" s="19">
        <v>1</v>
      </c>
      <c r="H26" s="19">
        <v>6</v>
      </c>
      <c r="I26" s="19">
        <v>3</v>
      </c>
      <c r="J26" s="19">
        <v>1</v>
      </c>
      <c r="K26" s="19">
        <v>2</v>
      </c>
      <c r="L26" s="19">
        <v>6</v>
      </c>
      <c r="M26" s="19">
        <v>2</v>
      </c>
      <c r="N26" s="19">
        <v>3</v>
      </c>
      <c r="O26" s="20">
        <v>4</v>
      </c>
    </row>
    <row r="27" spans="1:15" s="4" customFormat="1" ht="15" customHeight="1">
      <c r="A27" s="8"/>
      <c r="B27" s="9" t="s">
        <v>8</v>
      </c>
      <c r="C27" s="12">
        <f t="shared" si="3"/>
        <v>28</v>
      </c>
      <c r="D27" s="19">
        <v>1</v>
      </c>
      <c r="E27" s="19">
        <v>3</v>
      </c>
      <c r="F27" s="19">
        <v>4</v>
      </c>
      <c r="G27" s="19">
        <v>2</v>
      </c>
      <c r="H27" s="19">
        <v>1</v>
      </c>
      <c r="I27" s="19">
        <v>2</v>
      </c>
      <c r="J27" s="19">
        <v>4</v>
      </c>
      <c r="K27" s="19">
        <v>3</v>
      </c>
      <c r="L27" s="19">
        <v>2</v>
      </c>
      <c r="M27" s="19">
        <v>2</v>
      </c>
      <c r="N27" s="19">
        <v>1</v>
      </c>
      <c r="O27" s="20">
        <v>3</v>
      </c>
    </row>
    <row r="28" spans="1:15" s="4" customFormat="1" ht="15" customHeight="1">
      <c r="A28" s="8"/>
      <c r="B28" s="9" t="s">
        <v>9</v>
      </c>
      <c r="C28" s="12">
        <f t="shared" si="3"/>
        <v>27</v>
      </c>
      <c r="D28" s="19">
        <v>3</v>
      </c>
      <c r="E28" s="19">
        <v>3</v>
      </c>
      <c r="F28" s="19">
        <v>2</v>
      </c>
      <c r="G28" s="19">
        <v>2</v>
      </c>
      <c r="H28" s="19"/>
      <c r="I28" s="19">
        <v>3</v>
      </c>
      <c r="J28" s="19">
        <v>4</v>
      </c>
      <c r="K28" s="19">
        <v>1</v>
      </c>
      <c r="L28" s="19">
        <v>2</v>
      </c>
      <c r="M28" s="19">
        <v>3</v>
      </c>
      <c r="N28" s="19">
        <v>2</v>
      </c>
      <c r="O28" s="20">
        <v>2</v>
      </c>
    </row>
    <row r="29" spans="1:15" s="7" customFormat="1" ht="7.5" customHeight="1">
      <c r="A29" s="5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2"/>
    </row>
    <row r="30" spans="1:15" s="7" customFormat="1" ht="15" customHeight="1">
      <c r="A30" s="5"/>
      <c r="B30" s="6" t="s">
        <v>3</v>
      </c>
      <c r="C30" s="10">
        <f t="shared" ref="C30:C36" si="4">SUM(D30:O30)</f>
        <v>10115</v>
      </c>
      <c r="D30" s="18">
        <f>SUM(D31:D37)</f>
        <v>711</v>
      </c>
      <c r="E30" s="18">
        <f t="shared" ref="E30:O30" si="5">SUM(E31:E37)</f>
        <v>902</v>
      </c>
      <c r="F30" s="18">
        <f t="shared" si="5"/>
        <v>967</v>
      </c>
      <c r="G30" s="18">
        <f t="shared" si="5"/>
        <v>781</v>
      </c>
      <c r="H30" s="18">
        <f t="shared" si="5"/>
        <v>928</v>
      </c>
      <c r="I30" s="18">
        <f t="shared" si="5"/>
        <v>803</v>
      </c>
      <c r="J30" s="18">
        <f t="shared" si="5"/>
        <v>975</v>
      </c>
      <c r="K30" s="18">
        <f t="shared" si="5"/>
        <v>719</v>
      </c>
      <c r="L30" s="18">
        <f t="shared" si="5"/>
        <v>757</v>
      </c>
      <c r="M30" s="18">
        <f t="shared" si="5"/>
        <v>675</v>
      </c>
      <c r="N30" s="18">
        <f t="shared" si="5"/>
        <v>1043</v>
      </c>
      <c r="O30" s="18">
        <f t="shared" si="5"/>
        <v>854</v>
      </c>
    </row>
    <row r="31" spans="1:15" s="4" customFormat="1" ht="15" customHeight="1">
      <c r="A31" s="8"/>
      <c r="B31" s="9" t="s">
        <v>4</v>
      </c>
      <c r="C31" s="10">
        <f t="shared" si="4"/>
        <v>1458</v>
      </c>
      <c r="D31" s="19">
        <v>118</v>
      </c>
      <c r="E31" s="19">
        <v>137</v>
      </c>
      <c r="F31" s="19">
        <v>139</v>
      </c>
      <c r="G31" s="19">
        <v>115</v>
      </c>
      <c r="H31" s="19">
        <v>131</v>
      </c>
      <c r="I31" s="19">
        <v>113</v>
      </c>
      <c r="J31" s="19">
        <v>126</v>
      </c>
      <c r="K31" s="19">
        <v>87</v>
      </c>
      <c r="L31" s="19">
        <v>95</v>
      </c>
      <c r="M31" s="19">
        <v>87</v>
      </c>
      <c r="N31" s="19">
        <v>166</v>
      </c>
      <c r="O31" s="20">
        <v>144</v>
      </c>
    </row>
    <row r="32" spans="1:15" s="4" customFormat="1" ht="15" customHeight="1">
      <c r="A32" s="8" t="s">
        <v>15</v>
      </c>
      <c r="B32" s="9" t="s">
        <v>2</v>
      </c>
      <c r="C32" s="10">
        <f t="shared" si="4"/>
        <v>1130</v>
      </c>
      <c r="D32" s="19">
        <v>95</v>
      </c>
      <c r="E32" s="19">
        <v>89</v>
      </c>
      <c r="F32" s="19">
        <v>116</v>
      </c>
      <c r="G32" s="19">
        <v>90</v>
      </c>
      <c r="H32" s="19">
        <v>103</v>
      </c>
      <c r="I32" s="19">
        <v>92</v>
      </c>
      <c r="J32" s="19">
        <v>114</v>
      </c>
      <c r="K32" s="19">
        <v>74</v>
      </c>
      <c r="L32" s="19">
        <v>84</v>
      </c>
      <c r="M32" s="19">
        <v>76</v>
      </c>
      <c r="N32" s="19">
        <v>102</v>
      </c>
      <c r="O32" s="20">
        <v>95</v>
      </c>
    </row>
    <row r="33" spans="1:15" s="4" customFormat="1" ht="15" customHeight="1">
      <c r="A33" s="8"/>
      <c r="B33" s="9" t="s">
        <v>5</v>
      </c>
      <c r="C33" s="10">
        <f t="shared" si="4"/>
        <v>2360</v>
      </c>
      <c r="D33" s="19">
        <v>149</v>
      </c>
      <c r="E33" s="19">
        <v>209</v>
      </c>
      <c r="F33" s="19">
        <v>220</v>
      </c>
      <c r="G33" s="19">
        <v>177</v>
      </c>
      <c r="H33" s="19">
        <v>220</v>
      </c>
      <c r="I33" s="19">
        <v>189</v>
      </c>
      <c r="J33" s="19">
        <v>224</v>
      </c>
      <c r="K33" s="19">
        <v>174</v>
      </c>
      <c r="L33" s="19">
        <v>177</v>
      </c>
      <c r="M33" s="19">
        <v>161</v>
      </c>
      <c r="N33" s="19">
        <v>280</v>
      </c>
      <c r="O33" s="20">
        <v>180</v>
      </c>
    </row>
    <row r="34" spans="1:15" s="4" customFormat="1" ht="15" customHeight="1">
      <c r="A34" s="13"/>
      <c r="B34" s="9" t="s">
        <v>6</v>
      </c>
      <c r="C34" s="10">
        <f t="shared" si="4"/>
        <v>1589</v>
      </c>
      <c r="D34" s="19">
        <v>124</v>
      </c>
      <c r="E34" s="19">
        <v>154</v>
      </c>
      <c r="F34" s="19">
        <v>151</v>
      </c>
      <c r="G34" s="19">
        <v>113</v>
      </c>
      <c r="H34" s="19">
        <v>148</v>
      </c>
      <c r="I34" s="19">
        <v>110</v>
      </c>
      <c r="J34" s="19">
        <v>157</v>
      </c>
      <c r="K34" s="19">
        <v>115</v>
      </c>
      <c r="L34" s="19">
        <v>125</v>
      </c>
      <c r="M34" s="19">
        <v>113</v>
      </c>
      <c r="N34" s="19">
        <v>133</v>
      </c>
      <c r="O34" s="20">
        <v>146</v>
      </c>
    </row>
    <row r="35" spans="1:15" s="4" customFormat="1" ht="15" customHeight="1">
      <c r="A35" s="8" t="s">
        <v>16</v>
      </c>
      <c r="B35" s="9" t="s">
        <v>7</v>
      </c>
      <c r="C35" s="10">
        <f t="shared" si="4"/>
        <v>1119</v>
      </c>
      <c r="D35" s="19">
        <v>65</v>
      </c>
      <c r="E35" s="19">
        <v>108</v>
      </c>
      <c r="F35" s="19">
        <v>94</v>
      </c>
      <c r="G35" s="19">
        <v>97</v>
      </c>
      <c r="H35" s="19">
        <v>102</v>
      </c>
      <c r="I35" s="19">
        <v>95</v>
      </c>
      <c r="J35" s="19">
        <v>107</v>
      </c>
      <c r="K35" s="19">
        <v>81</v>
      </c>
      <c r="L35" s="19">
        <v>92</v>
      </c>
      <c r="M35" s="19">
        <v>79</v>
      </c>
      <c r="N35" s="19">
        <v>112</v>
      </c>
      <c r="O35" s="20">
        <v>87</v>
      </c>
    </row>
    <row r="36" spans="1:15" s="4" customFormat="1" ht="15" customHeight="1">
      <c r="A36" s="8"/>
      <c r="B36" s="9" t="s">
        <v>8</v>
      </c>
      <c r="C36" s="10">
        <f t="shared" si="4"/>
        <v>1693</v>
      </c>
      <c r="D36" s="19">
        <v>105</v>
      </c>
      <c r="E36" s="19">
        <v>146</v>
      </c>
      <c r="F36" s="19">
        <v>174</v>
      </c>
      <c r="G36" s="19">
        <v>127</v>
      </c>
      <c r="H36" s="19">
        <v>150</v>
      </c>
      <c r="I36" s="19">
        <v>137</v>
      </c>
      <c r="J36" s="19">
        <v>166</v>
      </c>
      <c r="K36" s="19">
        <v>128</v>
      </c>
      <c r="L36" s="19">
        <v>137</v>
      </c>
      <c r="M36" s="19">
        <v>121</v>
      </c>
      <c r="N36" s="19">
        <v>165</v>
      </c>
      <c r="O36" s="20">
        <v>137</v>
      </c>
    </row>
    <row r="37" spans="1:15" s="4" customFormat="1" ht="15" customHeight="1">
      <c r="A37" s="8"/>
      <c r="B37" s="9" t="s">
        <v>9</v>
      </c>
      <c r="C37" s="10">
        <f>SUM(D37:O37)</f>
        <v>766</v>
      </c>
      <c r="D37" s="19">
        <v>55</v>
      </c>
      <c r="E37" s="19">
        <v>59</v>
      </c>
      <c r="F37" s="19">
        <v>73</v>
      </c>
      <c r="G37" s="19">
        <v>62</v>
      </c>
      <c r="H37" s="19">
        <v>74</v>
      </c>
      <c r="I37" s="19">
        <v>67</v>
      </c>
      <c r="J37" s="19">
        <v>81</v>
      </c>
      <c r="K37" s="19">
        <v>60</v>
      </c>
      <c r="L37" s="19">
        <v>47</v>
      </c>
      <c r="M37" s="19">
        <v>38</v>
      </c>
      <c r="N37" s="19">
        <v>85</v>
      </c>
      <c r="O37" s="20">
        <v>65</v>
      </c>
    </row>
    <row r="38" spans="1:15" s="7" customFormat="1" ht="7.5" customHeight="1">
      <c r="A38" s="5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2"/>
    </row>
    <row r="39" spans="1:15" s="7" customFormat="1" ht="15" customHeight="1">
      <c r="A39" s="5"/>
      <c r="B39" s="6" t="s">
        <v>3</v>
      </c>
      <c r="C39" s="18">
        <f t="shared" ref="C39:C45" si="6">SUM(D39:O39)</f>
        <v>2504</v>
      </c>
      <c r="D39" s="18">
        <f>SUM(D40:D46)</f>
        <v>199</v>
      </c>
      <c r="E39" s="18">
        <f t="shared" ref="E39:O39" si="7">SUM(E40:E46)</f>
        <v>187</v>
      </c>
      <c r="F39" s="18">
        <f t="shared" si="7"/>
        <v>249</v>
      </c>
      <c r="G39" s="18">
        <f t="shared" si="7"/>
        <v>218</v>
      </c>
      <c r="H39" s="18">
        <f t="shared" si="7"/>
        <v>210</v>
      </c>
      <c r="I39" s="18">
        <f t="shared" si="7"/>
        <v>204</v>
      </c>
      <c r="J39" s="18">
        <f t="shared" si="7"/>
        <v>222</v>
      </c>
      <c r="K39" s="18">
        <f t="shared" si="7"/>
        <v>199</v>
      </c>
      <c r="L39" s="18">
        <f t="shared" si="7"/>
        <v>222</v>
      </c>
      <c r="M39" s="18">
        <f t="shared" si="7"/>
        <v>196</v>
      </c>
      <c r="N39" s="18">
        <f t="shared" si="7"/>
        <v>186</v>
      </c>
      <c r="O39" s="18">
        <f t="shared" si="7"/>
        <v>212</v>
      </c>
    </row>
    <row r="40" spans="1:15" s="4" customFormat="1" ht="15" customHeight="1">
      <c r="A40" s="8"/>
      <c r="B40" s="9" t="s">
        <v>4</v>
      </c>
      <c r="C40" s="10">
        <f t="shared" si="6"/>
        <v>461</v>
      </c>
      <c r="D40" s="19">
        <v>42</v>
      </c>
      <c r="E40" s="19">
        <v>29</v>
      </c>
      <c r="F40" s="19">
        <v>37</v>
      </c>
      <c r="G40" s="19">
        <v>42</v>
      </c>
      <c r="H40" s="19">
        <v>43</v>
      </c>
      <c r="I40" s="19">
        <v>45</v>
      </c>
      <c r="J40" s="19">
        <v>44</v>
      </c>
      <c r="K40" s="19">
        <v>32</v>
      </c>
      <c r="L40" s="19">
        <v>42</v>
      </c>
      <c r="M40" s="19">
        <v>32</v>
      </c>
      <c r="N40" s="19">
        <v>37</v>
      </c>
      <c r="O40" s="20">
        <v>36</v>
      </c>
    </row>
    <row r="41" spans="1:15" s="4" customFormat="1" ht="15" customHeight="1">
      <c r="A41" s="8" t="s">
        <v>17</v>
      </c>
      <c r="B41" s="9" t="s">
        <v>2</v>
      </c>
      <c r="C41" s="10">
        <f t="shared" si="6"/>
        <v>246</v>
      </c>
      <c r="D41" s="19">
        <v>22</v>
      </c>
      <c r="E41" s="19">
        <v>13</v>
      </c>
      <c r="F41" s="19">
        <v>21</v>
      </c>
      <c r="G41" s="19">
        <v>26</v>
      </c>
      <c r="H41" s="19">
        <v>23</v>
      </c>
      <c r="I41" s="19">
        <v>17</v>
      </c>
      <c r="J41" s="19">
        <v>18</v>
      </c>
      <c r="K41" s="19">
        <v>17</v>
      </c>
      <c r="L41" s="19">
        <v>23</v>
      </c>
      <c r="M41" s="19">
        <v>20</v>
      </c>
      <c r="N41" s="19">
        <v>24</v>
      </c>
      <c r="O41" s="20">
        <v>22</v>
      </c>
    </row>
    <row r="42" spans="1:15" s="4" customFormat="1" ht="15" customHeight="1">
      <c r="A42" s="8"/>
      <c r="B42" s="9" t="s">
        <v>5</v>
      </c>
      <c r="C42" s="10">
        <f t="shared" si="6"/>
        <v>373</v>
      </c>
      <c r="D42" s="19">
        <v>34</v>
      </c>
      <c r="E42" s="19">
        <v>40</v>
      </c>
      <c r="F42" s="19">
        <v>37</v>
      </c>
      <c r="G42" s="19">
        <v>30</v>
      </c>
      <c r="H42" s="19">
        <v>19</v>
      </c>
      <c r="I42" s="19">
        <v>30</v>
      </c>
      <c r="J42" s="19">
        <v>33</v>
      </c>
      <c r="K42" s="19">
        <v>24</v>
      </c>
      <c r="L42" s="19">
        <v>29</v>
      </c>
      <c r="M42" s="19">
        <v>30</v>
      </c>
      <c r="N42" s="19">
        <v>27</v>
      </c>
      <c r="O42" s="20">
        <v>40</v>
      </c>
    </row>
    <row r="43" spans="1:15" s="4" customFormat="1" ht="15" customHeight="1">
      <c r="A43" s="13"/>
      <c r="B43" s="9" t="s">
        <v>6</v>
      </c>
      <c r="C43" s="10">
        <f t="shared" si="6"/>
        <v>434</v>
      </c>
      <c r="D43" s="19">
        <v>33</v>
      </c>
      <c r="E43" s="19">
        <v>30</v>
      </c>
      <c r="F43" s="19">
        <v>42</v>
      </c>
      <c r="G43" s="19">
        <v>33</v>
      </c>
      <c r="H43" s="19">
        <v>37</v>
      </c>
      <c r="I43" s="19">
        <v>37</v>
      </c>
      <c r="J43" s="19">
        <v>47</v>
      </c>
      <c r="K43" s="19">
        <v>34</v>
      </c>
      <c r="L43" s="19">
        <v>44</v>
      </c>
      <c r="M43" s="19">
        <v>33</v>
      </c>
      <c r="N43" s="19">
        <v>29</v>
      </c>
      <c r="O43" s="20">
        <v>35</v>
      </c>
    </row>
    <row r="44" spans="1:15" s="4" customFormat="1" ht="15" customHeight="1">
      <c r="A44" s="8" t="s">
        <v>15</v>
      </c>
      <c r="B44" s="9" t="s">
        <v>7</v>
      </c>
      <c r="C44" s="10">
        <f t="shared" si="6"/>
        <v>379</v>
      </c>
      <c r="D44" s="19">
        <v>27</v>
      </c>
      <c r="E44" s="19">
        <v>33</v>
      </c>
      <c r="F44" s="19">
        <v>52</v>
      </c>
      <c r="G44" s="19">
        <v>44</v>
      </c>
      <c r="H44" s="19">
        <v>34</v>
      </c>
      <c r="I44" s="19">
        <v>19</v>
      </c>
      <c r="J44" s="19">
        <v>28</v>
      </c>
      <c r="K44" s="19">
        <v>33</v>
      </c>
      <c r="L44" s="19">
        <v>34</v>
      </c>
      <c r="M44" s="19">
        <v>30</v>
      </c>
      <c r="N44" s="19">
        <v>19</v>
      </c>
      <c r="O44" s="20">
        <v>26</v>
      </c>
    </row>
    <row r="45" spans="1:15" s="4" customFormat="1" ht="15" customHeight="1">
      <c r="A45" s="8"/>
      <c r="B45" s="9" t="s">
        <v>8</v>
      </c>
      <c r="C45" s="10">
        <f t="shared" si="6"/>
        <v>358</v>
      </c>
      <c r="D45" s="19">
        <v>22</v>
      </c>
      <c r="E45" s="19">
        <v>27</v>
      </c>
      <c r="F45" s="19">
        <v>32</v>
      </c>
      <c r="G45" s="19">
        <v>21</v>
      </c>
      <c r="H45" s="19">
        <v>32</v>
      </c>
      <c r="I45" s="19">
        <v>35</v>
      </c>
      <c r="J45" s="19">
        <v>34</v>
      </c>
      <c r="K45" s="19">
        <v>34</v>
      </c>
      <c r="L45" s="19">
        <v>26</v>
      </c>
      <c r="M45" s="19">
        <v>30</v>
      </c>
      <c r="N45" s="19">
        <v>35</v>
      </c>
      <c r="O45" s="20">
        <v>30</v>
      </c>
    </row>
    <row r="46" spans="1:15" s="4" customFormat="1" ht="15" customHeight="1" thickBot="1">
      <c r="A46" s="14"/>
      <c r="B46" s="15" t="s">
        <v>9</v>
      </c>
      <c r="C46" s="21">
        <f>SUM(D46:O46)</f>
        <v>253</v>
      </c>
      <c r="D46" s="22">
        <v>19</v>
      </c>
      <c r="E46" s="22">
        <v>15</v>
      </c>
      <c r="F46" s="22">
        <v>28</v>
      </c>
      <c r="G46" s="22">
        <v>22</v>
      </c>
      <c r="H46" s="22">
        <v>22</v>
      </c>
      <c r="I46" s="22">
        <v>21</v>
      </c>
      <c r="J46" s="22">
        <v>18</v>
      </c>
      <c r="K46" s="22">
        <v>25</v>
      </c>
      <c r="L46" s="22">
        <v>24</v>
      </c>
      <c r="M46" s="22">
        <v>21</v>
      </c>
      <c r="N46" s="22">
        <v>15</v>
      </c>
      <c r="O46" s="23">
        <v>23</v>
      </c>
    </row>
    <row r="47" spans="1:15" s="4" customFormat="1" ht="13">
      <c r="A47" s="16" t="s">
        <v>19</v>
      </c>
      <c r="B47" s="16"/>
    </row>
  </sheetData>
  <mergeCells count="2">
    <mergeCell ref="A1:E1"/>
    <mergeCell ref="A2:B2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2019-03-14T06:56:17Z</cp:lastPrinted>
  <dcterms:created xsi:type="dcterms:W3CDTF">2002-08-09T06:04:45Z</dcterms:created>
  <dcterms:modified xsi:type="dcterms:W3CDTF">2019-03-14T06:56:18Z</dcterms:modified>
</cp:coreProperties>
</file>