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051-100/"/>
    </mc:Choice>
  </mc:AlternateContent>
  <xr:revisionPtr revIDLastSave="0" documentId="13_ncr:1_{C75EB030-A783-D84F-A3AA-58BE6880D821}" xr6:coauthVersionLast="40" xr6:coauthVersionMax="40" xr10:uidLastSave="{00000000-0000-0000-0000-000000000000}"/>
  <bookViews>
    <workbookView xWindow="0" yWindow="440" windowWidth="23140" windowHeight="12860" xr2:uid="{00000000-000D-0000-FFFF-FFFF00000000}"/>
  </bookViews>
  <sheets>
    <sheet name="表 １０１" sheetId="2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2" l="1"/>
  <c r="B6" i="2" l="1"/>
  <c r="B7" i="2" l="1"/>
  <c r="B8" i="2" l="1"/>
  <c r="B9" i="2" l="1"/>
  <c r="B10" i="2" l="1"/>
  <c r="B11" i="2" l="1"/>
  <c r="M4" i="2"/>
  <c r="L4" i="2"/>
  <c r="K4" i="2"/>
  <c r="J4" i="2"/>
  <c r="I4" i="2"/>
  <c r="H4" i="2"/>
  <c r="G4" i="2"/>
  <c r="F4" i="2"/>
  <c r="E4" i="2"/>
  <c r="D4" i="2"/>
  <c r="C4" i="2"/>
  <c r="B4" i="2" l="1"/>
</calcChain>
</file>

<file path=xl/sharedStrings.xml><?xml version="1.0" encoding="utf-8"?>
<sst xmlns="http://schemas.openxmlformats.org/spreadsheetml/2006/main" count="22" uniqueCount="22">
  <si>
    <t>総数</t>
    <rPh sb="0" eb="2">
      <t>ソウスウ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</si>
  <si>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</si>
  <si>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</si>
  <si>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医療機関</t>
    <rPh sb="0" eb="2">
      <t>イリョウ</t>
    </rPh>
    <rPh sb="2" eb="4">
      <t>キカン</t>
    </rPh>
    <phoneticPr fontId="2"/>
  </si>
  <si>
    <t>警察</t>
    <rPh sb="0" eb="2">
      <t>ケイサツ</t>
    </rPh>
    <phoneticPr fontId="2"/>
  </si>
  <si>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</si>
  <si>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</si>
  <si>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川崎</t>
    <rPh sb="0" eb="2">
      <t>カワサキ</t>
    </rPh>
    <phoneticPr fontId="2"/>
  </si>
  <si>
    <t>幸</t>
    <rPh sb="0" eb="1">
      <t>サイワイ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</si>
  <si>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</si>
  <si>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</si>
  <si>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</si>
  <si>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</si>
  <si>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</si>
  <si>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資料：精神保健課</t>
    <rPh sb="0" eb="2">
      <t>シリョウ</t>
    </rPh>
    <rPh sb="3" eb="5">
      <t>セイシン</t>
    </rPh>
    <rPh sb="5" eb="7">
      <t>ホケン</t>
    </rPh>
    <rPh sb="7" eb="8">
      <t>カ</t>
    </rPh>
    <phoneticPr fontId="2"/>
  </si>
  <si>
    <t>リハ医療
センター</t>
    <rPh sb="2" eb="4">
      <t>イリョウ</t>
    </rPh>
    <phoneticPr fontId="2"/>
  </si>
  <si>
    <t>保健福祉センター</t>
    <rPh sb="0" eb="2">
      <t>ホケン</t>
    </rPh>
    <rPh sb="2" eb="4">
      <t>フクシ</t>
    </rPh>
    <phoneticPr fontId="2"/>
  </si>
  <si>
    <t>精神保健
福祉センター</t>
    <rPh sb="0" eb="2">
      <t>セイシン</t>
    </rPh>
    <rPh sb="2" eb="4">
      <t>ホケン</t>
    </rPh>
    <rPh sb="5" eb="7">
      <t>フクシ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</si>
  <si>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</si>
  <si>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学校職場</t>
    <rPh sb="0" eb="2">
      <t>ガッコウ</t>
    </rPh>
    <rPh sb="2" eb="4">
      <t>ショクバ</t>
    </rPh>
    <phoneticPr fontId="2"/>
  </si>
  <si>
    <t>一般市民</t>
    <rPh sb="0" eb="2">
      <t>イッパン</t>
    </rPh>
    <rPh sb="2" eb="4">
      <t>シミン</t>
    </rPh>
    <phoneticPr fontId="2"/>
  </si>
  <si>
    <t>表 １０１  相談者把握契機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</si>
</sst>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/>
    </xf>
    <xf numFmtId="0" fontId="3" fillId="0" borderId="0" xfId="0" applyFont="1" applyBorder="1"/>
    <xf numFmtId="0" fontId="3" fillId="0" borderId="0" xfId="0" applyFont="1"/>
    <xf numFmtId="0" fontId="5" fillId="0" borderId="1" xfId="0" applyFont="1" applyFill="1" applyBorder="1" applyAlignment="1">
      <alignment horizontal="distributed" vertical="distributed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7" xfId="0" applyFont="1" applyFill="1" applyBorder="1" applyAlignment="1">
      <alignment horizontal="distributed" vertical="distributed"/>
    </xf>
    <xf numFmtId="41" fontId="3" fillId="0" borderId="8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right" vertical="center"/>
    </xf>
    <xf numFmtId="41" fontId="3" fillId="0" borderId="9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/>
    <xf numFmtId="0" fontId="3" fillId="0" borderId="1" xfId="0" applyFont="1" applyFill="1" applyBorder="1" applyAlignment="1">
      <alignment horizontal="distributed" vertical="distributed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distributed" vertical="distributed"/>
    </xf>
    <xf numFmtId="41" fontId="3" fillId="0" borderId="5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543" name="AutoShape 3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>
          <a:spLocks/>
        </xdr:cNvSpPr>
      </xdr:nvSpPr>
      <xdr:spPr bwMode="auto">
        <a:xfrm>
          <a:off x="3990975" y="381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544" name="AutoShape 4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>
          <a:spLocks/>
        </xdr:cNvSpPr>
      </xdr:nvSpPr>
      <xdr:spPr bwMode="auto">
        <a:xfrm>
          <a:off x="3990975" y="381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545" name="AutoShape 5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>
          <a:spLocks/>
        </xdr:cNvSpPr>
      </xdr:nvSpPr>
      <xdr:spPr bwMode="auto">
        <a:xfrm>
          <a:off x="6896100" y="381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546" name="AutoShape 6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>
          <a:spLocks/>
        </xdr:cNvSpPr>
      </xdr:nvSpPr>
      <xdr:spPr bwMode="auto">
        <a:xfrm>
          <a:off x="6896100" y="381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547" name="AutoShape 9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>
          <a:spLocks/>
        </xdr:cNvSpPr>
      </xdr:nvSpPr>
      <xdr:spPr bwMode="auto">
        <a:xfrm>
          <a:off x="3990975" y="381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548" name="AutoShape 10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>
          <a:spLocks/>
        </xdr:cNvSpPr>
      </xdr:nvSpPr>
      <xdr:spPr bwMode="auto">
        <a:xfrm>
          <a:off x="3990975" y="381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549" name="AutoShape 1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>
          <a:spLocks/>
        </xdr:cNvSpPr>
      </xdr:nvSpPr>
      <xdr:spPr bwMode="auto">
        <a:xfrm>
          <a:off x="6896100" y="381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550" name="AutoShape 12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>
          <a:spLocks/>
        </xdr:cNvSpPr>
      </xdr:nvSpPr>
      <xdr:spPr bwMode="auto">
        <a:xfrm>
          <a:off x="6896100" y="381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3429000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3429000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6629400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6629400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3429000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3429000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6" name="AutoShape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6629400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7" name="AutoShape 1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6629400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showGridLines="0" tabSelected="1" zoomScaleSheetLayoutView="85" zoomScalePageLayoutView="120" workbookViewId="0"/>
  </sheetViews>
  <sheetFormatPr baseColWidth="10" defaultColWidth="8.83203125" defaultRowHeight="14"/>
  <cols>
    <col min="1" max="1" width="5.83203125" customWidth="1"/>
    <col min="2" max="3" width="5.5" customWidth="1"/>
    <col min="4" max="4" width="5" customWidth="1"/>
    <col min="5" max="5" width="6.5" customWidth="1"/>
    <col min="6" max="6" width="5" customWidth="1"/>
    <col min="7" max="7" width="7.33203125" customWidth="1"/>
    <col min="8" max="8" width="9.5" customWidth="1"/>
    <col min="9" max="9" width="6.5" customWidth="1"/>
    <col min="10" max="11" width="8" customWidth="1"/>
    <col min="12" max="12" width="10" customWidth="1"/>
    <col min="13" max="13" width="5" customWidth="1"/>
  </cols>
  <sheetData>
    <row r="1" spans="1:14" s="1" customFormat="1" ht="18" customHeight="1" thickBot="1">
      <c r="A1" s="2" t="s">
        <v>21</v>
      </c>
    </row>
    <row r="2" spans="1:14" s="4" customFormat="1" ht="14" customHeight="1">
      <c r="A2" s="30"/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6" t="s">
        <v>16</v>
      </c>
      <c r="H2" s="26" t="s">
        <v>17</v>
      </c>
      <c r="I2" s="26" t="s">
        <v>15</v>
      </c>
      <c r="J2" s="26" t="s">
        <v>19</v>
      </c>
      <c r="K2" s="26" t="s">
        <v>20</v>
      </c>
      <c r="L2" s="26" t="s">
        <v>18</v>
      </c>
      <c r="M2" s="24" t="s">
        <v>5</v>
      </c>
      <c r="N2" s="3"/>
    </row>
    <row r="3" spans="1:14" s="4" customFormat="1" ht="14" customHeight="1" thickBot="1">
      <c r="A3" s="31"/>
      <c r="B3" s="27"/>
      <c r="C3" s="27"/>
      <c r="D3" s="27"/>
      <c r="E3" s="27"/>
      <c r="F3" s="27"/>
      <c r="G3" s="27"/>
      <c r="H3" s="28"/>
      <c r="I3" s="27"/>
      <c r="J3" s="27"/>
      <c r="K3" s="27"/>
      <c r="L3" s="28"/>
      <c r="M3" s="25"/>
      <c r="N3" s="3"/>
    </row>
    <row r="4" spans="1:14" s="9" customFormat="1" ht="15" customHeight="1">
      <c r="A4" s="5" t="s">
        <v>6</v>
      </c>
      <c r="B4" s="6">
        <f t="shared" ref="B4:B11" si="0">SUM(C4:M4)</f>
        <v>2956</v>
      </c>
      <c r="C4" s="7">
        <f>SUM(C5:C11)</f>
        <v>1222</v>
      </c>
      <c r="D4" s="7">
        <f t="shared" ref="D4:M4" si="1">SUM(D5:D11)</f>
        <v>562</v>
      </c>
      <c r="E4" s="7">
        <f t="shared" si="1"/>
        <v>171</v>
      </c>
      <c r="F4" s="7">
        <f t="shared" si="1"/>
        <v>65</v>
      </c>
      <c r="G4" s="7">
        <f t="shared" si="1"/>
        <v>197</v>
      </c>
      <c r="H4" s="7">
        <f t="shared" si="1"/>
        <v>60</v>
      </c>
      <c r="I4" s="7">
        <f t="shared" si="1"/>
        <v>37</v>
      </c>
      <c r="J4" s="7">
        <f t="shared" si="1"/>
        <v>4</v>
      </c>
      <c r="K4" s="7">
        <f t="shared" si="1"/>
        <v>30</v>
      </c>
      <c r="L4" s="7">
        <f t="shared" si="1"/>
        <v>35</v>
      </c>
      <c r="M4" s="6">
        <f t="shared" si="1"/>
        <v>573</v>
      </c>
      <c r="N4" s="8"/>
    </row>
    <row r="5" spans="1:14" s="9" customFormat="1" ht="14" customHeight="1">
      <c r="A5" s="10" t="s">
        <v>7</v>
      </c>
      <c r="B5" s="11">
        <f t="shared" si="0"/>
        <v>348</v>
      </c>
      <c r="C5" s="12">
        <v>122</v>
      </c>
      <c r="D5" s="12">
        <v>57</v>
      </c>
      <c r="E5" s="12">
        <v>23</v>
      </c>
      <c r="F5" s="12">
        <v>4</v>
      </c>
      <c r="G5" s="12">
        <v>55</v>
      </c>
      <c r="H5" s="12">
        <v>11</v>
      </c>
      <c r="I5" s="12">
        <v>0</v>
      </c>
      <c r="J5" s="12">
        <v>1</v>
      </c>
      <c r="K5" s="12">
        <v>2</v>
      </c>
      <c r="L5" s="12">
        <v>0</v>
      </c>
      <c r="M5" s="13">
        <v>73</v>
      </c>
      <c r="N5" s="14"/>
    </row>
    <row r="6" spans="1:14" s="9" customFormat="1" ht="14" customHeight="1">
      <c r="A6" s="15" t="s">
        <v>8</v>
      </c>
      <c r="B6" s="16">
        <f t="shared" si="0"/>
        <v>467</v>
      </c>
      <c r="C6" s="17">
        <v>215</v>
      </c>
      <c r="D6" s="17">
        <v>90</v>
      </c>
      <c r="E6" s="17">
        <v>29</v>
      </c>
      <c r="F6" s="17">
        <v>14</v>
      </c>
      <c r="G6" s="17">
        <v>32</v>
      </c>
      <c r="H6" s="17">
        <v>11</v>
      </c>
      <c r="I6" s="17">
        <v>0</v>
      </c>
      <c r="J6" s="17">
        <v>1</v>
      </c>
      <c r="K6" s="17">
        <v>10</v>
      </c>
      <c r="L6" s="17">
        <v>3</v>
      </c>
      <c r="M6" s="18">
        <v>62</v>
      </c>
      <c r="N6" s="8"/>
    </row>
    <row r="7" spans="1:14" s="9" customFormat="1" ht="14" customHeight="1">
      <c r="A7" s="15" t="s">
        <v>9</v>
      </c>
      <c r="B7" s="16">
        <f t="shared" si="0"/>
        <v>439</v>
      </c>
      <c r="C7" s="17">
        <v>181</v>
      </c>
      <c r="D7" s="17">
        <v>76</v>
      </c>
      <c r="E7" s="17">
        <v>24</v>
      </c>
      <c r="F7" s="17">
        <v>19</v>
      </c>
      <c r="G7" s="17">
        <v>17</v>
      </c>
      <c r="H7" s="17">
        <v>3</v>
      </c>
      <c r="I7" s="17">
        <v>4</v>
      </c>
      <c r="J7" s="17">
        <v>2</v>
      </c>
      <c r="K7" s="17">
        <v>8</v>
      </c>
      <c r="L7" s="17">
        <v>1</v>
      </c>
      <c r="M7" s="18">
        <v>104</v>
      </c>
      <c r="N7" s="8"/>
    </row>
    <row r="8" spans="1:14" s="9" customFormat="1" ht="14" customHeight="1">
      <c r="A8" s="15" t="s">
        <v>10</v>
      </c>
      <c r="B8" s="16">
        <f t="shared" si="0"/>
        <v>499</v>
      </c>
      <c r="C8" s="17">
        <v>171</v>
      </c>
      <c r="D8" s="17">
        <v>103</v>
      </c>
      <c r="E8" s="17">
        <v>39</v>
      </c>
      <c r="F8" s="17">
        <v>8</v>
      </c>
      <c r="G8" s="17">
        <v>29</v>
      </c>
      <c r="H8" s="17">
        <v>12</v>
      </c>
      <c r="I8" s="17">
        <v>1</v>
      </c>
      <c r="J8" s="17">
        <v>0</v>
      </c>
      <c r="K8" s="17">
        <v>3</v>
      </c>
      <c r="L8" s="17">
        <v>4</v>
      </c>
      <c r="M8" s="18">
        <v>129</v>
      </c>
      <c r="N8" s="8"/>
    </row>
    <row r="9" spans="1:14" s="9" customFormat="1" ht="14" customHeight="1">
      <c r="A9" s="15" t="s">
        <v>11</v>
      </c>
      <c r="B9" s="16">
        <f t="shared" si="0"/>
        <v>552</v>
      </c>
      <c r="C9" s="17">
        <v>258</v>
      </c>
      <c r="D9" s="17">
        <v>109</v>
      </c>
      <c r="E9" s="17">
        <v>28</v>
      </c>
      <c r="F9" s="17">
        <v>10</v>
      </c>
      <c r="G9" s="17">
        <v>21</v>
      </c>
      <c r="H9" s="17">
        <v>12</v>
      </c>
      <c r="I9" s="17">
        <v>11</v>
      </c>
      <c r="J9" s="17">
        <v>0</v>
      </c>
      <c r="K9" s="17">
        <v>5</v>
      </c>
      <c r="L9" s="17">
        <v>15</v>
      </c>
      <c r="M9" s="18">
        <v>83</v>
      </c>
      <c r="N9" s="8"/>
    </row>
    <row r="10" spans="1:14" s="9" customFormat="1" ht="14" customHeight="1">
      <c r="A10" s="15" t="s">
        <v>12</v>
      </c>
      <c r="B10" s="16">
        <f t="shared" si="0"/>
        <v>429</v>
      </c>
      <c r="C10" s="17">
        <v>174</v>
      </c>
      <c r="D10" s="17">
        <v>88</v>
      </c>
      <c r="E10" s="17">
        <v>14</v>
      </c>
      <c r="F10" s="17">
        <v>9</v>
      </c>
      <c r="G10" s="17">
        <v>36</v>
      </c>
      <c r="H10" s="17">
        <v>9</v>
      </c>
      <c r="I10" s="17">
        <v>17</v>
      </c>
      <c r="J10" s="17">
        <v>0</v>
      </c>
      <c r="K10" s="17">
        <v>1</v>
      </c>
      <c r="L10" s="17">
        <v>7</v>
      </c>
      <c r="M10" s="18">
        <v>74</v>
      </c>
      <c r="N10" s="8"/>
    </row>
    <row r="11" spans="1:14" s="9" customFormat="1" ht="15" customHeight="1" thickBot="1">
      <c r="A11" s="19" t="s">
        <v>13</v>
      </c>
      <c r="B11" s="20">
        <f t="shared" si="0"/>
        <v>222</v>
      </c>
      <c r="C11" s="21">
        <v>101</v>
      </c>
      <c r="D11" s="21">
        <v>39</v>
      </c>
      <c r="E11" s="21">
        <v>14</v>
      </c>
      <c r="F11" s="21">
        <v>1</v>
      </c>
      <c r="G11" s="21">
        <v>7</v>
      </c>
      <c r="H11" s="21">
        <v>2</v>
      </c>
      <c r="I11" s="21">
        <v>4</v>
      </c>
      <c r="J11" s="21">
        <v>0</v>
      </c>
      <c r="K11" s="21">
        <v>1</v>
      </c>
      <c r="L11" s="21">
        <v>5</v>
      </c>
      <c r="M11" s="22">
        <v>48</v>
      </c>
      <c r="N11" s="8"/>
    </row>
    <row r="12" spans="1:14" s="4" customFormat="1" ht="13.5" customHeight="1">
      <c r="A12" s="23" t="s">
        <v>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13">
    <mergeCell ref="G2:G3"/>
    <mergeCell ref="F2:F3"/>
    <mergeCell ref="H2:H3"/>
    <mergeCell ref="A2:A3"/>
    <mergeCell ref="B2:B3"/>
    <mergeCell ref="C2:C3"/>
    <mergeCell ref="D2:D3"/>
    <mergeCell ref="E2:E3"/>
    <mergeCell ref="M2:M3"/>
    <mergeCell ref="I2:I3"/>
    <mergeCell ref="J2:J3"/>
    <mergeCell ref="K2:K3"/>
    <mergeCell ref="L2:L3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１０１</vt:lpstr>
    </vt:vector>
  </TitlesOfParts>
  <Company>はやかわ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今拓郎</cp:lastModifiedBy>
  <cp:lastPrinted>2018-12-02T17:03:30Z</cp:lastPrinted>
  <dcterms:created xsi:type="dcterms:W3CDTF">2004-11-12T11:28:45Z</dcterms:created>
  <dcterms:modified xsi:type="dcterms:W3CDTF">2018-12-02T17:03:31Z</dcterms:modified>
</cp:coreProperties>
</file>