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C2EE079C-168D-E84A-AA70-CE0518AF1D04}" xr6:coauthVersionLast="41" xr6:coauthVersionMax="41" xr10:uidLastSave="{00000000-0000-0000-0000-000000000000}"/>
  <bookViews>
    <workbookView xWindow="18320" yWindow="8320" windowWidth="22540" windowHeight="14480" xr2:uid="{00000000-000D-0000-FFFF-FFFF00000000}"/>
  </bookViews>
  <sheets>
    <sheet name="表 １１８" sheetId="1" r:id="rId1"/>
  </sheets>
  <definedNames>
    <definedName name="_xlnm.Print_Area" localSheetId="0">'表 １１８'!$A$1:$K$15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D11" i="1"/>
  <c r="A5" i="1" l="1"/>
</calcChain>
</file>

<file path=xl/sharedStrings.xml><?xml version="1.0" encoding="utf-8"?>
<sst xmlns="http://schemas.openxmlformats.org/spreadsheetml/2006/main" count="26" uniqueCount="25">
  <si>
    <t>川崎</t>
  </si>
  <si>
    <t>幸</t>
  </si>
  <si>
    <t>中原</t>
  </si>
  <si>
    <t>高津</t>
  </si>
  <si>
    <t>宮前</t>
  </si>
  <si>
    <t>多摩</t>
  </si>
  <si>
    <t>麻生</t>
  </si>
  <si>
    <t>川崎区</t>
  </si>
  <si>
    <t>幸区</t>
  </si>
  <si>
    <t>中原区</t>
  </si>
  <si>
    <t>高津区</t>
  </si>
  <si>
    <t>宮前区</t>
  </si>
  <si>
    <t>多摩区</t>
  </si>
  <si>
    <t>麻生区</t>
  </si>
  <si>
    <t>手帳等級</t>
    <rPh sb="0" eb="2">
      <t>テチョウ</t>
    </rPh>
    <rPh sb="2" eb="3">
      <t>トウ</t>
    </rPh>
    <rPh sb="3" eb="4">
      <t>キュウ</t>
    </rPh>
    <phoneticPr fontId="1"/>
  </si>
  <si>
    <t>(1)　自立支援医療費（精神通院医療）地区別受給者数</t>
    <rPh sb="4" eb="6">
      <t>ジリツ</t>
    </rPh>
    <rPh sb="6" eb="8">
      <t>シエン</t>
    </rPh>
    <rPh sb="8" eb="10">
      <t>イリョウ</t>
    </rPh>
    <rPh sb="10" eb="11">
      <t>ヒ</t>
    </rPh>
    <rPh sb="12" eb="14">
      <t>セイシン</t>
    </rPh>
    <rPh sb="14" eb="16">
      <t>ツウイン</t>
    </rPh>
    <rPh sb="16" eb="18">
      <t>イリョウ</t>
    </rPh>
    <rPh sb="19" eb="21">
      <t>チク</t>
    </rPh>
    <rPh sb="21" eb="22">
      <t>ベツ</t>
    </rPh>
    <phoneticPr fontId="1"/>
  </si>
  <si>
    <t>(2)　精神障害者保健福祉手帳等級別地区別交付状況</t>
    <rPh sb="18" eb="20">
      <t>チク</t>
    </rPh>
    <rPh sb="20" eb="21">
      <t>ベツ</t>
    </rPh>
    <phoneticPr fontId="1"/>
  </si>
  <si>
    <t>総数</t>
    <rPh sb="0" eb="2">
      <t>ソウスウ</t>
    </rPh>
    <phoneticPr fontId="1"/>
  </si>
  <si>
    <t>総   数</t>
    <rPh sb="0" eb="1">
      <t>フサ</t>
    </rPh>
    <rPh sb="4" eb="5">
      <t>カズ</t>
    </rPh>
    <phoneticPr fontId="1"/>
  </si>
  <si>
    <t>３   級</t>
    <phoneticPr fontId="1"/>
  </si>
  <si>
    <t>１   級</t>
    <phoneticPr fontId="1"/>
  </si>
  <si>
    <t>２   級</t>
    <phoneticPr fontId="1"/>
  </si>
  <si>
    <t>表 １１８ 　自立支援医療費（精神通院医療）・精神保健福祉手帳受給状況</t>
    <phoneticPr fontId="1"/>
  </si>
  <si>
    <t>　資料：長寿・福祉医療課、精神保健課（精神保健福祉センター）</t>
    <rPh sb="1" eb="3">
      <t>シリョウ</t>
    </rPh>
    <rPh sb="4" eb="6">
      <t>セイシン</t>
    </rPh>
    <rPh sb="6" eb="8">
      <t>ホケン</t>
    </rPh>
    <rPh sb="8" eb="9">
      <t>カ</t>
    </rPh>
    <rPh sb="10" eb="12">
      <t>セイシン</t>
    </rPh>
    <rPh sb="13" eb="15">
      <t>ホケン</t>
    </rPh>
    <rPh sb="15" eb="17">
      <t>フクシ</t>
    </rPh>
    <phoneticPr fontId="1"/>
  </si>
  <si>
    <t>保健所支所</t>
    <rPh sb="0" eb="3">
      <t>ホケンジョ</t>
    </rPh>
    <rPh sb="3" eb="5">
      <t xml:space="preserve">シショ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</si>
</sst>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 vertical="top"/>
    </xf>
    <xf numFmtId="41" fontId="6" fillId="0" borderId="5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1" fontId="6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5" fillId="0" borderId="17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7" fillId="0" borderId="0" xfId="0" applyFont="1"/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center" vertical="center"/>
    </xf>
    <xf numFmtId="41" fontId="6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abSelected="1" workbookViewId="0"/>
  </sheetViews>
  <sheetFormatPr baseColWidth="10" defaultColWidth="8.83203125" defaultRowHeight="14"/>
  <cols>
    <col min="1" max="3" width="4.33203125" style="2" customWidth="1"/>
    <col min="4" max="11" width="9.33203125" style="2" customWidth="1"/>
    <col min="12" max="16384" width="8.83203125" style="2"/>
  </cols>
  <sheetData>
    <row r="1" spans="1:11" s="20" customFormat="1" ht="17">
      <c r="A1" s="18" t="s">
        <v>22</v>
      </c>
      <c r="B1" s="19"/>
      <c r="C1" s="19"/>
    </row>
    <row r="2" spans="1:11" ht="5" customHeight="1">
      <c r="A2" s="1"/>
      <c r="B2" s="1"/>
      <c r="C2" s="1"/>
    </row>
    <row r="3" spans="1:11" s="5" customFormat="1" ht="18" customHeight="1" thickBot="1">
      <c r="A3" s="27" t="s">
        <v>15</v>
      </c>
      <c r="B3" s="27"/>
      <c r="C3" s="27"/>
      <c r="D3" s="27"/>
      <c r="E3" s="27"/>
      <c r="F3" s="27"/>
    </row>
    <row r="4" spans="1:11" s="5" customFormat="1" ht="21" customHeight="1">
      <c r="A4" s="35" t="s">
        <v>18</v>
      </c>
      <c r="B4" s="35"/>
      <c r="C4" s="36"/>
      <c r="D4" s="28" t="s">
        <v>7</v>
      </c>
      <c r="E4" s="28" t="s">
        <v>8</v>
      </c>
      <c r="F4" s="28" t="s">
        <v>9</v>
      </c>
      <c r="G4" s="28" t="s">
        <v>10</v>
      </c>
      <c r="H4" s="28" t="s">
        <v>11</v>
      </c>
      <c r="I4" s="28" t="s">
        <v>12</v>
      </c>
      <c r="J4" s="29" t="s">
        <v>13</v>
      </c>
    </row>
    <row r="5" spans="1:11" s="5" customFormat="1" ht="21" customHeight="1" thickBot="1">
      <c r="A5" s="37">
        <f>SUM(D5:J5)</f>
        <v>22483</v>
      </c>
      <c r="B5" s="37"/>
      <c r="C5" s="38"/>
      <c r="D5" s="30">
        <v>3691</v>
      </c>
      <c r="E5" s="30">
        <v>2446</v>
      </c>
      <c r="F5" s="30">
        <v>3407</v>
      </c>
      <c r="G5" s="30">
        <v>3553</v>
      </c>
      <c r="H5" s="30">
        <v>3264</v>
      </c>
      <c r="I5" s="30">
        <v>3570</v>
      </c>
      <c r="J5" s="31">
        <v>2552</v>
      </c>
    </row>
    <row r="6" spans="1:11" s="5" customFormat="1" ht="5" customHeight="1">
      <c r="A6" s="21"/>
      <c r="B6" s="21"/>
      <c r="C6" s="21"/>
      <c r="D6" s="22"/>
      <c r="E6" s="22"/>
      <c r="F6" s="22"/>
      <c r="G6" s="22"/>
      <c r="H6" s="22"/>
      <c r="I6" s="22"/>
      <c r="J6" s="22"/>
    </row>
    <row r="7" spans="1:11" s="5" customFormat="1" ht="18" customHeight="1" thickBot="1">
      <c r="A7" s="5" t="s">
        <v>16</v>
      </c>
    </row>
    <row r="8" spans="1:11" s="4" customFormat="1" ht="15" customHeight="1">
      <c r="A8" s="6"/>
      <c r="B8" s="6"/>
      <c r="C8" s="23" t="s">
        <v>24</v>
      </c>
      <c r="D8" s="32" t="s">
        <v>17</v>
      </c>
      <c r="E8" s="32" t="s">
        <v>0</v>
      </c>
      <c r="F8" s="32" t="s">
        <v>1</v>
      </c>
      <c r="G8" s="32" t="s">
        <v>2</v>
      </c>
      <c r="H8" s="32" t="s">
        <v>3</v>
      </c>
      <c r="I8" s="32" t="s">
        <v>4</v>
      </c>
      <c r="J8" s="32" t="s">
        <v>5</v>
      </c>
      <c r="K8" s="39" t="s">
        <v>6</v>
      </c>
    </row>
    <row r="9" spans="1:11" s="4" customFormat="1" ht="15" customHeight="1">
      <c r="A9" s="7"/>
      <c r="B9" s="7"/>
      <c r="C9" s="24"/>
      <c r="D9" s="33"/>
      <c r="E9" s="33"/>
      <c r="F9" s="33"/>
      <c r="G9" s="33"/>
      <c r="H9" s="33"/>
      <c r="I9" s="33"/>
      <c r="J9" s="33"/>
      <c r="K9" s="40"/>
    </row>
    <row r="10" spans="1:11" s="4" customFormat="1" ht="15" customHeight="1" thickBot="1">
      <c r="A10" s="8" t="s">
        <v>14</v>
      </c>
      <c r="B10" s="9"/>
      <c r="C10" s="25"/>
      <c r="D10" s="34"/>
      <c r="E10" s="34"/>
      <c r="F10" s="34"/>
      <c r="G10" s="34"/>
      <c r="H10" s="34"/>
      <c r="I10" s="34"/>
      <c r="J10" s="34"/>
      <c r="K10" s="41"/>
    </row>
    <row r="11" spans="1:11" s="5" customFormat="1" ht="21" customHeight="1">
      <c r="A11" s="42" t="s">
        <v>18</v>
      </c>
      <c r="B11" s="42"/>
      <c r="C11" s="43"/>
      <c r="D11" s="10">
        <f>SUM(D12:D14)</f>
        <v>11899</v>
      </c>
      <c r="E11" s="10">
        <f t="shared" ref="E11:K11" si="0">SUM(E12:E14)</f>
        <v>1919</v>
      </c>
      <c r="F11" s="10">
        <f t="shared" si="0"/>
        <v>1370</v>
      </c>
      <c r="G11" s="10">
        <f t="shared" si="0"/>
        <v>1586</v>
      </c>
      <c r="H11" s="10">
        <f t="shared" si="0"/>
        <v>1955</v>
      </c>
      <c r="I11" s="10">
        <f t="shared" si="0"/>
        <v>1805</v>
      </c>
      <c r="J11" s="10">
        <f t="shared" si="0"/>
        <v>1890</v>
      </c>
      <c r="K11" s="11">
        <f t="shared" si="0"/>
        <v>1374</v>
      </c>
    </row>
    <row r="12" spans="1:11" s="5" customFormat="1" ht="21" customHeight="1">
      <c r="A12" s="44" t="s">
        <v>20</v>
      </c>
      <c r="B12" s="44"/>
      <c r="C12" s="45"/>
      <c r="D12" s="12">
        <v>967</v>
      </c>
      <c r="E12" s="12">
        <v>147</v>
      </c>
      <c r="F12" s="12">
        <v>127</v>
      </c>
      <c r="G12" s="12">
        <v>125</v>
      </c>
      <c r="H12" s="12">
        <v>152</v>
      </c>
      <c r="I12" s="12">
        <v>150</v>
      </c>
      <c r="J12" s="12">
        <v>160</v>
      </c>
      <c r="K12" s="13">
        <v>106</v>
      </c>
    </row>
    <row r="13" spans="1:11" s="5" customFormat="1" ht="21" customHeight="1">
      <c r="A13" s="46" t="s">
        <v>21</v>
      </c>
      <c r="B13" s="46"/>
      <c r="C13" s="47"/>
      <c r="D13" s="14">
        <v>6585</v>
      </c>
      <c r="E13" s="14">
        <v>967</v>
      </c>
      <c r="F13" s="14">
        <v>757</v>
      </c>
      <c r="G13" s="14">
        <v>892</v>
      </c>
      <c r="H13" s="14">
        <v>1017</v>
      </c>
      <c r="I13" s="14">
        <v>1025</v>
      </c>
      <c r="J13" s="14">
        <v>1071</v>
      </c>
      <c r="K13" s="15">
        <v>856</v>
      </c>
    </row>
    <row r="14" spans="1:11" s="5" customFormat="1" ht="21" customHeight="1" thickBot="1">
      <c r="A14" s="48" t="s">
        <v>19</v>
      </c>
      <c r="B14" s="48"/>
      <c r="C14" s="49"/>
      <c r="D14" s="16">
        <v>4347</v>
      </c>
      <c r="E14" s="16">
        <v>805</v>
      </c>
      <c r="F14" s="16">
        <v>486</v>
      </c>
      <c r="G14" s="16">
        <v>569</v>
      </c>
      <c r="H14" s="16">
        <v>786</v>
      </c>
      <c r="I14" s="16">
        <v>630</v>
      </c>
      <c r="J14" s="16">
        <v>659</v>
      </c>
      <c r="K14" s="17">
        <v>412</v>
      </c>
    </row>
    <row r="15" spans="1:11" s="4" customFormat="1" ht="15" customHeight="1">
      <c r="A15" s="4" t="s">
        <v>23</v>
      </c>
    </row>
    <row r="16" spans="1:11">
      <c r="A16" s="4"/>
      <c r="B16" s="26"/>
    </row>
    <row r="30" spans="8:8">
      <c r="H30" s="3"/>
    </row>
  </sheetData>
  <mergeCells count="14">
    <mergeCell ref="A11:C11"/>
    <mergeCell ref="A12:C12"/>
    <mergeCell ref="A13:C13"/>
    <mergeCell ref="A14:C14"/>
    <mergeCell ref="D8:D10"/>
    <mergeCell ref="F8:F10"/>
    <mergeCell ref="A4:C4"/>
    <mergeCell ref="A5:C5"/>
    <mergeCell ref="K8:K10"/>
    <mergeCell ref="G8:G10"/>
    <mergeCell ref="H8:H10"/>
    <mergeCell ref="I8:I10"/>
    <mergeCell ref="J8:J10"/>
    <mergeCell ref="E8:E10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１１８</vt:lpstr>
      <vt:lpstr>'表 １１８'!Print_Area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2019-02-18T14:24:37Z</cp:lastPrinted>
  <dcterms:created xsi:type="dcterms:W3CDTF">2004-11-20T06:54:02Z</dcterms:created>
  <dcterms:modified xsi:type="dcterms:W3CDTF">2019-02-18T14:24:38Z</dcterms:modified>
</cp:coreProperties>
</file>