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01-150/"/>
    </mc:Choice>
  </mc:AlternateContent>
  <xr:revisionPtr revIDLastSave="0" documentId="13_ncr:1_{3399E4C6-BD91-0E4A-9ACA-CF1BE1E21227}" xr6:coauthVersionLast="41" xr6:coauthVersionMax="41" xr10:uidLastSave="{00000000-0000-0000-0000-000000000000}"/>
  <bookViews>
    <workbookView xWindow="24040" yWindow="1500" windowWidth="20100" windowHeight="23160" xr2:uid="{00000000-000D-0000-FFFF-FFFF00000000}"/>
  </bookViews>
  <sheets>
    <sheet name="表 １４５" sheetId="14" r:id="rId1"/>
  </sheets>
  <definedNames>
    <definedName name="_xlnm.Print_Area" localSheetId="0">'表 １４５'!$A$1:$N$163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8" i="14" l="1"/>
  <c r="M38" i="14"/>
  <c r="L38" i="14"/>
  <c r="K38" i="14"/>
  <c r="K36" i="14" s="1"/>
  <c r="J38" i="14"/>
  <c r="I38" i="14"/>
  <c r="H38" i="14"/>
  <c r="G38" i="14"/>
  <c r="E38" i="14" s="1"/>
  <c r="F38" i="14"/>
  <c r="N37" i="14"/>
  <c r="M37" i="14"/>
  <c r="L37" i="14"/>
  <c r="L36" i="14" s="1"/>
  <c r="K37" i="14"/>
  <c r="J37" i="14"/>
  <c r="I37" i="14"/>
  <c r="H37" i="14"/>
  <c r="H36" i="14" s="1"/>
  <c r="G37" i="14"/>
  <c r="F37" i="14"/>
  <c r="F36" i="14"/>
  <c r="E35" i="14"/>
  <c r="E34" i="14"/>
  <c r="N33" i="14"/>
  <c r="M33" i="14"/>
  <c r="L33" i="14"/>
  <c r="K33" i="14"/>
  <c r="J33" i="14"/>
  <c r="I33" i="14"/>
  <c r="H33" i="14"/>
  <c r="G33" i="14"/>
  <c r="F33" i="14"/>
  <c r="E32" i="14"/>
  <c r="E30" i="14" s="1"/>
  <c r="E31" i="14"/>
  <c r="N30" i="14"/>
  <c r="M30" i="14"/>
  <c r="L30" i="14"/>
  <c r="K30" i="14"/>
  <c r="J30" i="14"/>
  <c r="I30" i="14"/>
  <c r="H30" i="14"/>
  <c r="G30" i="14"/>
  <c r="F30" i="14"/>
  <c r="F19" i="14"/>
  <c r="G19" i="14"/>
  <c r="H19" i="14"/>
  <c r="I19" i="14"/>
  <c r="J19" i="14"/>
  <c r="K19" i="14"/>
  <c r="L19" i="14"/>
  <c r="M19" i="14"/>
  <c r="N19" i="14"/>
  <c r="E20" i="14"/>
  <c r="E19" i="14" s="1"/>
  <c r="E21" i="14"/>
  <c r="F22" i="14"/>
  <c r="G22" i="14"/>
  <c r="H22" i="14"/>
  <c r="I22" i="14"/>
  <c r="J22" i="14"/>
  <c r="K22" i="14"/>
  <c r="L22" i="14"/>
  <c r="M22" i="14"/>
  <c r="N22" i="14"/>
  <c r="E23" i="14"/>
  <c r="E24" i="14"/>
  <c r="E22" i="14" s="1"/>
  <c r="F26" i="14"/>
  <c r="F27" i="14"/>
  <c r="F25" i="14"/>
  <c r="G26" i="14"/>
  <c r="G25" i="14" s="1"/>
  <c r="H26" i="14"/>
  <c r="I26" i="14"/>
  <c r="J26" i="14"/>
  <c r="J25" i="14" s="1"/>
  <c r="J27" i="14"/>
  <c r="K26" i="14"/>
  <c r="L26" i="14"/>
  <c r="M26" i="14"/>
  <c r="N26" i="14"/>
  <c r="N27" i="14"/>
  <c r="N25" i="14"/>
  <c r="G27" i="14"/>
  <c r="H27" i="14"/>
  <c r="H25" i="14"/>
  <c r="I27" i="14"/>
  <c r="I25" i="14" s="1"/>
  <c r="K27" i="14"/>
  <c r="L27" i="14"/>
  <c r="L25" i="14"/>
  <c r="M27" i="14"/>
  <c r="M25" i="14" s="1"/>
  <c r="J134" i="14"/>
  <c r="K25" i="14"/>
  <c r="E27" i="14"/>
  <c r="I36" i="14"/>
  <c r="N36" i="14"/>
  <c r="E33" i="14"/>
  <c r="M36" i="14"/>
  <c r="J36" i="14"/>
  <c r="G101" i="14"/>
  <c r="H101" i="14"/>
  <c r="I101" i="14"/>
  <c r="J101" i="14"/>
  <c r="K101" i="14"/>
  <c r="L101" i="14"/>
  <c r="M101" i="14"/>
  <c r="N101" i="14"/>
  <c r="F101" i="14"/>
  <c r="G159" i="14"/>
  <c r="H159" i="14"/>
  <c r="E159" i="14" s="1"/>
  <c r="I159" i="14"/>
  <c r="J159" i="14"/>
  <c r="K159" i="14"/>
  <c r="L159" i="14"/>
  <c r="M159" i="14"/>
  <c r="N159" i="14"/>
  <c r="F159" i="14"/>
  <c r="G158" i="14"/>
  <c r="G157" i="14" s="1"/>
  <c r="E157" i="14" s="1"/>
  <c r="H158" i="14"/>
  <c r="H157" i="14" s="1"/>
  <c r="I158" i="14"/>
  <c r="J158" i="14"/>
  <c r="J157" i="14" s="1"/>
  <c r="K158" i="14"/>
  <c r="L158" i="14"/>
  <c r="M158" i="14"/>
  <c r="M157" i="14" s="1"/>
  <c r="N158" i="14"/>
  <c r="F158" i="14"/>
  <c r="E152" i="14"/>
  <c r="E153" i="14"/>
  <c r="G151" i="14"/>
  <c r="H151" i="14"/>
  <c r="I151" i="14"/>
  <c r="J151" i="14"/>
  <c r="E151" i="14" s="1"/>
  <c r="K151" i="14"/>
  <c r="L151" i="14"/>
  <c r="M151" i="14"/>
  <c r="N151" i="14"/>
  <c r="F151" i="14"/>
  <c r="G154" i="14"/>
  <c r="H154" i="14"/>
  <c r="I154" i="14"/>
  <c r="J154" i="14"/>
  <c r="K154" i="14"/>
  <c r="L154" i="14"/>
  <c r="M154" i="14"/>
  <c r="N154" i="14"/>
  <c r="F154" i="14"/>
  <c r="E155" i="14"/>
  <c r="E156" i="14"/>
  <c r="G149" i="14"/>
  <c r="H149" i="14"/>
  <c r="I149" i="14"/>
  <c r="J149" i="14"/>
  <c r="E149" i="14" s="1"/>
  <c r="K149" i="14"/>
  <c r="L149" i="14"/>
  <c r="M149" i="14"/>
  <c r="N149" i="14"/>
  <c r="F149" i="14"/>
  <c r="G148" i="14"/>
  <c r="G147" i="14"/>
  <c r="H148" i="14"/>
  <c r="H147" i="14" s="1"/>
  <c r="I148" i="14"/>
  <c r="J148" i="14"/>
  <c r="K148" i="14"/>
  <c r="K147" i="14" s="1"/>
  <c r="L148" i="14"/>
  <c r="M148" i="14"/>
  <c r="N148" i="14"/>
  <c r="N147" i="14" s="1"/>
  <c r="F148" i="14"/>
  <c r="F147" i="14"/>
  <c r="E145" i="14"/>
  <c r="E146" i="14"/>
  <c r="G144" i="14"/>
  <c r="H144" i="14"/>
  <c r="I144" i="14"/>
  <c r="E144" i="14" s="1"/>
  <c r="J144" i="14"/>
  <c r="K144" i="14"/>
  <c r="L144" i="14"/>
  <c r="M144" i="14"/>
  <c r="N144" i="14"/>
  <c r="F144" i="14"/>
  <c r="E142" i="14"/>
  <c r="E143" i="14"/>
  <c r="G141" i="14"/>
  <c r="H141" i="14"/>
  <c r="K141" i="14"/>
  <c r="F141" i="14"/>
  <c r="E141" i="14" s="1"/>
  <c r="I141" i="14"/>
  <c r="J141" i="14"/>
  <c r="L141" i="14"/>
  <c r="M141" i="14"/>
  <c r="N141" i="14"/>
  <c r="G138" i="14"/>
  <c r="G137" i="14" s="1"/>
  <c r="G139" i="14"/>
  <c r="H138" i="14"/>
  <c r="H139" i="14"/>
  <c r="H137" i="14"/>
  <c r="F138" i="14"/>
  <c r="F139" i="14"/>
  <c r="F137" i="14"/>
  <c r="I139" i="14"/>
  <c r="J139" i="14"/>
  <c r="J138" i="14"/>
  <c r="J137" i="14"/>
  <c r="K139" i="14"/>
  <c r="K137" i="14" s="1"/>
  <c r="L139" i="14"/>
  <c r="M139" i="14"/>
  <c r="N139" i="14"/>
  <c r="I138" i="14"/>
  <c r="I137" i="14" s="1"/>
  <c r="K138" i="14"/>
  <c r="L138" i="14"/>
  <c r="L137" i="14" s="1"/>
  <c r="M138" i="14"/>
  <c r="M137" i="14"/>
  <c r="N138" i="14"/>
  <c r="N137" i="14" s="1"/>
  <c r="G134" i="14"/>
  <c r="H134" i="14"/>
  <c r="I134" i="14"/>
  <c r="K134" i="14"/>
  <c r="L134" i="14"/>
  <c r="M134" i="14"/>
  <c r="N134" i="14"/>
  <c r="F134" i="14"/>
  <c r="E134" i="14" s="1"/>
  <c r="E135" i="14"/>
  <c r="E136" i="14"/>
  <c r="G131" i="14"/>
  <c r="H131" i="14"/>
  <c r="I131" i="14"/>
  <c r="J131" i="14"/>
  <c r="K131" i="14"/>
  <c r="L131" i="14"/>
  <c r="M131" i="14"/>
  <c r="N131" i="14"/>
  <c r="F131" i="14"/>
  <c r="E132" i="14"/>
  <c r="E133" i="14"/>
  <c r="G129" i="14"/>
  <c r="H129" i="14"/>
  <c r="I129" i="14"/>
  <c r="I127" i="14" s="1"/>
  <c r="J129" i="14"/>
  <c r="K129" i="14"/>
  <c r="L129" i="14"/>
  <c r="M129" i="14"/>
  <c r="M127" i="14" s="1"/>
  <c r="N129" i="14"/>
  <c r="F129" i="14"/>
  <c r="G128" i="14"/>
  <c r="H128" i="14"/>
  <c r="H127" i="14" s="1"/>
  <c r="I128" i="14"/>
  <c r="J128" i="14"/>
  <c r="K128" i="14"/>
  <c r="L128" i="14"/>
  <c r="M128" i="14"/>
  <c r="N128" i="14"/>
  <c r="F128" i="14"/>
  <c r="E128" i="14" s="1"/>
  <c r="G124" i="14"/>
  <c r="H124" i="14"/>
  <c r="I124" i="14"/>
  <c r="J124" i="14"/>
  <c r="K124" i="14"/>
  <c r="L124" i="14"/>
  <c r="M124" i="14"/>
  <c r="N124" i="14"/>
  <c r="F124" i="14"/>
  <c r="E126" i="14"/>
  <c r="E125" i="14"/>
  <c r="E122" i="14"/>
  <c r="E123" i="14"/>
  <c r="G121" i="14"/>
  <c r="H121" i="14"/>
  <c r="I121" i="14"/>
  <c r="J121" i="14"/>
  <c r="K121" i="14"/>
  <c r="L121" i="14"/>
  <c r="M121" i="14"/>
  <c r="N121" i="14"/>
  <c r="F121" i="14"/>
  <c r="G119" i="14"/>
  <c r="H119" i="14"/>
  <c r="I119" i="14"/>
  <c r="J119" i="14"/>
  <c r="K119" i="14"/>
  <c r="L119" i="14"/>
  <c r="M119" i="14"/>
  <c r="N119" i="14"/>
  <c r="F119" i="14"/>
  <c r="E119" i="14"/>
  <c r="G118" i="14"/>
  <c r="G117" i="14" s="1"/>
  <c r="H118" i="14"/>
  <c r="H117" i="14"/>
  <c r="I118" i="14"/>
  <c r="I117" i="14" s="1"/>
  <c r="J118" i="14"/>
  <c r="J117" i="14"/>
  <c r="K118" i="14"/>
  <c r="K117" i="14" s="1"/>
  <c r="L118" i="14"/>
  <c r="L117" i="14"/>
  <c r="M118" i="14"/>
  <c r="M117" i="14" s="1"/>
  <c r="N118" i="14"/>
  <c r="N117" i="14"/>
  <c r="F118" i="14"/>
  <c r="F117" i="14" s="1"/>
  <c r="E116" i="14"/>
  <c r="E115" i="14"/>
  <c r="E114" i="14" s="1"/>
  <c r="G114" i="14"/>
  <c r="H114" i="14"/>
  <c r="I114" i="14"/>
  <c r="J114" i="14"/>
  <c r="K114" i="14"/>
  <c r="L114" i="14"/>
  <c r="M114" i="14"/>
  <c r="N114" i="14"/>
  <c r="F114" i="14"/>
  <c r="E113" i="14"/>
  <c r="E112" i="14"/>
  <c r="G111" i="14"/>
  <c r="H111" i="14"/>
  <c r="I111" i="14"/>
  <c r="J111" i="14"/>
  <c r="K111" i="14"/>
  <c r="L111" i="14"/>
  <c r="M111" i="14"/>
  <c r="N111" i="14"/>
  <c r="F111" i="14"/>
  <c r="G109" i="14"/>
  <c r="E109" i="14" s="1"/>
  <c r="H109" i="14"/>
  <c r="I109" i="14"/>
  <c r="I108" i="14"/>
  <c r="I107" i="14" s="1"/>
  <c r="J109" i="14"/>
  <c r="K109" i="14"/>
  <c r="L109" i="14"/>
  <c r="L107" i="14" s="1"/>
  <c r="M109" i="14"/>
  <c r="N109" i="14"/>
  <c r="F109" i="14"/>
  <c r="G108" i="14"/>
  <c r="G107" i="14" s="1"/>
  <c r="H108" i="14"/>
  <c r="H107" i="14"/>
  <c r="J108" i="14"/>
  <c r="J107" i="14" s="1"/>
  <c r="K108" i="14"/>
  <c r="K107" i="14" s="1"/>
  <c r="L108" i="14"/>
  <c r="M108" i="14"/>
  <c r="M107" i="14" s="1"/>
  <c r="N108" i="14"/>
  <c r="N107" i="14" s="1"/>
  <c r="F108" i="14"/>
  <c r="F107" i="14"/>
  <c r="F104" i="14"/>
  <c r="G104" i="14"/>
  <c r="H104" i="14"/>
  <c r="I104" i="14"/>
  <c r="J104" i="14"/>
  <c r="K104" i="14"/>
  <c r="L104" i="14"/>
  <c r="M104" i="14"/>
  <c r="N104" i="14"/>
  <c r="E103" i="14"/>
  <c r="E102" i="14"/>
  <c r="E101" i="14"/>
  <c r="E105" i="14"/>
  <c r="E106" i="14"/>
  <c r="G99" i="14"/>
  <c r="H99" i="14"/>
  <c r="E99" i="14" s="1"/>
  <c r="I99" i="14"/>
  <c r="J99" i="14"/>
  <c r="K99" i="14"/>
  <c r="L99" i="14"/>
  <c r="L97" i="14" s="1"/>
  <c r="M99" i="14"/>
  <c r="N99" i="14"/>
  <c r="F99" i="14"/>
  <c r="G98" i="14"/>
  <c r="G97" i="14" s="1"/>
  <c r="H98" i="14"/>
  <c r="I98" i="14"/>
  <c r="J98" i="14"/>
  <c r="J97" i="14" s="1"/>
  <c r="K98" i="14"/>
  <c r="K97" i="14" s="1"/>
  <c r="L98" i="14"/>
  <c r="M98" i="14"/>
  <c r="M97" i="14" s="1"/>
  <c r="N98" i="14"/>
  <c r="N97" i="14" s="1"/>
  <c r="F98" i="14"/>
  <c r="F97" i="14"/>
  <c r="E96" i="14"/>
  <c r="E94" i="14" s="1"/>
  <c r="E95" i="14"/>
  <c r="G94" i="14"/>
  <c r="H94" i="14"/>
  <c r="I94" i="14"/>
  <c r="J94" i="14"/>
  <c r="K94" i="14"/>
  <c r="L94" i="14"/>
  <c r="M94" i="14"/>
  <c r="N94" i="14"/>
  <c r="F94" i="14"/>
  <c r="E92" i="14"/>
  <c r="E91" i="14" s="1"/>
  <c r="E93" i="14"/>
  <c r="G91" i="14"/>
  <c r="H91" i="14"/>
  <c r="I91" i="14"/>
  <c r="J91" i="14"/>
  <c r="K91" i="14"/>
  <c r="L91" i="14"/>
  <c r="M91" i="14"/>
  <c r="N91" i="14"/>
  <c r="F91" i="14"/>
  <c r="I147" i="14"/>
  <c r="M147" i="14"/>
  <c r="J127" i="14"/>
  <c r="K127" i="14"/>
  <c r="E104" i="14"/>
  <c r="E108" i="14"/>
  <c r="E107" i="14" s="1"/>
  <c r="E148" i="14"/>
  <c r="L147" i="14"/>
  <c r="I97" i="14"/>
  <c r="I157" i="14"/>
  <c r="E154" i="14"/>
  <c r="F157" i="14"/>
  <c r="N157" i="14"/>
  <c r="L157" i="14"/>
  <c r="K157" i="14"/>
  <c r="E158" i="14"/>
  <c r="E139" i="14"/>
  <c r="L127" i="14"/>
  <c r="E124" i="14"/>
  <c r="G127" i="14"/>
  <c r="N127" i="14"/>
  <c r="E121" i="14"/>
  <c r="E98" i="14"/>
  <c r="E131" i="14"/>
  <c r="E111" i="14"/>
  <c r="G69" i="14"/>
  <c r="H69" i="14"/>
  <c r="E69" i="14" s="1"/>
  <c r="I69" i="14"/>
  <c r="J69" i="14"/>
  <c r="K69" i="14"/>
  <c r="L69" i="14"/>
  <c r="L67" i="14" s="1"/>
  <c r="M69" i="14"/>
  <c r="N69" i="14"/>
  <c r="F69" i="14"/>
  <c r="G68" i="14"/>
  <c r="E68" i="14" s="1"/>
  <c r="E67" i="14" s="1"/>
  <c r="H68" i="14"/>
  <c r="I68" i="14"/>
  <c r="J68" i="14"/>
  <c r="K68" i="14"/>
  <c r="K67" i="14" s="1"/>
  <c r="L68" i="14"/>
  <c r="M68" i="14"/>
  <c r="N68" i="14"/>
  <c r="F68" i="14"/>
  <c r="G64" i="14"/>
  <c r="H64" i="14"/>
  <c r="I64" i="14"/>
  <c r="J64" i="14"/>
  <c r="K64" i="14"/>
  <c r="L64" i="14"/>
  <c r="M64" i="14"/>
  <c r="N64" i="14"/>
  <c r="F64" i="14"/>
  <c r="E66" i="14"/>
  <c r="E65" i="14"/>
  <c r="E63" i="14"/>
  <c r="E61" i="14" s="1"/>
  <c r="E62" i="14"/>
  <c r="G61" i="14"/>
  <c r="H61" i="14"/>
  <c r="I61" i="14"/>
  <c r="J61" i="14"/>
  <c r="K61" i="14"/>
  <c r="L61" i="14"/>
  <c r="M61" i="14"/>
  <c r="N61" i="14"/>
  <c r="F61" i="14"/>
  <c r="G59" i="14"/>
  <c r="H59" i="14"/>
  <c r="H57" i="14" s="1"/>
  <c r="I59" i="14"/>
  <c r="J59" i="14"/>
  <c r="K59" i="14"/>
  <c r="L59" i="14"/>
  <c r="M59" i="14"/>
  <c r="N59" i="14"/>
  <c r="F59" i="14"/>
  <c r="G58" i="14"/>
  <c r="G57" i="14" s="1"/>
  <c r="H58" i="14"/>
  <c r="I58" i="14"/>
  <c r="J58" i="14"/>
  <c r="K58" i="14"/>
  <c r="L58" i="14"/>
  <c r="M58" i="14"/>
  <c r="N58" i="14"/>
  <c r="F58" i="14"/>
  <c r="E58" i="14" s="1"/>
  <c r="N51" i="14"/>
  <c r="M51" i="14"/>
  <c r="L51" i="14"/>
  <c r="K51" i="14"/>
  <c r="J51" i="14"/>
  <c r="I51" i="14"/>
  <c r="H51" i="14"/>
  <c r="G51" i="14"/>
  <c r="F51" i="14"/>
  <c r="E52" i="14"/>
  <c r="E53" i="14"/>
  <c r="E56" i="14"/>
  <c r="E54" i="14" s="1"/>
  <c r="G54" i="14"/>
  <c r="H54" i="14"/>
  <c r="I54" i="14"/>
  <c r="J54" i="14"/>
  <c r="K54" i="14"/>
  <c r="L54" i="14"/>
  <c r="M54" i="14"/>
  <c r="N54" i="14"/>
  <c r="F54" i="14"/>
  <c r="E55" i="14"/>
  <c r="G49" i="14"/>
  <c r="H49" i="14"/>
  <c r="H47" i="14" s="1"/>
  <c r="I49" i="14"/>
  <c r="J49" i="14"/>
  <c r="K49" i="14"/>
  <c r="L49" i="14"/>
  <c r="L47" i="14" s="1"/>
  <c r="M49" i="14"/>
  <c r="N49" i="14"/>
  <c r="F49" i="14"/>
  <c r="G48" i="14"/>
  <c r="G47" i="14" s="1"/>
  <c r="H48" i="14"/>
  <c r="I48" i="14"/>
  <c r="J48" i="14"/>
  <c r="J47" i="14"/>
  <c r="K48" i="14"/>
  <c r="L48" i="14"/>
  <c r="M48" i="14"/>
  <c r="N48" i="14"/>
  <c r="N47" i="14" s="1"/>
  <c r="F48" i="14"/>
  <c r="G44" i="14"/>
  <c r="H44" i="14"/>
  <c r="I44" i="14"/>
  <c r="E44" i="14" s="1"/>
  <c r="J44" i="14"/>
  <c r="K44" i="14"/>
  <c r="L44" i="14"/>
  <c r="M44" i="14"/>
  <c r="N44" i="14"/>
  <c r="F44" i="14"/>
  <c r="G41" i="14"/>
  <c r="H41" i="14"/>
  <c r="E41" i="14" s="1"/>
  <c r="I41" i="14"/>
  <c r="J41" i="14"/>
  <c r="K41" i="14"/>
  <c r="L41" i="14"/>
  <c r="M41" i="14"/>
  <c r="N41" i="14"/>
  <c r="F41" i="14"/>
  <c r="E43" i="14"/>
  <c r="E45" i="14"/>
  <c r="E46" i="14"/>
  <c r="E42" i="14"/>
  <c r="G14" i="14"/>
  <c r="H14" i="14"/>
  <c r="I14" i="14"/>
  <c r="J14" i="14"/>
  <c r="K14" i="14"/>
  <c r="L14" i="14"/>
  <c r="M14" i="14"/>
  <c r="N14" i="14"/>
  <c r="F14" i="14"/>
  <c r="E15" i="14"/>
  <c r="E16" i="14"/>
  <c r="G11" i="14"/>
  <c r="H11" i="14"/>
  <c r="H10" i="14" s="1"/>
  <c r="I11" i="14"/>
  <c r="I10" i="14" s="1"/>
  <c r="J11" i="14"/>
  <c r="K11" i="14"/>
  <c r="L11" i="14"/>
  <c r="L10" i="14" s="1"/>
  <c r="M11" i="14"/>
  <c r="N11" i="14"/>
  <c r="G12" i="14"/>
  <c r="H12" i="14"/>
  <c r="I12" i="14"/>
  <c r="J12" i="14"/>
  <c r="J10" i="14" s="1"/>
  <c r="K12" i="14"/>
  <c r="L12" i="14"/>
  <c r="M12" i="14"/>
  <c r="N12" i="14"/>
  <c r="N10" i="14" s="1"/>
  <c r="F12" i="14"/>
  <c r="F11" i="14"/>
  <c r="G7" i="14"/>
  <c r="H7" i="14"/>
  <c r="E7" i="14" s="1"/>
  <c r="I7" i="14"/>
  <c r="J7" i="14"/>
  <c r="K7" i="14"/>
  <c r="L7" i="14"/>
  <c r="M7" i="14"/>
  <c r="N7" i="14"/>
  <c r="F7" i="14"/>
  <c r="G4" i="14"/>
  <c r="H4" i="14"/>
  <c r="I4" i="14"/>
  <c r="J4" i="14"/>
  <c r="K4" i="14"/>
  <c r="L4" i="14"/>
  <c r="M4" i="14"/>
  <c r="N4" i="14"/>
  <c r="F4" i="14"/>
  <c r="E4" i="14" s="1"/>
  <c r="E5" i="14"/>
  <c r="E6" i="14"/>
  <c r="E8" i="14"/>
  <c r="E9" i="14"/>
  <c r="G10" i="14"/>
  <c r="L57" i="14"/>
  <c r="K10" i="14"/>
  <c r="M10" i="14"/>
  <c r="K47" i="14"/>
  <c r="M67" i="14"/>
  <c r="N57" i="14"/>
  <c r="J57" i="14"/>
  <c r="M57" i="14"/>
  <c r="K57" i="14"/>
  <c r="E51" i="14"/>
  <c r="I57" i="14"/>
  <c r="F57" i="14"/>
  <c r="M47" i="14"/>
  <c r="I47" i="14"/>
  <c r="E48" i="14"/>
  <c r="F47" i="14"/>
  <c r="E12" i="14"/>
  <c r="F10" i="14"/>
  <c r="I67" i="14"/>
  <c r="E64" i="14"/>
  <c r="F67" i="14"/>
  <c r="N67" i="14"/>
  <c r="J67" i="14"/>
  <c r="E14" i="14"/>
  <c r="E10" i="14" l="1"/>
  <c r="E97" i="14"/>
  <c r="E57" i="14"/>
  <c r="E137" i="14"/>
  <c r="G67" i="14"/>
  <c r="E11" i="14"/>
  <c r="E49" i="14"/>
  <c r="E47" i="14" s="1"/>
  <c r="E59" i="14"/>
  <c r="H67" i="14"/>
  <c r="E129" i="14"/>
  <c r="J147" i="14"/>
  <c r="E147" i="14" s="1"/>
  <c r="H97" i="14"/>
  <c r="E26" i="14"/>
  <c r="E25" i="14" s="1"/>
  <c r="F127" i="14"/>
  <c r="E127" i="14" s="1"/>
  <c r="E138" i="14"/>
  <c r="E118" i="14"/>
  <c r="E117" i="14" s="1"/>
  <c r="G36" i="14"/>
  <c r="E37" i="14"/>
  <c r="E36" i="14" s="1"/>
</calcChain>
</file>

<file path=xl/sharedStrings.xml><?xml version="1.0" encoding="utf-8"?>
<sst xmlns="http://schemas.openxmlformats.org/spreadsheetml/2006/main" count="200" uniqueCount="35">
  <si>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</si>
  <si>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</si>
  <si>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</si>
  <si>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80歳～</t>
    <rPh sb="2" eb="3">
      <t>サイ</t>
    </rPh>
    <phoneticPr fontId="2"/>
  </si>
  <si>
    <t>その他の疾患</t>
    <rPh sb="2" eb="3">
      <t>タ</t>
    </rPh>
    <rPh sb="4" eb="6">
      <t>シッカン</t>
    </rPh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</si>
  <si>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</si>
  <si>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</si>
  <si>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</si>
  <si>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</si>
  <si>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</si>
  <si>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</si>
  <si>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</si>
  <si>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</si>
  <si>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異常なし</t>
    <rPh sb="0" eb="2">
      <t>イジョウ</t>
    </rPh>
    <phoneticPr fontId="2"/>
  </si>
  <si>
    <t>胃がん</t>
    <rPh sb="0" eb="1">
      <t>イ</t>
    </rPh>
    <phoneticPr fontId="2"/>
  </si>
  <si>
    <t>胃潰瘍</t>
    <rPh sb="0" eb="3">
      <t>イカイヨウ</t>
    </rPh>
    <phoneticPr fontId="2"/>
  </si>
  <si>
    <t>十二指腸潰瘍</t>
    <rPh sb="0" eb="4">
      <t>ジュウニシチョウ</t>
    </rPh>
    <rPh sb="4" eb="6">
      <t>カイヨウ</t>
    </rPh>
    <phoneticPr fontId="2"/>
  </si>
  <si>
    <t>胃炎</t>
    <rPh sb="0" eb="2">
      <t>イエン</t>
    </rPh>
    <phoneticPr fontId="2"/>
  </si>
  <si>
    <t>エックス線</t>
    <rPh sb="4" eb="5">
      <t>セン</t>
    </rPh>
    <phoneticPr fontId="2"/>
  </si>
  <si>
    <t>内視鏡</t>
    <rPh sb="0" eb="3">
      <t>ナイシキョウ</t>
    </rPh>
    <phoneticPr fontId="2"/>
  </si>
  <si>
    <t>合計</t>
    <rPh sb="0" eb="2">
      <t>ゴウケイ</t>
    </rPh>
    <phoneticPr fontId="2"/>
  </si>
  <si>
    <t>　精密検査結果については、前年度中に行った実績を記載している。（「地域保健・健康増進事業報告作成要領」による。）</t>
  </si>
  <si>
    <t>（１）全体</t>
    <rPh sb="3" eb="5">
      <t>ゼンタイ</t>
    </rPh>
    <phoneticPr fontId="2"/>
  </si>
  <si>
    <t>未把握</t>
    <rPh sb="0" eb="1">
      <t>ミ</t>
    </rPh>
    <rPh sb="1" eb="3">
      <t>ハアク</t>
    </rPh>
    <phoneticPr fontId="2"/>
  </si>
  <si>
    <t>（２）その他の疾患の内訳</t>
    <rPh sb="5" eb="6">
      <t>タ</t>
    </rPh>
    <rPh sb="7" eb="9">
      <t>シッカン</t>
    </rPh>
    <rPh sb="10" eb="12">
      <t>ウチワケ</t>
    </rPh>
    <phoneticPr fontId="2"/>
  </si>
  <si>
    <t>胃腺腫</t>
    <rPh sb="0" eb="1">
      <t>イ</t>
    </rPh>
    <rPh sb="1" eb="2">
      <t>セン</t>
    </rPh>
    <rPh sb="2" eb="3">
      <t>シュ</t>
    </rPh>
    <phoneticPr fontId="2"/>
  </si>
  <si>
    <t>胃粘膜下腫瘍</t>
    <rPh sb="0" eb="1">
      <t>イ</t>
    </rPh>
    <rPh sb="1" eb="3">
      <t>ネンマク</t>
    </rPh>
    <rPh sb="3" eb="4">
      <t>カ</t>
    </rPh>
    <rPh sb="4" eb="6">
      <t>シュヨウ</t>
    </rPh>
    <phoneticPr fontId="2"/>
  </si>
  <si>
    <t>上記以外の疾患</t>
    <rPh sb="0" eb="2">
      <t>ジョウキ</t>
    </rPh>
    <rPh sb="2" eb="4">
      <t>イガイ</t>
    </rPh>
    <rPh sb="5" eb="7">
      <t>シッカン</t>
    </rPh>
    <phoneticPr fontId="2"/>
  </si>
  <si>
    <t>　資料：健康増進課</t>
  </si>
  <si>
    <t>生検結果
Group1</t>
    <phoneticPr fontId="2"/>
  </si>
  <si>
    <t>胃がんの疑い
または未確定</t>
    <rPh sb="0" eb="1">
      <t>イ</t>
    </rPh>
    <rPh sb="4" eb="5">
      <t>ウタガ</t>
    </rPh>
    <rPh sb="10" eb="13">
      <t>ミカクテイ</t>
    </rPh>
    <phoneticPr fontId="2"/>
  </si>
  <si>
    <t>表 １４５  胃がん検診（精密検査結果）</t>
    <phoneticPr fontId="2"/>
  </si>
  <si>
    <t>未受診</t>
    <rPh sb="0" eb="3">
      <t xml:space="preserve">ミジュシン </t>
    </rPh>
    <phoneticPr fontId="2"/>
  </si>
  <si>
    <t>　※その他の疾患の内訳については、同一受診者で複数の疾患に該当する場合は、それぞれの疾患に件数を計上している。</t>
    <rPh sb="5" eb="7">
      <t xml:space="preserve">シッカン </t>
    </rPh>
    <rPh sb="8" eb="10">
      <t xml:space="preserve">ウチワケニ </t>
    </rPh>
    <rPh sb="16" eb="18">
      <t xml:space="preserve">ドウイツ </t>
    </rPh>
    <rPh sb="18" eb="21">
      <t xml:space="preserve">ジュシンシャ </t>
    </rPh>
    <rPh sb="22" eb="24">
      <t xml:space="preserve">フクスウ </t>
    </rPh>
    <rPh sb="25" eb="27">
      <t xml:space="preserve">シッカンニ </t>
    </rPh>
    <rPh sb="28" eb="30">
      <t xml:space="preserve">ガイトウスル </t>
    </rPh>
    <rPh sb="32" eb="34">
      <t xml:space="preserve">バアイハ </t>
    </rPh>
    <rPh sb="41" eb="43">
      <t xml:space="preserve">シッカンニ </t>
    </rPh>
    <rPh sb="44" eb="46">
      <t xml:space="preserve">ケンスウヲ </t>
    </rPh>
    <rPh sb="47" eb="49">
      <t xml:space="preserve">ケイジョウシテイル </t>
    </rPh>
    <phoneticPr fontId="2"/>
  </si>
  <si>
    <t>　　　したがって、その合計数は、その他の疾患の件数と合致していない。</t>
    <rPh sb="11" eb="14">
      <t xml:space="preserve">ゴウケイスウハ </t>
    </rPh>
    <rPh sb="20" eb="22">
      <t xml:space="preserve">シッカン </t>
    </rPh>
    <rPh sb="23" eb="25">
      <t xml:space="preserve">ケンスウト </t>
    </rPh>
    <rPh sb="26" eb="28">
      <t xml:space="preserve">ガッチ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</si>
</sst>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38" fontId="4" fillId="0" borderId="0" xfId="1" applyFont="1" applyAlignment="1">
      <alignment vertical="top"/>
    </xf>
    <xf numFmtId="38" fontId="5" fillId="0" borderId="0" xfId="1" applyFont="1" applyAlignment="1">
      <alignment vertical="top"/>
    </xf>
    <xf numFmtId="38" fontId="6" fillId="0" borderId="0" xfId="1" applyFont="1" applyAlignment="1">
      <alignment vertical="top"/>
    </xf>
    <xf numFmtId="38" fontId="7" fillId="0" borderId="0" xfId="1" applyFont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left" vertical="center"/>
    </xf>
    <xf numFmtId="38" fontId="7" fillId="0" borderId="3" xfId="1" applyFont="1" applyBorder="1">
      <alignment vertical="center"/>
    </xf>
    <xf numFmtId="41" fontId="7" fillId="0" borderId="0" xfId="1" applyNumberFormat="1" applyFont="1" applyFill="1">
      <alignment vertical="center"/>
    </xf>
    <xf numFmtId="38" fontId="7" fillId="0" borderId="0" xfId="1" applyFont="1" applyBorder="1">
      <alignment vertical="center"/>
    </xf>
    <xf numFmtId="41" fontId="7" fillId="0" borderId="0" xfId="1" applyNumberFormat="1" applyFont="1" applyBorder="1">
      <alignment vertical="center"/>
    </xf>
    <xf numFmtId="38" fontId="7" fillId="0" borderId="0" xfId="1" applyFont="1" applyAlignment="1">
      <alignment vertical="center" textRotation="255"/>
    </xf>
    <xf numFmtId="41" fontId="7" fillId="0" borderId="0" xfId="1" applyNumberFormat="1" applyFont="1" applyFill="1" applyBorder="1">
      <alignment vertical="center"/>
    </xf>
    <xf numFmtId="38" fontId="8" fillId="0" borderId="0" xfId="1" applyFont="1">
      <alignment vertical="center"/>
    </xf>
    <xf numFmtId="38" fontId="7" fillId="0" borderId="0" xfId="1" applyFont="1" applyBorder="1" applyAlignment="1">
      <alignment horizontal="left" vertical="center"/>
    </xf>
    <xf numFmtId="38" fontId="7" fillId="0" borderId="4" xfId="1" applyFont="1" applyBorder="1">
      <alignment vertical="center"/>
    </xf>
    <xf numFmtId="38" fontId="7" fillId="0" borderId="6" xfId="1" applyFont="1" applyBorder="1">
      <alignment vertical="center"/>
    </xf>
    <xf numFmtId="38" fontId="9" fillId="0" borderId="0" xfId="1" applyFont="1">
      <alignment vertical="center"/>
    </xf>
    <xf numFmtId="38" fontId="7" fillId="0" borderId="7" xfId="1" applyFont="1" applyBorder="1" applyAlignment="1">
      <alignment horizontal="center" vertical="center"/>
    </xf>
    <xf numFmtId="38" fontId="9" fillId="0" borderId="0" xfId="1" applyFont="1" applyBorder="1">
      <alignment vertical="center"/>
    </xf>
    <xf numFmtId="38" fontId="7" fillId="0" borderId="8" xfId="1" applyFont="1" applyBorder="1" applyAlignment="1">
      <alignment horizontal="center" vertical="center"/>
    </xf>
    <xf numFmtId="41" fontId="7" fillId="0" borderId="9" xfId="1" applyNumberFormat="1" applyFont="1" applyFill="1" applyBorder="1">
      <alignment vertical="center"/>
    </xf>
    <xf numFmtId="38" fontId="9" fillId="0" borderId="9" xfId="1" applyFont="1" applyBorder="1">
      <alignment vertical="center"/>
    </xf>
    <xf numFmtId="41" fontId="7" fillId="0" borderId="12" xfId="1" applyNumberFormat="1" applyFont="1" applyFill="1" applyBorder="1">
      <alignment vertical="center"/>
    </xf>
    <xf numFmtId="38" fontId="7" fillId="0" borderId="0" xfId="1" applyFont="1" applyBorder="1" applyAlignment="1">
      <alignment horizontal="center" vertical="center" textRotation="255" wrapText="1"/>
    </xf>
    <xf numFmtId="38" fontId="7" fillId="0" borderId="0" xfId="1" applyFont="1" applyAlignment="1">
      <alignment horizontal="center" vertical="center" textRotation="255" wrapText="1"/>
    </xf>
    <xf numFmtId="41" fontId="7" fillId="0" borderId="0" xfId="1" applyNumberFormat="1" applyFont="1">
      <alignment vertical="center"/>
    </xf>
    <xf numFmtId="41" fontId="7" fillId="0" borderId="11" xfId="1" applyNumberFormat="1" applyFont="1" applyFill="1" applyBorder="1">
      <alignment vertical="center"/>
    </xf>
    <xf numFmtId="41" fontId="7" fillId="0" borderId="4" xfId="1" applyNumberFormat="1" applyFont="1" applyFill="1" applyBorder="1">
      <alignment vertical="center"/>
    </xf>
    <xf numFmtId="41" fontId="7" fillId="0" borderId="10" xfId="1" applyNumberFormat="1" applyFont="1" applyFill="1" applyBorder="1">
      <alignment vertical="center"/>
    </xf>
    <xf numFmtId="38" fontId="7" fillId="0" borderId="0" xfId="1" applyFont="1" applyBorder="1" applyAlignment="1">
      <alignment horizontal="center" vertical="center" textRotation="255" wrapText="1"/>
    </xf>
    <xf numFmtId="38" fontId="7" fillId="0" borderId="4" xfId="1" applyFont="1" applyBorder="1" applyAlignment="1">
      <alignment horizontal="center" vertical="center" textRotation="255" wrapText="1"/>
    </xf>
    <xf numFmtId="38" fontId="7" fillId="0" borderId="0" xfId="1" applyFont="1" applyAlignment="1">
      <alignment horizontal="center" vertical="center" textRotation="255" wrapText="1"/>
    </xf>
    <xf numFmtId="38" fontId="10" fillId="0" borderId="0" xfId="1" applyFont="1" applyBorder="1" applyAlignment="1">
      <alignment horizontal="center" vertical="top" textRotation="255" wrapText="1"/>
    </xf>
    <xf numFmtId="38" fontId="7" fillId="0" borderId="5" xfId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38100</xdr:rowOff>
    </xdr:from>
    <xdr:to>
      <xdr:col>1</xdr:col>
      <xdr:colOff>152400</xdr:colOff>
      <xdr:row>11</xdr:row>
      <xdr:rowOff>95250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441325" y="609600"/>
          <a:ext cx="104775" cy="971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18</xdr:row>
      <xdr:rowOff>15010</xdr:rowOff>
    </xdr:from>
    <xdr:to>
      <xdr:col>1</xdr:col>
      <xdr:colOff>152400</xdr:colOff>
      <xdr:row>26</xdr:row>
      <xdr:rowOff>72160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441325" y="2440710"/>
          <a:ext cx="104775" cy="971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50</xdr:row>
      <xdr:rowOff>15010</xdr:rowOff>
    </xdr:from>
    <xdr:to>
      <xdr:col>1</xdr:col>
      <xdr:colOff>152400</xdr:colOff>
      <xdr:row>58</xdr:row>
      <xdr:rowOff>72160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441325" y="4663210"/>
          <a:ext cx="104775" cy="971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60</xdr:row>
      <xdr:rowOff>15010</xdr:rowOff>
    </xdr:from>
    <xdr:to>
      <xdr:col>1</xdr:col>
      <xdr:colOff>152400</xdr:colOff>
      <xdr:row>68</xdr:row>
      <xdr:rowOff>72160</xdr:rowOff>
    </xdr:to>
    <xdr:sp macro="" textlink="">
      <xdr:nvSpPr>
        <xdr:cNvPr id="29" name="AutoShape 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441325" y="57808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40</xdr:row>
      <xdr:rowOff>15010</xdr:rowOff>
    </xdr:from>
    <xdr:to>
      <xdr:col>1</xdr:col>
      <xdr:colOff>152400</xdr:colOff>
      <xdr:row>48</xdr:row>
      <xdr:rowOff>72160</xdr:rowOff>
    </xdr:to>
    <xdr:sp macro="" textlink="">
      <xdr:nvSpPr>
        <xdr:cNvPr id="30" name="AutoShape 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441325" y="35583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93548</xdr:colOff>
      <xdr:row>13</xdr:row>
      <xdr:rowOff>0</xdr:rowOff>
    </xdr:from>
    <xdr:to>
      <xdr:col>1</xdr:col>
      <xdr:colOff>139267</xdr:colOff>
      <xdr:row>16</xdr:row>
      <xdr:rowOff>34018</xdr:rowOff>
    </xdr:to>
    <xdr:sp macro="" textlink="">
      <xdr:nvSpPr>
        <xdr:cNvPr id="31" name="AutoShape 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487248" y="1714500"/>
          <a:ext cx="45719" cy="376918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90</xdr:row>
      <xdr:rowOff>15010</xdr:rowOff>
    </xdr:from>
    <xdr:to>
      <xdr:col>1</xdr:col>
      <xdr:colOff>152400</xdr:colOff>
      <xdr:row>98</xdr:row>
      <xdr:rowOff>72160</xdr:rowOff>
    </xdr:to>
    <xdr:sp macro="" textlink="">
      <xdr:nvSpPr>
        <xdr:cNvPr id="33" name="AutoShape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440170" y="10556010"/>
          <a:ext cx="104775" cy="957695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100</xdr:row>
      <xdr:rowOff>15010</xdr:rowOff>
    </xdr:from>
    <xdr:to>
      <xdr:col>1</xdr:col>
      <xdr:colOff>152400</xdr:colOff>
      <xdr:row>108</xdr:row>
      <xdr:rowOff>72160</xdr:rowOff>
    </xdr:to>
    <xdr:sp macro="" textlink="">
      <xdr:nvSpPr>
        <xdr:cNvPr id="34" name="AutoShape 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>
          <a:off x="440170" y="11664374"/>
          <a:ext cx="104775" cy="980786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110</xdr:row>
      <xdr:rowOff>15010</xdr:rowOff>
    </xdr:from>
    <xdr:to>
      <xdr:col>1</xdr:col>
      <xdr:colOff>152400</xdr:colOff>
      <xdr:row>118</xdr:row>
      <xdr:rowOff>72160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440170" y="12795828"/>
          <a:ext cx="104775" cy="980787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120</xdr:row>
      <xdr:rowOff>15010</xdr:rowOff>
    </xdr:from>
    <xdr:to>
      <xdr:col>1</xdr:col>
      <xdr:colOff>152400</xdr:colOff>
      <xdr:row>128</xdr:row>
      <xdr:rowOff>72160</xdr:rowOff>
    </xdr:to>
    <xdr:sp macro="" textlink="">
      <xdr:nvSpPr>
        <xdr:cNvPr id="36" name="AutoShape 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/>
        </xdr:cNvSpPr>
      </xdr:nvSpPr>
      <xdr:spPr bwMode="auto">
        <a:xfrm>
          <a:off x="440170" y="14031192"/>
          <a:ext cx="104775" cy="980786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24864</xdr:colOff>
      <xdr:row>92</xdr:row>
      <xdr:rowOff>0</xdr:rowOff>
    </xdr:from>
    <xdr:ext cx="318036" cy="702436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4864" y="10748818"/>
          <a:ext cx="318036" cy="702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胃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ポ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リ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プ</a:t>
          </a:r>
        </a:p>
      </xdr:txBody>
    </xdr:sp>
    <xdr:clientData/>
  </xdr:oneCellAnchor>
  <xdr:twoCellAnchor>
    <xdr:from>
      <xdr:col>1</xdr:col>
      <xdr:colOff>47625</xdr:colOff>
      <xdr:row>130</xdr:row>
      <xdr:rowOff>15010</xdr:rowOff>
    </xdr:from>
    <xdr:to>
      <xdr:col>1</xdr:col>
      <xdr:colOff>152400</xdr:colOff>
      <xdr:row>138</xdr:row>
      <xdr:rowOff>72160</xdr:rowOff>
    </xdr:to>
    <xdr:sp macro="" textlink="">
      <xdr:nvSpPr>
        <xdr:cNvPr id="38" name="AutoShape 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 bwMode="auto">
        <a:xfrm>
          <a:off x="440170" y="15243465"/>
          <a:ext cx="104775" cy="980786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140</xdr:row>
      <xdr:rowOff>15010</xdr:rowOff>
    </xdr:from>
    <xdr:to>
      <xdr:col>1</xdr:col>
      <xdr:colOff>152400</xdr:colOff>
      <xdr:row>148</xdr:row>
      <xdr:rowOff>72160</xdr:rowOff>
    </xdr:to>
    <xdr:sp macro="" textlink="">
      <xdr:nvSpPr>
        <xdr:cNvPr id="39" name="AutoShape 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441325" y="129055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150</xdr:row>
      <xdr:rowOff>15010</xdr:rowOff>
    </xdr:from>
    <xdr:to>
      <xdr:col>1</xdr:col>
      <xdr:colOff>152400</xdr:colOff>
      <xdr:row>158</xdr:row>
      <xdr:rowOff>72160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441325" y="140104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29</xdr:row>
      <xdr:rowOff>15010</xdr:rowOff>
    </xdr:from>
    <xdr:to>
      <xdr:col>1</xdr:col>
      <xdr:colOff>152400</xdr:colOff>
      <xdr:row>37</xdr:row>
      <xdr:rowOff>72160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476921" y="2174904"/>
          <a:ext cx="104775" cy="969404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3"/>
  <sheetViews>
    <sheetView showGridLines="0" tabSelected="1" topLeftCell="A88" zoomScaleNormal="100" zoomScaleSheetLayoutView="112" workbookViewId="0">
      <selection activeCell="M162" sqref="M162"/>
    </sheetView>
  </sheetViews>
  <sheetFormatPr baseColWidth="10" defaultColWidth="8.83203125" defaultRowHeight="14"/>
  <cols>
    <col min="1" max="1" width="5.6640625" style="19" customWidth="1"/>
    <col min="2" max="2" width="2.6640625" style="19" customWidth="1"/>
    <col min="3" max="3" width="8.83203125" style="19" customWidth="1"/>
    <col min="4" max="4" width="5.5" style="19" customWidth="1"/>
    <col min="5" max="14" width="6.5" style="19" customWidth="1"/>
    <col min="15" max="16" width="7.6640625" style="19" customWidth="1"/>
    <col min="17" max="16384" width="8.83203125" style="19"/>
  </cols>
  <sheetData>
    <row r="1" spans="1:14" s="2" customFormat="1" ht="16" customHeight="1">
      <c r="A1" s="1" t="s">
        <v>31</v>
      </c>
    </row>
    <row r="2" spans="1:14" s="4" customFormat="1" ht="14" customHeight="1" thickBot="1">
      <c r="A2" s="3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7" customFormat="1" ht="9" customHeight="1" thickBot="1">
      <c r="A3" s="5"/>
      <c r="B3" s="5"/>
      <c r="C3" s="5"/>
      <c r="D3" s="6"/>
      <c r="E3" s="5" t="s">
        <v>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3</v>
      </c>
    </row>
    <row r="4" spans="1:14" s="7" customFormat="1" ht="9" customHeight="1">
      <c r="A4" s="34" t="s">
        <v>13</v>
      </c>
      <c r="C4" s="8" t="s">
        <v>18</v>
      </c>
      <c r="D4" s="9" t="s">
        <v>2</v>
      </c>
      <c r="E4" s="10">
        <f>SUM(F4:N4)</f>
        <v>60</v>
      </c>
      <c r="F4" s="10">
        <f>SUM(F5:F6)</f>
        <v>5</v>
      </c>
      <c r="G4" s="10">
        <f t="shared" ref="G4:N4" si="0">SUM(G5:G6)</f>
        <v>7</v>
      </c>
      <c r="H4" s="10">
        <f t="shared" si="0"/>
        <v>3</v>
      </c>
      <c r="I4" s="10">
        <f t="shared" si="0"/>
        <v>3</v>
      </c>
      <c r="J4" s="10">
        <f t="shared" si="0"/>
        <v>7</v>
      </c>
      <c r="K4" s="10">
        <f t="shared" si="0"/>
        <v>11</v>
      </c>
      <c r="L4" s="10">
        <f t="shared" si="0"/>
        <v>9</v>
      </c>
      <c r="M4" s="10">
        <f t="shared" si="0"/>
        <v>9</v>
      </c>
      <c r="N4" s="10">
        <f t="shared" si="0"/>
        <v>6</v>
      </c>
    </row>
    <row r="5" spans="1:14" s="7" customFormat="1" ht="9" customHeight="1">
      <c r="A5" s="34"/>
      <c r="D5" s="9" t="s">
        <v>0</v>
      </c>
      <c r="E5" s="10">
        <f t="shared" ref="E5:E11" si="1">SUM(F5:N5)</f>
        <v>27</v>
      </c>
      <c r="F5" s="10">
        <v>1</v>
      </c>
      <c r="G5" s="10">
        <v>2</v>
      </c>
      <c r="H5" s="10">
        <v>1</v>
      </c>
      <c r="I5" s="10">
        <v>0</v>
      </c>
      <c r="J5" s="10">
        <v>3</v>
      </c>
      <c r="K5" s="10">
        <v>8</v>
      </c>
      <c r="L5" s="10">
        <v>5</v>
      </c>
      <c r="M5" s="10">
        <v>3</v>
      </c>
      <c r="N5" s="10">
        <v>4</v>
      </c>
    </row>
    <row r="6" spans="1:14" s="7" customFormat="1" ht="9" customHeight="1">
      <c r="A6" s="34"/>
      <c r="D6" s="9" t="s">
        <v>1</v>
      </c>
      <c r="E6" s="10">
        <f t="shared" si="1"/>
        <v>33</v>
      </c>
      <c r="F6" s="10">
        <v>4</v>
      </c>
      <c r="G6" s="10">
        <v>5</v>
      </c>
      <c r="H6" s="10">
        <v>2</v>
      </c>
      <c r="I6" s="10">
        <v>3</v>
      </c>
      <c r="J6" s="10">
        <v>4</v>
      </c>
      <c r="K6" s="10">
        <v>3</v>
      </c>
      <c r="L6" s="10">
        <v>4</v>
      </c>
      <c r="M6" s="10">
        <v>6</v>
      </c>
      <c r="N6" s="10">
        <v>2</v>
      </c>
    </row>
    <row r="7" spans="1:14" s="7" customFormat="1" ht="9" customHeight="1">
      <c r="A7" s="34"/>
      <c r="C7" s="8" t="s">
        <v>19</v>
      </c>
      <c r="D7" s="9" t="s">
        <v>2</v>
      </c>
      <c r="E7" s="10">
        <f t="shared" si="1"/>
        <v>61</v>
      </c>
      <c r="F7" s="10">
        <f>SUM(F8:F9)</f>
        <v>1</v>
      </c>
      <c r="G7" s="10">
        <f t="shared" ref="G7:N7" si="2">SUM(G8:G9)</f>
        <v>3</v>
      </c>
      <c r="H7" s="10">
        <f t="shared" si="2"/>
        <v>3</v>
      </c>
      <c r="I7" s="10">
        <f t="shared" si="2"/>
        <v>3</v>
      </c>
      <c r="J7" s="10">
        <f t="shared" si="2"/>
        <v>4</v>
      </c>
      <c r="K7" s="10">
        <f t="shared" si="2"/>
        <v>4</v>
      </c>
      <c r="L7" s="10">
        <f t="shared" si="2"/>
        <v>16</v>
      </c>
      <c r="M7" s="10">
        <f t="shared" si="2"/>
        <v>14</v>
      </c>
      <c r="N7" s="10">
        <f t="shared" si="2"/>
        <v>13</v>
      </c>
    </row>
    <row r="8" spans="1:14" s="7" customFormat="1" ht="9" customHeight="1">
      <c r="A8" s="34"/>
      <c r="D8" s="9" t="s">
        <v>0</v>
      </c>
      <c r="E8" s="10">
        <f t="shared" si="1"/>
        <v>32</v>
      </c>
      <c r="F8" s="10">
        <v>0</v>
      </c>
      <c r="G8" s="10">
        <v>1</v>
      </c>
      <c r="H8" s="10">
        <v>2</v>
      </c>
      <c r="I8" s="10">
        <v>2</v>
      </c>
      <c r="J8" s="10">
        <v>2</v>
      </c>
      <c r="K8" s="10">
        <v>2</v>
      </c>
      <c r="L8" s="10">
        <v>5</v>
      </c>
      <c r="M8" s="10">
        <v>9</v>
      </c>
      <c r="N8" s="10">
        <v>9</v>
      </c>
    </row>
    <row r="9" spans="1:14" s="7" customFormat="1" ht="9" customHeight="1">
      <c r="A9" s="34"/>
      <c r="D9" s="9" t="s">
        <v>1</v>
      </c>
      <c r="E9" s="10">
        <f t="shared" si="1"/>
        <v>29</v>
      </c>
      <c r="F9" s="10">
        <v>1</v>
      </c>
      <c r="G9" s="10">
        <v>2</v>
      </c>
      <c r="H9" s="10">
        <v>1</v>
      </c>
      <c r="I9" s="10">
        <v>1</v>
      </c>
      <c r="J9" s="10">
        <v>2</v>
      </c>
      <c r="K9" s="10">
        <v>2</v>
      </c>
      <c r="L9" s="10">
        <v>11</v>
      </c>
      <c r="M9" s="10">
        <v>5</v>
      </c>
      <c r="N9" s="10">
        <v>4</v>
      </c>
    </row>
    <row r="10" spans="1:14" s="7" customFormat="1" ht="9" customHeight="1">
      <c r="A10" s="34"/>
      <c r="C10" s="7" t="s">
        <v>20</v>
      </c>
      <c r="D10" s="9" t="s">
        <v>2</v>
      </c>
      <c r="E10" s="10">
        <f t="shared" si="1"/>
        <v>121</v>
      </c>
      <c r="F10" s="10">
        <f>SUM(F11:F13)</f>
        <v>6</v>
      </c>
      <c r="G10" s="10">
        <f t="shared" ref="G10:N10" si="3">SUM(G11:G13)</f>
        <v>10</v>
      </c>
      <c r="H10" s="10">
        <f t="shared" si="3"/>
        <v>6</v>
      </c>
      <c r="I10" s="10">
        <f t="shared" si="3"/>
        <v>6</v>
      </c>
      <c r="J10" s="10">
        <f t="shared" si="3"/>
        <v>11</v>
      </c>
      <c r="K10" s="10">
        <f t="shared" si="3"/>
        <v>15</v>
      </c>
      <c r="L10" s="10">
        <f t="shared" si="3"/>
        <v>25</v>
      </c>
      <c r="M10" s="10">
        <f t="shared" si="3"/>
        <v>23</v>
      </c>
      <c r="N10" s="10">
        <f t="shared" si="3"/>
        <v>19</v>
      </c>
    </row>
    <row r="11" spans="1:14" s="7" customFormat="1" ht="9" customHeight="1">
      <c r="A11" s="34"/>
      <c r="D11" s="9" t="s">
        <v>0</v>
      </c>
      <c r="E11" s="10">
        <f t="shared" si="1"/>
        <v>59</v>
      </c>
      <c r="F11" s="10">
        <f>F5+F8</f>
        <v>1</v>
      </c>
      <c r="G11" s="10">
        <f t="shared" ref="G11:N11" si="4">G5+G8</f>
        <v>3</v>
      </c>
      <c r="H11" s="10">
        <f t="shared" si="4"/>
        <v>3</v>
      </c>
      <c r="I11" s="10">
        <f t="shared" si="4"/>
        <v>2</v>
      </c>
      <c r="J11" s="10">
        <f t="shared" si="4"/>
        <v>5</v>
      </c>
      <c r="K11" s="10">
        <f t="shared" si="4"/>
        <v>10</v>
      </c>
      <c r="L11" s="10">
        <f t="shared" si="4"/>
        <v>10</v>
      </c>
      <c r="M11" s="10">
        <f t="shared" si="4"/>
        <v>12</v>
      </c>
      <c r="N11" s="10">
        <f t="shared" si="4"/>
        <v>13</v>
      </c>
    </row>
    <row r="12" spans="1:14" s="7" customFormat="1" ht="7" customHeight="1">
      <c r="A12" s="34"/>
      <c r="C12" s="11"/>
      <c r="D12" s="9" t="s">
        <v>1</v>
      </c>
      <c r="E12" s="10">
        <f>SUM(F12:N12)</f>
        <v>62</v>
      </c>
      <c r="F12" s="10">
        <f>F6+F9</f>
        <v>5</v>
      </c>
      <c r="G12" s="10">
        <f t="shared" ref="G12:N12" si="5">G6+G9</f>
        <v>7</v>
      </c>
      <c r="H12" s="10">
        <f t="shared" si="5"/>
        <v>3</v>
      </c>
      <c r="I12" s="10">
        <f t="shared" si="5"/>
        <v>4</v>
      </c>
      <c r="J12" s="10">
        <f t="shared" si="5"/>
        <v>6</v>
      </c>
      <c r="K12" s="10">
        <f t="shared" si="5"/>
        <v>5</v>
      </c>
      <c r="L12" s="10">
        <f t="shared" si="5"/>
        <v>15</v>
      </c>
      <c r="M12" s="10">
        <f t="shared" si="5"/>
        <v>11</v>
      </c>
      <c r="N12" s="10">
        <f t="shared" si="5"/>
        <v>6</v>
      </c>
    </row>
    <row r="13" spans="1:14" s="7" customFormat="1" ht="5" customHeight="1">
      <c r="A13" s="27"/>
      <c r="C13" s="11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s="7" customFormat="1" ht="12" customHeight="1">
      <c r="A14" s="35" t="s">
        <v>29</v>
      </c>
      <c r="B14" s="11"/>
      <c r="C14" s="11" t="s">
        <v>19</v>
      </c>
      <c r="D14" s="9" t="s">
        <v>2</v>
      </c>
      <c r="E14" s="12">
        <f t="shared" ref="E14:E15" si="6">SUM(F14:N14)</f>
        <v>4324</v>
      </c>
      <c r="F14" s="12">
        <f>SUM(F15:F16)</f>
        <v>148</v>
      </c>
      <c r="G14" s="12">
        <f t="shared" ref="G14:N14" si="7">SUM(G15:G16)</f>
        <v>245</v>
      </c>
      <c r="H14" s="12">
        <f t="shared" si="7"/>
        <v>280</v>
      </c>
      <c r="I14" s="12">
        <f t="shared" si="7"/>
        <v>276</v>
      </c>
      <c r="J14" s="12">
        <f t="shared" si="7"/>
        <v>389</v>
      </c>
      <c r="K14" s="12">
        <f t="shared" si="7"/>
        <v>780</v>
      </c>
      <c r="L14" s="12">
        <f t="shared" si="7"/>
        <v>801</v>
      </c>
      <c r="M14" s="12">
        <f t="shared" si="7"/>
        <v>785</v>
      </c>
      <c r="N14" s="12">
        <f t="shared" si="7"/>
        <v>620</v>
      </c>
    </row>
    <row r="15" spans="1:14" s="7" customFormat="1" ht="12" customHeight="1">
      <c r="A15" s="35"/>
      <c r="B15" s="11"/>
      <c r="C15" s="11"/>
      <c r="D15" s="9" t="s">
        <v>0</v>
      </c>
      <c r="E15" s="12">
        <f t="shared" si="6"/>
        <v>1960</v>
      </c>
      <c r="F15" s="12">
        <v>68</v>
      </c>
      <c r="G15" s="12">
        <v>101</v>
      </c>
      <c r="H15" s="12">
        <v>122</v>
      </c>
      <c r="I15" s="12">
        <v>101</v>
      </c>
      <c r="J15" s="12">
        <v>170</v>
      </c>
      <c r="K15" s="12">
        <v>365</v>
      </c>
      <c r="L15" s="12">
        <v>371</v>
      </c>
      <c r="M15" s="12">
        <v>366</v>
      </c>
      <c r="N15" s="12">
        <v>296</v>
      </c>
    </row>
    <row r="16" spans="1:14" s="7" customFormat="1" ht="12" customHeight="1">
      <c r="A16" s="35"/>
      <c r="B16" s="11"/>
      <c r="C16" s="11"/>
      <c r="D16" s="9" t="s">
        <v>1</v>
      </c>
      <c r="E16" s="12">
        <f>SUM(F16:N16)</f>
        <v>2364</v>
      </c>
      <c r="F16" s="12">
        <v>80</v>
      </c>
      <c r="G16" s="12">
        <v>144</v>
      </c>
      <c r="H16" s="12">
        <v>158</v>
      </c>
      <c r="I16" s="12">
        <v>175</v>
      </c>
      <c r="J16" s="12">
        <v>219</v>
      </c>
      <c r="K16" s="12">
        <v>415</v>
      </c>
      <c r="L16" s="12">
        <v>430</v>
      </c>
      <c r="M16" s="12">
        <v>419</v>
      </c>
      <c r="N16" s="12">
        <v>324</v>
      </c>
    </row>
    <row r="17" spans="1:14" s="7" customFormat="1" ht="7" customHeight="1">
      <c r="A17" s="35"/>
      <c r="B17" s="11"/>
      <c r="C17" s="11"/>
      <c r="D17" s="9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s="7" customFormat="1" ht="5" customHeight="1">
      <c r="A18" s="13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s="7" customFormat="1" ht="9" customHeight="1">
      <c r="A19" s="34" t="s">
        <v>14</v>
      </c>
      <c r="C19" s="8" t="s">
        <v>18</v>
      </c>
      <c r="D19" s="9" t="s">
        <v>2</v>
      </c>
      <c r="E19" s="10">
        <f>SUM(E20:E21)</f>
        <v>6</v>
      </c>
      <c r="F19" s="10">
        <f>SUM(F20:F21)</f>
        <v>0</v>
      </c>
      <c r="G19" s="10">
        <f t="shared" ref="G19:N19" si="8">SUM(G20:G21)</f>
        <v>0</v>
      </c>
      <c r="H19" s="10">
        <f t="shared" si="8"/>
        <v>0</v>
      </c>
      <c r="I19" s="10">
        <f t="shared" si="8"/>
        <v>1</v>
      </c>
      <c r="J19" s="10">
        <f t="shared" si="8"/>
        <v>1</v>
      </c>
      <c r="K19" s="10">
        <f t="shared" si="8"/>
        <v>0</v>
      </c>
      <c r="L19" s="10">
        <f t="shared" si="8"/>
        <v>2</v>
      </c>
      <c r="M19" s="10">
        <f t="shared" si="8"/>
        <v>2</v>
      </c>
      <c r="N19" s="10">
        <f t="shared" si="8"/>
        <v>0</v>
      </c>
    </row>
    <row r="20" spans="1:14" s="7" customFormat="1" ht="9" customHeight="1">
      <c r="A20" s="34"/>
      <c r="D20" s="9" t="s">
        <v>0</v>
      </c>
      <c r="E20" s="10">
        <f>SUM(F20:N20)</f>
        <v>2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2</v>
      </c>
      <c r="M20" s="10">
        <v>0</v>
      </c>
      <c r="N20" s="10">
        <v>0</v>
      </c>
    </row>
    <row r="21" spans="1:14" s="7" customFormat="1" ht="9" customHeight="1">
      <c r="A21" s="34"/>
      <c r="D21" s="9" t="s">
        <v>1</v>
      </c>
      <c r="E21" s="10">
        <f>SUM(F21:N21)</f>
        <v>4</v>
      </c>
      <c r="F21" s="10">
        <v>0</v>
      </c>
      <c r="G21" s="10">
        <v>0</v>
      </c>
      <c r="H21" s="10">
        <v>0</v>
      </c>
      <c r="I21" s="10">
        <v>1</v>
      </c>
      <c r="J21" s="10">
        <v>1</v>
      </c>
      <c r="K21" s="10">
        <v>0</v>
      </c>
      <c r="L21" s="10">
        <v>0</v>
      </c>
      <c r="M21" s="10">
        <v>2</v>
      </c>
      <c r="N21" s="10">
        <v>0</v>
      </c>
    </row>
    <row r="22" spans="1:14" s="7" customFormat="1" ht="9" customHeight="1">
      <c r="A22" s="34"/>
      <c r="C22" s="8" t="s">
        <v>19</v>
      </c>
      <c r="D22" s="9" t="s">
        <v>2</v>
      </c>
      <c r="E22" s="10">
        <f>SUM(E23:E24)</f>
        <v>136</v>
      </c>
      <c r="F22" s="10">
        <f>SUM(F23:F24)</f>
        <v>0</v>
      </c>
      <c r="G22" s="10">
        <f t="shared" ref="G22:N22" si="9">SUM(G23:G24)</f>
        <v>3</v>
      </c>
      <c r="H22" s="10">
        <f t="shared" si="9"/>
        <v>0</v>
      </c>
      <c r="I22" s="10">
        <f t="shared" si="9"/>
        <v>4</v>
      </c>
      <c r="J22" s="10">
        <f t="shared" si="9"/>
        <v>9</v>
      </c>
      <c r="K22" s="10">
        <f t="shared" si="9"/>
        <v>14</v>
      </c>
      <c r="L22" s="10">
        <f t="shared" si="9"/>
        <v>23</v>
      </c>
      <c r="M22" s="10">
        <f t="shared" si="9"/>
        <v>41</v>
      </c>
      <c r="N22" s="10">
        <f t="shared" si="9"/>
        <v>42</v>
      </c>
    </row>
    <row r="23" spans="1:14" s="7" customFormat="1" ht="9" customHeight="1">
      <c r="A23" s="34"/>
      <c r="D23" s="9" t="s">
        <v>0</v>
      </c>
      <c r="E23" s="10">
        <f>SUM(F23:N23)</f>
        <v>90</v>
      </c>
      <c r="F23" s="10">
        <v>0</v>
      </c>
      <c r="G23" s="10">
        <v>1</v>
      </c>
      <c r="H23" s="10">
        <v>0</v>
      </c>
      <c r="I23" s="10">
        <v>2</v>
      </c>
      <c r="J23" s="10">
        <v>6</v>
      </c>
      <c r="K23" s="10">
        <v>6</v>
      </c>
      <c r="L23" s="10">
        <v>18</v>
      </c>
      <c r="M23" s="10">
        <v>27</v>
      </c>
      <c r="N23" s="10">
        <v>30</v>
      </c>
    </row>
    <row r="24" spans="1:14" s="7" customFormat="1" ht="9" customHeight="1">
      <c r="A24" s="34"/>
      <c r="D24" s="9" t="s">
        <v>1</v>
      </c>
      <c r="E24" s="10">
        <f>SUM(F24:N24)</f>
        <v>46</v>
      </c>
      <c r="F24" s="10">
        <v>0</v>
      </c>
      <c r="G24" s="10">
        <v>2</v>
      </c>
      <c r="H24" s="10">
        <v>0</v>
      </c>
      <c r="I24" s="10">
        <v>2</v>
      </c>
      <c r="J24" s="10">
        <v>3</v>
      </c>
      <c r="K24" s="10">
        <v>8</v>
      </c>
      <c r="L24" s="10">
        <v>5</v>
      </c>
      <c r="M24" s="10">
        <v>14</v>
      </c>
      <c r="N24" s="10">
        <v>12</v>
      </c>
    </row>
    <row r="25" spans="1:14" s="7" customFormat="1" ht="9" customHeight="1">
      <c r="A25" s="34"/>
      <c r="C25" s="7" t="s">
        <v>20</v>
      </c>
      <c r="D25" s="9" t="s">
        <v>2</v>
      </c>
      <c r="E25" s="10">
        <f>SUM(E26:E27)</f>
        <v>142</v>
      </c>
      <c r="F25" s="10">
        <f>SUM(F26:F27)</f>
        <v>0</v>
      </c>
      <c r="G25" s="10">
        <f t="shared" ref="G25:N25" si="10">SUM(G26:G27)</f>
        <v>3</v>
      </c>
      <c r="H25" s="10">
        <f t="shared" si="10"/>
        <v>0</v>
      </c>
      <c r="I25" s="10">
        <f t="shared" si="10"/>
        <v>5</v>
      </c>
      <c r="J25" s="10">
        <f t="shared" si="10"/>
        <v>10</v>
      </c>
      <c r="K25" s="10">
        <f t="shared" si="10"/>
        <v>14</v>
      </c>
      <c r="L25" s="10">
        <f t="shared" si="10"/>
        <v>25</v>
      </c>
      <c r="M25" s="10">
        <f t="shared" si="10"/>
        <v>43</v>
      </c>
      <c r="N25" s="10">
        <f t="shared" si="10"/>
        <v>42</v>
      </c>
    </row>
    <row r="26" spans="1:14" s="7" customFormat="1" ht="9" customHeight="1">
      <c r="A26" s="34"/>
      <c r="D26" s="9" t="s">
        <v>0</v>
      </c>
      <c r="E26" s="10">
        <f>SUM(F26:N26)</f>
        <v>92</v>
      </c>
      <c r="F26" s="10">
        <f>F20+F23</f>
        <v>0</v>
      </c>
      <c r="G26" s="10">
        <f t="shared" ref="G26:N26" si="11">G20+G23</f>
        <v>1</v>
      </c>
      <c r="H26" s="10">
        <f t="shared" si="11"/>
        <v>0</v>
      </c>
      <c r="I26" s="10">
        <f t="shared" si="11"/>
        <v>2</v>
      </c>
      <c r="J26" s="10">
        <f t="shared" si="11"/>
        <v>6</v>
      </c>
      <c r="K26" s="10">
        <f t="shared" si="11"/>
        <v>6</v>
      </c>
      <c r="L26" s="10">
        <f t="shared" si="11"/>
        <v>20</v>
      </c>
      <c r="M26" s="10">
        <f t="shared" si="11"/>
        <v>27</v>
      </c>
      <c r="N26" s="10">
        <f t="shared" si="11"/>
        <v>30</v>
      </c>
    </row>
    <row r="27" spans="1:14" s="7" customFormat="1" ht="9" customHeight="1">
      <c r="A27" s="34"/>
      <c r="C27" s="11"/>
      <c r="D27" s="9" t="s">
        <v>1</v>
      </c>
      <c r="E27" s="10">
        <f>SUM(F27:N27)</f>
        <v>50</v>
      </c>
      <c r="F27" s="10">
        <f>F21+F24</f>
        <v>0</v>
      </c>
      <c r="G27" s="10">
        <f t="shared" ref="G27:N27" si="12">G21+G24</f>
        <v>2</v>
      </c>
      <c r="H27" s="10">
        <f t="shared" si="12"/>
        <v>0</v>
      </c>
      <c r="I27" s="10">
        <f t="shared" si="12"/>
        <v>3</v>
      </c>
      <c r="J27" s="10">
        <f t="shared" si="12"/>
        <v>4</v>
      </c>
      <c r="K27" s="10">
        <f t="shared" si="12"/>
        <v>8</v>
      </c>
      <c r="L27" s="10">
        <f t="shared" si="12"/>
        <v>5</v>
      </c>
      <c r="M27" s="10">
        <f t="shared" si="12"/>
        <v>16</v>
      </c>
      <c r="N27" s="10">
        <f t="shared" si="12"/>
        <v>12</v>
      </c>
    </row>
    <row r="28" spans="1:14" s="7" customFormat="1" ht="7" customHeight="1">
      <c r="A28" s="27"/>
      <c r="B28" s="11"/>
      <c r="C28" s="11"/>
      <c r="D28" s="9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s="7" customFormat="1" ht="5" customHeight="1">
      <c r="A29" s="13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7" customFormat="1" ht="9" customHeight="1">
      <c r="A30" s="34" t="s">
        <v>30</v>
      </c>
      <c r="C30" s="8" t="s">
        <v>18</v>
      </c>
      <c r="D30" s="9" t="s">
        <v>2</v>
      </c>
      <c r="E30" s="10">
        <f>SUM(E31:E32)</f>
        <v>5</v>
      </c>
      <c r="F30" s="10">
        <f>SUM(F31:F32)</f>
        <v>0</v>
      </c>
      <c r="G30" s="10">
        <f t="shared" ref="G30:N30" si="13">SUM(G31:G32)</f>
        <v>0</v>
      </c>
      <c r="H30" s="10">
        <f t="shared" si="13"/>
        <v>0</v>
      </c>
      <c r="I30" s="10">
        <f t="shared" si="13"/>
        <v>0</v>
      </c>
      <c r="J30" s="10">
        <f t="shared" si="13"/>
        <v>0</v>
      </c>
      <c r="K30" s="10">
        <f t="shared" si="13"/>
        <v>2</v>
      </c>
      <c r="L30" s="10">
        <f t="shared" si="13"/>
        <v>1</v>
      </c>
      <c r="M30" s="10">
        <f t="shared" si="13"/>
        <v>2</v>
      </c>
      <c r="N30" s="10">
        <f t="shared" si="13"/>
        <v>0</v>
      </c>
    </row>
    <row r="31" spans="1:14" s="7" customFormat="1" ht="9" customHeight="1">
      <c r="A31" s="34"/>
      <c r="D31" s="9" t="s">
        <v>0</v>
      </c>
      <c r="E31" s="10">
        <f>SUM(F31:N31)</f>
        <v>3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1</v>
      </c>
      <c r="L31" s="10">
        <v>1</v>
      </c>
      <c r="M31" s="10">
        <v>1</v>
      </c>
      <c r="N31" s="10">
        <v>0</v>
      </c>
    </row>
    <row r="32" spans="1:14" s="7" customFormat="1" ht="9" customHeight="1">
      <c r="A32" s="34"/>
      <c r="D32" s="9" t="s">
        <v>1</v>
      </c>
      <c r="E32" s="10">
        <f>SUM(F32:N32)</f>
        <v>2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1</v>
      </c>
      <c r="L32" s="10">
        <v>0</v>
      </c>
      <c r="M32" s="10">
        <v>1</v>
      </c>
      <c r="N32" s="10">
        <v>0</v>
      </c>
    </row>
    <row r="33" spans="1:18" s="7" customFormat="1" ht="9" customHeight="1">
      <c r="A33" s="34"/>
      <c r="C33" s="8" t="s">
        <v>19</v>
      </c>
      <c r="D33" s="9" t="s">
        <v>2</v>
      </c>
      <c r="E33" s="10">
        <f>SUM(E34:E35)</f>
        <v>18</v>
      </c>
      <c r="F33" s="10">
        <f>SUM(F34:F35)</f>
        <v>1</v>
      </c>
      <c r="G33" s="10">
        <f t="shared" ref="G33:N33" si="14">SUM(G34:G35)</f>
        <v>0</v>
      </c>
      <c r="H33" s="10">
        <f t="shared" si="14"/>
        <v>1</v>
      </c>
      <c r="I33" s="10">
        <f t="shared" si="14"/>
        <v>1</v>
      </c>
      <c r="J33" s="10">
        <f t="shared" si="14"/>
        <v>0</v>
      </c>
      <c r="K33" s="10">
        <f t="shared" si="14"/>
        <v>1</v>
      </c>
      <c r="L33" s="10">
        <f t="shared" si="14"/>
        <v>3</v>
      </c>
      <c r="M33" s="10">
        <f t="shared" si="14"/>
        <v>5</v>
      </c>
      <c r="N33" s="10">
        <f t="shared" si="14"/>
        <v>6</v>
      </c>
    </row>
    <row r="34" spans="1:18" s="7" customFormat="1" ht="9" customHeight="1">
      <c r="A34" s="34"/>
      <c r="D34" s="9" t="s">
        <v>0</v>
      </c>
      <c r="E34" s="10">
        <f>SUM(F34:N34)</f>
        <v>10</v>
      </c>
      <c r="F34" s="10">
        <v>1</v>
      </c>
      <c r="G34" s="10">
        <v>0</v>
      </c>
      <c r="H34" s="10">
        <v>0</v>
      </c>
      <c r="I34" s="10">
        <v>0</v>
      </c>
      <c r="J34" s="10">
        <v>0</v>
      </c>
      <c r="K34" s="10">
        <v>1</v>
      </c>
      <c r="L34" s="10">
        <v>0</v>
      </c>
      <c r="M34" s="10">
        <v>4</v>
      </c>
      <c r="N34" s="10">
        <v>4</v>
      </c>
    </row>
    <row r="35" spans="1:18" s="7" customFormat="1" ht="9" customHeight="1">
      <c r="A35" s="34"/>
      <c r="D35" s="9" t="s">
        <v>1</v>
      </c>
      <c r="E35" s="10">
        <f>SUM(F35:N35)</f>
        <v>8</v>
      </c>
      <c r="F35" s="10">
        <v>0</v>
      </c>
      <c r="G35" s="10">
        <v>0</v>
      </c>
      <c r="H35" s="10">
        <v>1</v>
      </c>
      <c r="I35" s="10">
        <v>1</v>
      </c>
      <c r="J35" s="10">
        <v>0</v>
      </c>
      <c r="K35" s="10">
        <v>0</v>
      </c>
      <c r="L35" s="10">
        <v>3</v>
      </c>
      <c r="M35" s="10">
        <v>1</v>
      </c>
      <c r="N35" s="10">
        <v>2</v>
      </c>
    </row>
    <row r="36" spans="1:18" s="7" customFormat="1" ht="9" customHeight="1">
      <c r="A36" s="34"/>
      <c r="C36" s="7" t="s">
        <v>20</v>
      </c>
      <c r="D36" s="9" t="s">
        <v>2</v>
      </c>
      <c r="E36" s="10">
        <f t="shared" ref="E36:N36" si="15">SUM(E37:E38)</f>
        <v>23</v>
      </c>
      <c r="F36" s="10">
        <f t="shared" si="15"/>
        <v>1</v>
      </c>
      <c r="G36" s="10">
        <f t="shared" si="15"/>
        <v>0</v>
      </c>
      <c r="H36" s="10">
        <f t="shared" si="15"/>
        <v>1</v>
      </c>
      <c r="I36" s="10">
        <f t="shared" si="15"/>
        <v>1</v>
      </c>
      <c r="J36" s="10">
        <f t="shared" si="15"/>
        <v>0</v>
      </c>
      <c r="K36" s="10">
        <f t="shared" si="15"/>
        <v>3</v>
      </c>
      <c r="L36" s="10">
        <f t="shared" si="15"/>
        <v>4</v>
      </c>
      <c r="M36" s="10">
        <f t="shared" si="15"/>
        <v>7</v>
      </c>
      <c r="N36" s="10">
        <f t="shared" si="15"/>
        <v>6</v>
      </c>
    </row>
    <row r="37" spans="1:18" s="7" customFormat="1" ht="9" customHeight="1">
      <c r="A37" s="34"/>
      <c r="D37" s="9" t="s">
        <v>0</v>
      </c>
      <c r="E37" s="10">
        <f>SUM(F37:N37)</f>
        <v>13</v>
      </c>
      <c r="F37" s="10">
        <f>F31+F34</f>
        <v>1</v>
      </c>
      <c r="G37" s="10">
        <f t="shared" ref="G37:N37" si="16">G31+G34</f>
        <v>0</v>
      </c>
      <c r="H37" s="10">
        <f t="shared" si="16"/>
        <v>0</v>
      </c>
      <c r="I37" s="10">
        <f t="shared" si="16"/>
        <v>0</v>
      </c>
      <c r="J37" s="10">
        <f t="shared" si="16"/>
        <v>0</v>
      </c>
      <c r="K37" s="10">
        <f t="shared" si="16"/>
        <v>2</v>
      </c>
      <c r="L37" s="10">
        <f t="shared" si="16"/>
        <v>1</v>
      </c>
      <c r="M37" s="10">
        <f t="shared" si="16"/>
        <v>5</v>
      </c>
      <c r="N37" s="10">
        <f t="shared" si="16"/>
        <v>4</v>
      </c>
    </row>
    <row r="38" spans="1:18" s="7" customFormat="1" ht="9" customHeight="1">
      <c r="A38" s="34"/>
      <c r="C38" s="11"/>
      <c r="D38" s="9" t="s">
        <v>1</v>
      </c>
      <c r="E38" s="10">
        <f>SUM(F38:N38)</f>
        <v>10</v>
      </c>
      <c r="F38" s="10">
        <f>F32+F35</f>
        <v>0</v>
      </c>
      <c r="G38" s="10">
        <f t="shared" ref="G38:N38" si="17">G32+G35</f>
        <v>0</v>
      </c>
      <c r="H38" s="10">
        <f t="shared" si="17"/>
        <v>1</v>
      </c>
      <c r="I38" s="10">
        <f t="shared" si="17"/>
        <v>1</v>
      </c>
      <c r="J38" s="10">
        <f t="shared" si="17"/>
        <v>0</v>
      </c>
      <c r="K38" s="10">
        <f t="shared" si="17"/>
        <v>1</v>
      </c>
      <c r="L38" s="10">
        <f t="shared" si="17"/>
        <v>3</v>
      </c>
      <c r="M38" s="10">
        <f t="shared" si="17"/>
        <v>2</v>
      </c>
      <c r="N38" s="10">
        <f t="shared" si="17"/>
        <v>2</v>
      </c>
    </row>
    <row r="39" spans="1:18" s="7" customFormat="1" ht="9" customHeight="1">
      <c r="A39" s="27"/>
      <c r="C39" s="11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8" s="7" customFormat="1" ht="5" customHeight="1">
      <c r="A40" s="13"/>
      <c r="C40" s="11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8" s="7" customFormat="1" ht="9" customHeight="1">
      <c r="A41" s="32" t="s">
        <v>4</v>
      </c>
      <c r="B41" s="11"/>
      <c r="C41" s="8" t="s">
        <v>18</v>
      </c>
      <c r="D41" s="9" t="s">
        <v>2</v>
      </c>
      <c r="E41" s="14">
        <f t="shared" ref="E41:E46" si="18">SUM(F41:N41)</f>
        <v>532</v>
      </c>
      <c r="F41" s="14">
        <f>SUM(F42:F43)</f>
        <v>35</v>
      </c>
      <c r="G41" s="14">
        <f t="shared" ref="G41:N41" si="19">SUM(G42:G43)</f>
        <v>53</v>
      </c>
      <c r="H41" s="14">
        <f t="shared" si="19"/>
        <v>48</v>
      </c>
      <c r="I41" s="14">
        <f t="shared" si="19"/>
        <v>43</v>
      </c>
      <c r="J41" s="14">
        <f t="shared" si="19"/>
        <v>62</v>
      </c>
      <c r="K41" s="14">
        <f t="shared" si="19"/>
        <v>116</v>
      </c>
      <c r="L41" s="14">
        <f t="shared" si="19"/>
        <v>77</v>
      </c>
      <c r="M41" s="14">
        <f t="shared" si="19"/>
        <v>64</v>
      </c>
      <c r="N41" s="14">
        <f t="shared" si="19"/>
        <v>34</v>
      </c>
    </row>
    <row r="42" spans="1:18" s="7" customFormat="1" ht="9" customHeight="1">
      <c r="A42" s="32"/>
      <c r="B42" s="11"/>
      <c r="D42" s="9" t="s">
        <v>0</v>
      </c>
      <c r="E42" s="14">
        <f>SUM(F42:N42)</f>
        <v>238</v>
      </c>
      <c r="F42" s="14">
        <v>15</v>
      </c>
      <c r="G42" s="14">
        <v>16</v>
      </c>
      <c r="H42" s="14">
        <v>15</v>
      </c>
      <c r="I42" s="14">
        <v>12</v>
      </c>
      <c r="J42" s="14">
        <v>19</v>
      </c>
      <c r="K42" s="14">
        <v>59</v>
      </c>
      <c r="L42" s="14">
        <v>48</v>
      </c>
      <c r="M42" s="14">
        <v>32</v>
      </c>
      <c r="N42" s="14">
        <v>22</v>
      </c>
      <c r="O42" s="15"/>
      <c r="P42" s="15"/>
      <c r="Q42" s="15"/>
      <c r="R42" s="15"/>
    </row>
    <row r="43" spans="1:18" s="7" customFormat="1" ht="9" customHeight="1">
      <c r="A43" s="32"/>
      <c r="B43" s="11"/>
      <c r="D43" s="9" t="s">
        <v>1</v>
      </c>
      <c r="E43" s="14">
        <f t="shared" si="18"/>
        <v>294</v>
      </c>
      <c r="F43" s="14">
        <v>20</v>
      </c>
      <c r="G43" s="14">
        <v>37</v>
      </c>
      <c r="H43" s="14">
        <v>33</v>
      </c>
      <c r="I43" s="14">
        <v>31</v>
      </c>
      <c r="J43" s="14">
        <v>43</v>
      </c>
      <c r="K43" s="14">
        <v>57</v>
      </c>
      <c r="L43" s="14">
        <v>29</v>
      </c>
      <c r="M43" s="14">
        <v>32</v>
      </c>
      <c r="N43" s="14">
        <v>12</v>
      </c>
      <c r="O43" s="15"/>
      <c r="P43" s="15"/>
      <c r="Q43" s="15"/>
      <c r="R43" s="15"/>
    </row>
    <row r="44" spans="1:18" s="7" customFormat="1" ht="9" customHeight="1">
      <c r="A44" s="32"/>
      <c r="B44" s="11"/>
      <c r="C44" s="8" t="s">
        <v>19</v>
      </c>
      <c r="D44" s="9" t="s">
        <v>2</v>
      </c>
      <c r="E44" s="14">
        <f t="shared" si="18"/>
        <v>634</v>
      </c>
      <c r="F44" s="12">
        <f>SUM(F45:F46)</f>
        <v>12</v>
      </c>
      <c r="G44" s="12">
        <f t="shared" ref="G44:N44" si="20">SUM(G45:G46)</f>
        <v>20</v>
      </c>
      <c r="H44" s="12">
        <f t="shared" si="20"/>
        <v>41</v>
      </c>
      <c r="I44" s="12">
        <f t="shared" si="20"/>
        <v>22</v>
      </c>
      <c r="J44" s="12">
        <f t="shared" si="20"/>
        <v>49</v>
      </c>
      <c r="K44" s="12">
        <f t="shared" si="20"/>
        <v>119</v>
      </c>
      <c r="L44" s="12">
        <f t="shared" si="20"/>
        <v>120</v>
      </c>
      <c r="M44" s="12">
        <f t="shared" si="20"/>
        <v>147</v>
      </c>
      <c r="N44" s="12">
        <f t="shared" si="20"/>
        <v>104</v>
      </c>
      <c r="O44" s="15"/>
      <c r="P44" s="15"/>
      <c r="Q44" s="15"/>
      <c r="R44" s="15"/>
    </row>
    <row r="45" spans="1:18" s="15" customFormat="1" ht="9" customHeight="1">
      <c r="A45" s="32"/>
      <c r="B45" s="11"/>
      <c r="C45" s="7"/>
      <c r="D45" s="9" t="s">
        <v>0</v>
      </c>
      <c r="E45" s="14">
        <f t="shared" si="18"/>
        <v>312</v>
      </c>
      <c r="F45" s="28">
        <v>5</v>
      </c>
      <c r="G45" s="28">
        <v>10</v>
      </c>
      <c r="H45" s="28">
        <v>18</v>
      </c>
      <c r="I45" s="28">
        <v>4</v>
      </c>
      <c r="J45" s="28">
        <v>18</v>
      </c>
      <c r="K45" s="28">
        <v>60</v>
      </c>
      <c r="L45" s="28">
        <v>54</v>
      </c>
      <c r="M45" s="28">
        <v>82</v>
      </c>
      <c r="N45" s="28">
        <v>61</v>
      </c>
    </row>
    <row r="46" spans="1:18" s="15" customFormat="1" ht="9" customHeight="1">
      <c r="A46" s="32"/>
      <c r="B46" s="11"/>
      <c r="C46" s="7"/>
      <c r="D46" s="9" t="s">
        <v>1</v>
      </c>
      <c r="E46" s="14">
        <f t="shared" si="18"/>
        <v>322</v>
      </c>
      <c r="F46" s="28">
        <v>7</v>
      </c>
      <c r="G46" s="28">
        <v>10</v>
      </c>
      <c r="H46" s="28">
        <v>23</v>
      </c>
      <c r="I46" s="28">
        <v>18</v>
      </c>
      <c r="J46" s="28">
        <v>31</v>
      </c>
      <c r="K46" s="28">
        <v>59</v>
      </c>
      <c r="L46" s="28">
        <v>66</v>
      </c>
      <c r="M46" s="28">
        <v>65</v>
      </c>
      <c r="N46" s="28">
        <v>43</v>
      </c>
    </row>
    <row r="47" spans="1:18" s="15" customFormat="1" ht="9" customHeight="1">
      <c r="A47" s="32"/>
      <c r="B47" s="11"/>
      <c r="C47" s="7" t="s">
        <v>20</v>
      </c>
      <c r="D47" s="9" t="s">
        <v>2</v>
      </c>
      <c r="E47" s="12">
        <f>SUM(E48:E49)</f>
        <v>1166</v>
      </c>
      <c r="F47" s="12">
        <f>SUM(F48:F49)</f>
        <v>47</v>
      </c>
      <c r="G47" s="12">
        <f t="shared" ref="G47:N47" si="21">SUM(G48:G49)</f>
        <v>73</v>
      </c>
      <c r="H47" s="12">
        <f t="shared" si="21"/>
        <v>89</v>
      </c>
      <c r="I47" s="12">
        <f t="shared" si="21"/>
        <v>65</v>
      </c>
      <c r="J47" s="12">
        <f t="shared" si="21"/>
        <v>111</v>
      </c>
      <c r="K47" s="12">
        <f t="shared" si="21"/>
        <v>235</v>
      </c>
      <c r="L47" s="12">
        <f t="shared" si="21"/>
        <v>197</v>
      </c>
      <c r="M47" s="12">
        <f t="shared" si="21"/>
        <v>211</v>
      </c>
      <c r="N47" s="12">
        <f t="shared" si="21"/>
        <v>138</v>
      </c>
    </row>
    <row r="48" spans="1:18" s="15" customFormat="1" ht="9" customHeight="1">
      <c r="A48" s="32"/>
      <c r="B48" s="11"/>
      <c r="C48" s="7"/>
      <c r="D48" s="9" t="s">
        <v>0</v>
      </c>
      <c r="E48" s="12">
        <f>SUM(F48:N48)</f>
        <v>550</v>
      </c>
      <c r="F48" s="12">
        <f>F42+F45</f>
        <v>20</v>
      </c>
      <c r="G48" s="12">
        <f t="shared" ref="G48:N48" si="22">G42+G45</f>
        <v>26</v>
      </c>
      <c r="H48" s="12">
        <f t="shared" si="22"/>
        <v>33</v>
      </c>
      <c r="I48" s="12">
        <f t="shared" si="22"/>
        <v>16</v>
      </c>
      <c r="J48" s="12">
        <f t="shared" si="22"/>
        <v>37</v>
      </c>
      <c r="K48" s="12">
        <f t="shared" si="22"/>
        <v>119</v>
      </c>
      <c r="L48" s="12">
        <f t="shared" si="22"/>
        <v>102</v>
      </c>
      <c r="M48" s="12">
        <f t="shared" si="22"/>
        <v>114</v>
      </c>
      <c r="N48" s="12">
        <f t="shared" si="22"/>
        <v>83</v>
      </c>
    </row>
    <row r="49" spans="1:14" s="15" customFormat="1" ht="9" customHeight="1">
      <c r="A49" s="32"/>
      <c r="B49" s="11"/>
      <c r="C49" s="11"/>
      <c r="D49" s="9" t="s">
        <v>1</v>
      </c>
      <c r="E49" s="12">
        <f>SUM(F49:N49)</f>
        <v>616</v>
      </c>
      <c r="F49" s="12">
        <f>F43+F46</f>
        <v>27</v>
      </c>
      <c r="G49" s="12">
        <f t="shared" ref="G49:N49" si="23">G43+G46</f>
        <v>47</v>
      </c>
      <c r="H49" s="12">
        <f t="shared" si="23"/>
        <v>56</v>
      </c>
      <c r="I49" s="12">
        <f t="shared" si="23"/>
        <v>49</v>
      </c>
      <c r="J49" s="12">
        <f t="shared" si="23"/>
        <v>74</v>
      </c>
      <c r="K49" s="12">
        <f t="shared" si="23"/>
        <v>116</v>
      </c>
      <c r="L49" s="12">
        <f t="shared" si="23"/>
        <v>95</v>
      </c>
      <c r="M49" s="12">
        <f t="shared" si="23"/>
        <v>97</v>
      </c>
      <c r="N49" s="12">
        <f t="shared" si="23"/>
        <v>55</v>
      </c>
    </row>
    <row r="50" spans="1:14" s="15" customFormat="1" ht="5" customHeight="1">
      <c r="A50" s="26"/>
      <c r="B50" s="11"/>
      <c r="C50" s="11"/>
      <c r="D50" s="9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 s="15" customFormat="1" ht="9" customHeight="1">
      <c r="A51" s="34" t="s">
        <v>32</v>
      </c>
      <c r="B51" s="7"/>
      <c r="C51" s="8" t="s">
        <v>18</v>
      </c>
      <c r="D51" s="9" t="s">
        <v>2</v>
      </c>
      <c r="E51" s="10">
        <f>SUM(E52:E53)</f>
        <v>157</v>
      </c>
      <c r="F51" s="10">
        <f t="shared" ref="F51:N51" si="24">SUM(F52:F53)</f>
        <v>11</v>
      </c>
      <c r="G51" s="10">
        <f t="shared" si="24"/>
        <v>16</v>
      </c>
      <c r="H51" s="10">
        <f t="shared" si="24"/>
        <v>14</v>
      </c>
      <c r="I51" s="10">
        <f t="shared" si="24"/>
        <v>14</v>
      </c>
      <c r="J51" s="10">
        <f t="shared" si="24"/>
        <v>20</v>
      </c>
      <c r="K51" s="10">
        <f t="shared" si="24"/>
        <v>33</v>
      </c>
      <c r="L51" s="10">
        <f t="shared" si="24"/>
        <v>19</v>
      </c>
      <c r="M51" s="10">
        <f t="shared" si="24"/>
        <v>17</v>
      </c>
      <c r="N51" s="10">
        <f t="shared" si="24"/>
        <v>13</v>
      </c>
    </row>
    <row r="52" spans="1:14" s="15" customFormat="1" ht="9" customHeight="1">
      <c r="A52" s="34"/>
      <c r="B52" s="7"/>
      <c r="C52" s="7"/>
      <c r="D52" s="9" t="s">
        <v>0</v>
      </c>
      <c r="E52" s="10">
        <f>SUM(F52:N52)</f>
        <v>94</v>
      </c>
      <c r="F52" s="10">
        <v>3</v>
      </c>
      <c r="G52" s="10">
        <v>8</v>
      </c>
      <c r="H52" s="10">
        <v>6</v>
      </c>
      <c r="I52" s="10">
        <v>4</v>
      </c>
      <c r="J52" s="10">
        <v>12</v>
      </c>
      <c r="K52" s="10">
        <v>22</v>
      </c>
      <c r="L52" s="10">
        <v>14</v>
      </c>
      <c r="M52" s="10">
        <v>15</v>
      </c>
      <c r="N52" s="10">
        <v>10</v>
      </c>
    </row>
    <row r="53" spans="1:14" s="15" customFormat="1" ht="9" customHeight="1">
      <c r="A53" s="34"/>
      <c r="B53" s="7"/>
      <c r="C53" s="7"/>
      <c r="D53" s="9" t="s">
        <v>1</v>
      </c>
      <c r="E53" s="10">
        <f t="shared" ref="E53:E55" si="25">SUM(F53:N53)</f>
        <v>63</v>
      </c>
      <c r="F53" s="10">
        <v>8</v>
      </c>
      <c r="G53" s="10">
        <v>8</v>
      </c>
      <c r="H53" s="10">
        <v>8</v>
      </c>
      <c r="I53" s="10">
        <v>10</v>
      </c>
      <c r="J53" s="10">
        <v>8</v>
      </c>
      <c r="K53" s="10">
        <v>11</v>
      </c>
      <c r="L53" s="10">
        <v>5</v>
      </c>
      <c r="M53" s="10">
        <v>2</v>
      </c>
      <c r="N53" s="10">
        <v>3</v>
      </c>
    </row>
    <row r="54" spans="1:14" s="15" customFormat="1" ht="9" customHeight="1">
      <c r="A54" s="34"/>
      <c r="B54" s="7"/>
      <c r="C54" s="8" t="s">
        <v>19</v>
      </c>
      <c r="D54" s="9" t="s">
        <v>2</v>
      </c>
      <c r="E54" s="10">
        <f>SUM(E55:E56)</f>
        <v>64</v>
      </c>
      <c r="F54" s="10">
        <f>SUM(F55:F56)</f>
        <v>3</v>
      </c>
      <c r="G54" s="10">
        <f t="shared" ref="G54:N54" si="26">SUM(G55:G56)</f>
        <v>4</v>
      </c>
      <c r="H54" s="10">
        <f t="shared" si="26"/>
        <v>2</v>
      </c>
      <c r="I54" s="10">
        <f t="shared" si="26"/>
        <v>5</v>
      </c>
      <c r="J54" s="10">
        <f t="shared" si="26"/>
        <v>4</v>
      </c>
      <c r="K54" s="10">
        <f t="shared" si="26"/>
        <v>11</v>
      </c>
      <c r="L54" s="10">
        <f t="shared" si="26"/>
        <v>13</v>
      </c>
      <c r="M54" s="10">
        <f t="shared" si="26"/>
        <v>11</v>
      </c>
      <c r="N54" s="10">
        <f t="shared" si="26"/>
        <v>11</v>
      </c>
    </row>
    <row r="55" spans="1:14" s="15" customFormat="1" ht="9" customHeight="1">
      <c r="A55" s="34"/>
      <c r="B55" s="7"/>
      <c r="C55" s="7"/>
      <c r="D55" s="9" t="s">
        <v>0</v>
      </c>
      <c r="E55" s="10">
        <f t="shared" si="25"/>
        <v>46</v>
      </c>
      <c r="F55" s="10">
        <v>2</v>
      </c>
      <c r="G55" s="10">
        <v>2</v>
      </c>
      <c r="H55" s="10">
        <v>1</v>
      </c>
      <c r="I55" s="10">
        <v>4</v>
      </c>
      <c r="J55" s="10">
        <v>2</v>
      </c>
      <c r="K55" s="10">
        <v>9</v>
      </c>
      <c r="L55" s="10">
        <v>9</v>
      </c>
      <c r="M55" s="10">
        <v>8</v>
      </c>
      <c r="N55" s="10">
        <v>9</v>
      </c>
    </row>
    <row r="56" spans="1:14" s="15" customFormat="1" ht="9" customHeight="1">
      <c r="A56" s="34"/>
      <c r="B56" s="7"/>
      <c r="C56" s="7"/>
      <c r="D56" s="9" t="s">
        <v>1</v>
      </c>
      <c r="E56" s="10">
        <f>SUM(F56:N56)</f>
        <v>18</v>
      </c>
      <c r="F56" s="10">
        <v>1</v>
      </c>
      <c r="G56" s="10">
        <v>2</v>
      </c>
      <c r="H56" s="10">
        <v>1</v>
      </c>
      <c r="I56" s="10">
        <v>1</v>
      </c>
      <c r="J56" s="10">
        <v>2</v>
      </c>
      <c r="K56" s="10">
        <v>2</v>
      </c>
      <c r="L56" s="10">
        <v>4</v>
      </c>
      <c r="M56" s="10">
        <v>3</v>
      </c>
      <c r="N56" s="10">
        <v>2</v>
      </c>
    </row>
    <row r="57" spans="1:14" s="15" customFormat="1" ht="9" customHeight="1">
      <c r="A57" s="34"/>
      <c r="B57" s="7"/>
      <c r="C57" s="7" t="s">
        <v>20</v>
      </c>
      <c r="D57" s="9" t="s">
        <v>2</v>
      </c>
      <c r="E57" s="10">
        <f>SUM(F57:N57)</f>
        <v>221</v>
      </c>
      <c r="F57" s="10">
        <f>SUM(F58:F59)</f>
        <v>14</v>
      </c>
      <c r="G57" s="10">
        <f t="shared" ref="G57:N57" si="27">SUM(G58:G59)</f>
        <v>20</v>
      </c>
      <c r="H57" s="10">
        <f t="shared" si="27"/>
        <v>16</v>
      </c>
      <c r="I57" s="10">
        <f t="shared" si="27"/>
        <v>19</v>
      </c>
      <c r="J57" s="10">
        <f t="shared" si="27"/>
        <v>24</v>
      </c>
      <c r="K57" s="10">
        <f t="shared" si="27"/>
        <v>44</v>
      </c>
      <c r="L57" s="10">
        <f t="shared" si="27"/>
        <v>32</v>
      </c>
      <c r="M57" s="10">
        <f t="shared" si="27"/>
        <v>28</v>
      </c>
      <c r="N57" s="10">
        <f t="shared" si="27"/>
        <v>24</v>
      </c>
    </row>
    <row r="58" spans="1:14" s="15" customFormat="1" ht="9" customHeight="1">
      <c r="A58" s="34"/>
      <c r="B58" s="7"/>
      <c r="C58" s="7"/>
      <c r="D58" s="9" t="s">
        <v>0</v>
      </c>
      <c r="E58" s="10">
        <f>SUM(F58:N58)</f>
        <v>140</v>
      </c>
      <c r="F58" s="10">
        <f>F52+F55</f>
        <v>5</v>
      </c>
      <c r="G58" s="10">
        <f t="shared" ref="G58:N58" si="28">G52+G55</f>
        <v>10</v>
      </c>
      <c r="H58" s="10">
        <f t="shared" si="28"/>
        <v>7</v>
      </c>
      <c r="I58" s="10">
        <f t="shared" si="28"/>
        <v>8</v>
      </c>
      <c r="J58" s="10">
        <f t="shared" si="28"/>
        <v>14</v>
      </c>
      <c r="K58" s="10">
        <f t="shared" si="28"/>
        <v>31</v>
      </c>
      <c r="L58" s="10">
        <f t="shared" si="28"/>
        <v>23</v>
      </c>
      <c r="M58" s="10">
        <f t="shared" si="28"/>
        <v>23</v>
      </c>
      <c r="N58" s="10">
        <f t="shared" si="28"/>
        <v>19</v>
      </c>
    </row>
    <row r="59" spans="1:14" s="15" customFormat="1" ht="9" customHeight="1">
      <c r="A59" s="34"/>
      <c r="B59" s="7"/>
      <c r="C59" s="11"/>
      <c r="D59" s="9" t="s">
        <v>1</v>
      </c>
      <c r="E59" s="10">
        <f>SUM(F59:N59)</f>
        <v>81</v>
      </c>
      <c r="F59" s="10">
        <f>F53+F56</f>
        <v>9</v>
      </c>
      <c r="G59" s="10">
        <f t="shared" ref="G59:N59" si="29">G53+G56</f>
        <v>10</v>
      </c>
      <c r="H59" s="10">
        <f t="shared" si="29"/>
        <v>9</v>
      </c>
      <c r="I59" s="10">
        <f t="shared" si="29"/>
        <v>11</v>
      </c>
      <c r="J59" s="10">
        <f t="shared" si="29"/>
        <v>10</v>
      </c>
      <c r="K59" s="10">
        <f t="shared" si="29"/>
        <v>13</v>
      </c>
      <c r="L59" s="10">
        <f t="shared" si="29"/>
        <v>9</v>
      </c>
      <c r="M59" s="10">
        <f t="shared" si="29"/>
        <v>5</v>
      </c>
      <c r="N59" s="10">
        <f t="shared" si="29"/>
        <v>5</v>
      </c>
    </row>
    <row r="60" spans="1:14" s="15" customFormat="1" ht="5" customHeight="1">
      <c r="A60" s="13"/>
      <c r="B60" s="7"/>
      <c r="C60" s="7"/>
      <c r="D60" s="9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s="15" customFormat="1" ht="9" customHeight="1">
      <c r="A61" s="32" t="s">
        <v>23</v>
      </c>
      <c r="B61" s="11"/>
      <c r="C61" s="16" t="s">
        <v>18</v>
      </c>
      <c r="D61" s="9" t="s">
        <v>2</v>
      </c>
      <c r="E61" s="14">
        <f>SUM(E62:E63)</f>
        <v>258</v>
      </c>
      <c r="F61" s="14">
        <f>SUM(F62:F63)</f>
        <v>16</v>
      </c>
      <c r="G61" s="14">
        <f t="shared" ref="G61:N61" si="30">SUM(G62:G63)</f>
        <v>22</v>
      </c>
      <c r="H61" s="14">
        <f t="shared" si="30"/>
        <v>24</v>
      </c>
      <c r="I61" s="14">
        <f t="shared" si="30"/>
        <v>27</v>
      </c>
      <c r="J61" s="14">
        <f t="shared" si="30"/>
        <v>26</v>
      </c>
      <c r="K61" s="14">
        <f t="shared" si="30"/>
        <v>53</v>
      </c>
      <c r="L61" s="14">
        <f t="shared" si="30"/>
        <v>31</v>
      </c>
      <c r="M61" s="14">
        <f t="shared" si="30"/>
        <v>30</v>
      </c>
      <c r="N61" s="14">
        <f t="shared" si="30"/>
        <v>29</v>
      </c>
    </row>
    <row r="62" spans="1:14" s="15" customFormat="1" ht="9" customHeight="1">
      <c r="A62" s="32"/>
      <c r="B62" s="11"/>
      <c r="C62" s="11"/>
      <c r="D62" s="9" t="s">
        <v>0</v>
      </c>
      <c r="E62" s="14">
        <f>SUM(F62:N62)</f>
        <v>128</v>
      </c>
      <c r="F62" s="14">
        <v>5</v>
      </c>
      <c r="G62" s="14">
        <v>10</v>
      </c>
      <c r="H62" s="14">
        <v>7</v>
      </c>
      <c r="I62" s="14">
        <v>10</v>
      </c>
      <c r="J62" s="14">
        <v>12</v>
      </c>
      <c r="K62" s="14">
        <v>28</v>
      </c>
      <c r="L62" s="14">
        <v>15</v>
      </c>
      <c r="M62" s="14">
        <v>21</v>
      </c>
      <c r="N62" s="14">
        <v>20</v>
      </c>
    </row>
    <row r="63" spans="1:14" s="15" customFormat="1" ht="9" customHeight="1">
      <c r="A63" s="32"/>
      <c r="B63" s="11"/>
      <c r="C63" s="11"/>
      <c r="D63" s="9" t="s">
        <v>1</v>
      </c>
      <c r="E63" s="14">
        <f>SUM(F63:N63)</f>
        <v>130</v>
      </c>
      <c r="F63" s="14">
        <v>11</v>
      </c>
      <c r="G63" s="14">
        <v>12</v>
      </c>
      <c r="H63" s="14">
        <v>17</v>
      </c>
      <c r="I63" s="14">
        <v>17</v>
      </c>
      <c r="J63" s="14">
        <v>14</v>
      </c>
      <c r="K63" s="14">
        <v>25</v>
      </c>
      <c r="L63" s="14">
        <v>16</v>
      </c>
      <c r="M63" s="14">
        <v>9</v>
      </c>
      <c r="N63" s="14">
        <v>9</v>
      </c>
    </row>
    <row r="64" spans="1:14" s="15" customFormat="1" ht="9" customHeight="1">
      <c r="A64" s="32"/>
      <c r="B64" s="11"/>
      <c r="C64" s="16" t="s">
        <v>19</v>
      </c>
      <c r="D64" s="9" t="s">
        <v>2</v>
      </c>
      <c r="E64" s="14">
        <f>SUM(E65:E66)</f>
        <v>162</v>
      </c>
      <c r="F64" s="14">
        <f>SUM(F65:F66)</f>
        <v>2</v>
      </c>
      <c r="G64" s="14">
        <f t="shared" ref="G64:N64" si="31">SUM(G65:G66)</f>
        <v>7</v>
      </c>
      <c r="H64" s="14">
        <f t="shared" si="31"/>
        <v>4</v>
      </c>
      <c r="I64" s="14">
        <f t="shared" si="31"/>
        <v>6</v>
      </c>
      <c r="J64" s="14">
        <f t="shared" si="31"/>
        <v>9</v>
      </c>
      <c r="K64" s="14">
        <f t="shared" si="31"/>
        <v>26</v>
      </c>
      <c r="L64" s="14">
        <f t="shared" si="31"/>
        <v>40</v>
      </c>
      <c r="M64" s="14">
        <f t="shared" si="31"/>
        <v>34</v>
      </c>
      <c r="N64" s="14">
        <f t="shared" si="31"/>
        <v>34</v>
      </c>
    </row>
    <row r="65" spans="1:15" s="15" customFormat="1" ht="9" customHeight="1">
      <c r="A65" s="32"/>
      <c r="B65" s="11"/>
      <c r="C65" s="11"/>
      <c r="D65" s="9" t="s">
        <v>0</v>
      </c>
      <c r="E65" s="14">
        <f>SUM(F65:N65)</f>
        <v>91</v>
      </c>
      <c r="F65" s="14">
        <v>0</v>
      </c>
      <c r="G65" s="14">
        <v>6</v>
      </c>
      <c r="H65" s="14">
        <v>1</v>
      </c>
      <c r="I65" s="14">
        <v>3</v>
      </c>
      <c r="J65" s="14">
        <v>4</v>
      </c>
      <c r="K65" s="14">
        <v>16</v>
      </c>
      <c r="L65" s="14">
        <v>25</v>
      </c>
      <c r="M65" s="14">
        <v>18</v>
      </c>
      <c r="N65" s="14">
        <v>18</v>
      </c>
    </row>
    <row r="66" spans="1:15" s="15" customFormat="1" ht="9" customHeight="1">
      <c r="A66" s="32"/>
      <c r="B66" s="11"/>
      <c r="C66" s="11"/>
      <c r="D66" s="9" t="s">
        <v>1</v>
      </c>
      <c r="E66" s="14">
        <f>SUM(F66:N66)</f>
        <v>71</v>
      </c>
      <c r="F66" s="14">
        <v>2</v>
      </c>
      <c r="G66" s="14">
        <v>1</v>
      </c>
      <c r="H66" s="14">
        <v>3</v>
      </c>
      <c r="I66" s="14">
        <v>3</v>
      </c>
      <c r="J66" s="14">
        <v>5</v>
      </c>
      <c r="K66" s="14">
        <v>10</v>
      </c>
      <c r="L66" s="14">
        <v>15</v>
      </c>
      <c r="M66" s="14">
        <v>16</v>
      </c>
      <c r="N66" s="14">
        <v>16</v>
      </c>
    </row>
    <row r="67" spans="1:15" s="15" customFormat="1" ht="9" customHeight="1">
      <c r="A67" s="32"/>
      <c r="B67" s="11"/>
      <c r="C67" s="11" t="s">
        <v>20</v>
      </c>
      <c r="D67" s="9" t="s">
        <v>2</v>
      </c>
      <c r="E67" s="14">
        <f>SUM(E68:E69)</f>
        <v>420</v>
      </c>
      <c r="F67" s="14">
        <f>SUM(F68:F69)</f>
        <v>18</v>
      </c>
      <c r="G67" s="14">
        <f t="shared" ref="G67:N67" si="32">SUM(G68:G69)</f>
        <v>29</v>
      </c>
      <c r="H67" s="14">
        <f t="shared" si="32"/>
        <v>28</v>
      </c>
      <c r="I67" s="14">
        <f t="shared" si="32"/>
        <v>33</v>
      </c>
      <c r="J67" s="14">
        <f t="shared" si="32"/>
        <v>35</v>
      </c>
      <c r="K67" s="14">
        <f t="shared" si="32"/>
        <v>79</v>
      </c>
      <c r="L67" s="14">
        <f t="shared" si="32"/>
        <v>71</v>
      </c>
      <c r="M67" s="14">
        <f t="shared" si="32"/>
        <v>64</v>
      </c>
      <c r="N67" s="14">
        <f t="shared" si="32"/>
        <v>63</v>
      </c>
    </row>
    <row r="68" spans="1:15" s="15" customFormat="1" ht="9" customHeight="1">
      <c r="A68" s="32"/>
      <c r="B68" s="11"/>
      <c r="C68" s="11"/>
      <c r="D68" s="9" t="s">
        <v>0</v>
      </c>
      <c r="E68" s="14">
        <f>SUM(F68:N68)</f>
        <v>219</v>
      </c>
      <c r="F68" s="14">
        <f>F62+F65</f>
        <v>5</v>
      </c>
      <c r="G68" s="14">
        <f t="shared" ref="G68:N68" si="33">G62+G65</f>
        <v>16</v>
      </c>
      <c r="H68" s="14">
        <f t="shared" si="33"/>
        <v>8</v>
      </c>
      <c r="I68" s="14">
        <f t="shared" si="33"/>
        <v>13</v>
      </c>
      <c r="J68" s="14">
        <f t="shared" si="33"/>
        <v>16</v>
      </c>
      <c r="K68" s="14">
        <f t="shared" si="33"/>
        <v>44</v>
      </c>
      <c r="L68" s="14">
        <f t="shared" si="33"/>
        <v>40</v>
      </c>
      <c r="M68" s="14">
        <f t="shared" si="33"/>
        <v>39</v>
      </c>
      <c r="N68" s="14">
        <f t="shared" si="33"/>
        <v>38</v>
      </c>
    </row>
    <row r="69" spans="1:15" s="15" customFormat="1" ht="11" customHeight="1" thickBot="1">
      <c r="A69" s="33"/>
      <c r="B69" s="17"/>
      <c r="C69" s="17"/>
      <c r="D69" s="18" t="s">
        <v>1</v>
      </c>
      <c r="E69" s="29">
        <f>SUM(F69:N69)</f>
        <v>201</v>
      </c>
      <c r="F69" s="30">
        <f>F63+F66</f>
        <v>13</v>
      </c>
      <c r="G69" s="30">
        <f t="shared" ref="G69:N69" si="34">G63+G66</f>
        <v>13</v>
      </c>
      <c r="H69" s="30">
        <f t="shared" si="34"/>
        <v>20</v>
      </c>
      <c r="I69" s="30">
        <f t="shared" si="34"/>
        <v>20</v>
      </c>
      <c r="J69" s="30">
        <f t="shared" si="34"/>
        <v>19</v>
      </c>
      <c r="K69" s="30">
        <f t="shared" si="34"/>
        <v>35</v>
      </c>
      <c r="L69" s="30">
        <f t="shared" si="34"/>
        <v>31</v>
      </c>
      <c r="M69" s="30">
        <f t="shared" si="34"/>
        <v>25</v>
      </c>
      <c r="N69" s="30">
        <f t="shared" si="34"/>
        <v>25</v>
      </c>
      <c r="O69" s="14"/>
    </row>
    <row r="70" spans="1:15" s="15" customFormat="1" ht="9" customHeight="1">
      <c r="A70" s="26"/>
      <c r="B70" s="11"/>
      <c r="C70" s="11"/>
      <c r="D70" s="11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5" s="15" customFormat="1" ht="9" customHeight="1">
      <c r="A71" s="26"/>
      <c r="B71" s="11"/>
      <c r="C71" s="11"/>
      <c r="D71" s="11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5" s="15" customFormat="1" ht="9" customHeight="1">
      <c r="A72" s="26"/>
      <c r="B72" s="11"/>
      <c r="C72" s="11"/>
      <c r="D72" s="11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5" s="15" customFormat="1" ht="9" customHeight="1">
      <c r="A73" s="26"/>
      <c r="B73" s="11"/>
      <c r="C73" s="11"/>
      <c r="D73" s="11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5" s="15" customFormat="1" ht="9" customHeight="1">
      <c r="A74" s="26"/>
      <c r="B74" s="11"/>
      <c r="C74" s="11"/>
      <c r="D74" s="11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5" s="15" customFormat="1" ht="9" customHeight="1">
      <c r="A75" s="26"/>
      <c r="B75" s="11"/>
      <c r="C75" s="11"/>
      <c r="D75" s="11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5" s="15" customFormat="1" ht="9" customHeight="1">
      <c r="A76" s="26"/>
      <c r="B76" s="11"/>
      <c r="C76" s="11"/>
      <c r="D76" s="11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5" s="15" customFormat="1" ht="9" customHeight="1">
      <c r="A77" s="26"/>
      <c r="B77" s="11"/>
      <c r="C77" s="11"/>
      <c r="D77" s="11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5" s="15" customFormat="1" ht="9" customHeight="1">
      <c r="A78" s="26"/>
      <c r="B78" s="11"/>
      <c r="C78" s="11"/>
      <c r="D78" s="11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5" s="15" customFormat="1" ht="9" customHeight="1">
      <c r="A79" s="26"/>
      <c r="B79" s="11"/>
      <c r="C79" s="11"/>
      <c r="D79" s="11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5" s="15" customFormat="1" ht="9" customHeight="1">
      <c r="A80" s="26"/>
      <c r="B80" s="11"/>
      <c r="C80" s="11"/>
      <c r="D80" s="11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4" s="15" customFormat="1" ht="9" customHeight="1">
      <c r="A81" s="26"/>
      <c r="B81" s="11"/>
      <c r="C81" s="11"/>
      <c r="D81" s="11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1:14" s="15" customFormat="1" ht="9" customHeight="1">
      <c r="A82" s="26"/>
      <c r="B82" s="11"/>
      <c r="C82" s="11"/>
      <c r="D82" s="11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 s="15" customFormat="1" ht="9" customHeight="1">
      <c r="A83" s="26"/>
      <c r="B83" s="11"/>
      <c r="C83" s="11"/>
      <c r="D83" s="11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 s="15" customFormat="1" ht="9" customHeight="1">
      <c r="A84" s="26"/>
      <c r="B84" s="11"/>
      <c r="C84" s="11"/>
      <c r="D84" s="11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14" s="15" customFormat="1" ht="9" customHeight="1">
      <c r="A85" s="26"/>
      <c r="B85" s="11"/>
      <c r="C85" s="11"/>
      <c r="D85" s="11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14" s="15" customFormat="1" ht="9" customHeight="1">
      <c r="A86" s="26"/>
      <c r="B86" s="11"/>
      <c r="C86" s="11"/>
      <c r="D86" s="11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14" s="15" customFormat="1" ht="9" customHeight="1">
      <c r="A87" s="26"/>
      <c r="B87" s="11"/>
      <c r="C87" s="11"/>
      <c r="D87" s="11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14" s="15" customFormat="1" ht="16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 s="15" customFormat="1" ht="14" customHeight="1" thickBot="1">
      <c r="A89" s="3" t="s">
        <v>24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s="15" customFormat="1" ht="9" customHeight="1" thickBot="1">
      <c r="A90" s="20"/>
      <c r="B90" s="20"/>
      <c r="C90" s="20"/>
      <c r="D90" s="20"/>
      <c r="E90" s="22" t="s">
        <v>2</v>
      </c>
      <c r="F90" s="20" t="s">
        <v>5</v>
      </c>
      <c r="G90" s="20" t="s">
        <v>6</v>
      </c>
      <c r="H90" s="20" t="s">
        <v>7</v>
      </c>
      <c r="I90" s="20" t="s">
        <v>8</v>
      </c>
      <c r="J90" s="20" t="s">
        <v>9</v>
      </c>
      <c r="K90" s="20" t="s">
        <v>10</v>
      </c>
      <c r="L90" s="20" t="s">
        <v>11</v>
      </c>
      <c r="M90" s="20" t="s">
        <v>12</v>
      </c>
      <c r="N90" s="20" t="s">
        <v>3</v>
      </c>
    </row>
    <row r="91" spans="1:14" s="15" customFormat="1" ht="9" customHeight="1">
      <c r="A91" s="34"/>
      <c r="B91" s="7"/>
      <c r="C91" s="8" t="s">
        <v>18</v>
      </c>
      <c r="D91" s="11" t="s">
        <v>2</v>
      </c>
      <c r="E91" s="23">
        <f>SUM(E92:E93)</f>
        <v>162</v>
      </c>
      <c r="F91" s="10">
        <f>SUM(F92:F93)</f>
        <v>11</v>
      </c>
      <c r="G91" s="10">
        <f t="shared" ref="G91:N91" si="35">SUM(G92:G93)</f>
        <v>26</v>
      </c>
      <c r="H91" s="10">
        <f t="shared" si="35"/>
        <v>21</v>
      </c>
      <c r="I91" s="10">
        <f t="shared" si="35"/>
        <v>12</v>
      </c>
      <c r="J91" s="10">
        <f t="shared" si="35"/>
        <v>19</v>
      </c>
      <c r="K91" s="10">
        <f t="shared" si="35"/>
        <v>31</v>
      </c>
      <c r="L91" s="10">
        <f t="shared" si="35"/>
        <v>16</v>
      </c>
      <c r="M91" s="10">
        <f t="shared" si="35"/>
        <v>19</v>
      </c>
      <c r="N91" s="10">
        <f t="shared" si="35"/>
        <v>7</v>
      </c>
    </row>
    <row r="92" spans="1:14" s="15" customFormat="1" ht="9" customHeight="1">
      <c r="A92" s="34"/>
      <c r="B92" s="7"/>
      <c r="C92" s="7"/>
      <c r="D92" s="11" t="s">
        <v>0</v>
      </c>
      <c r="E92" s="23">
        <f>SUM(F92:N92)</f>
        <v>57</v>
      </c>
      <c r="F92" s="10">
        <v>2</v>
      </c>
      <c r="G92" s="10">
        <v>5</v>
      </c>
      <c r="H92" s="10">
        <v>6</v>
      </c>
      <c r="I92" s="10">
        <v>3</v>
      </c>
      <c r="J92" s="10">
        <v>6</v>
      </c>
      <c r="K92" s="10">
        <v>12</v>
      </c>
      <c r="L92" s="10">
        <v>9</v>
      </c>
      <c r="M92" s="10">
        <v>9</v>
      </c>
      <c r="N92" s="10">
        <v>5</v>
      </c>
    </row>
    <row r="93" spans="1:14" s="15" customFormat="1" ht="9" customHeight="1">
      <c r="A93" s="34"/>
      <c r="B93" s="7"/>
      <c r="C93" s="7"/>
      <c r="D93" s="11" t="s">
        <v>1</v>
      </c>
      <c r="E93" s="23">
        <f>SUM(F93:N93)</f>
        <v>105</v>
      </c>
      <c r="F93" s="10">
        <v>9</v>
      </c>
      <c r="G93" s="10">
        <v>21</v>
      </c>
      <c r="H93" s="10">
        <v>15</v>
      </c>
      <c r="I93" s="10">
        <v>9</v>
      </c>
      <c r="J93" s="10">
        <v>13</v>
      </c>
      <c r="K93" s="10">
        <v>19</v>
      </c>
      <c r="L93" s="10">
        <v>7</v>
      </c>
      <c r="M93" s="10">
        <v>10</v>
      </c>
      <c r="N93" s="10">
        <v>2</v>
      </c>
    </row>
    <row r="94" spans="1:14" s="15" customFormat="1" ht="9" customHeight="1">
      <c r="A94" s="34"/>
      <c r="B94" s="7"/>
      <c r="C94" s="8" t="s">
        <v>19</v>
      </c>
      <c r="D94" s="11" t="s">
        <v>2</v>
      </c>
      <c r="E94" s="25">
        <f>SUM(E95:E96)</f>
        <v>124</v>
      </c>
      <c r="F94" s="10">
        <f>SUM(F95:F96)</f>
        <v>4</v>
      </c>
      <c r="G94" s="10">
        <f t="shared" ref="G94:N94" si="36">SUM(G95:G96)</f>
        <v>2</v>
      </c>
      <c r="H94" s="10">
        <f t="shared" si="36"/>
        <v>12</v>
      </c>
      <c r="I94" s="10">
        <f t="shared" si="36"/>
        <v>4</v>
      </c>
      <c r="J94" s="10">
        <f t="shared" si="36"/>
        <v>11</v>
      </c>
      <c r="K94" s="10">
        <f t="shared" si="36"/>
        <v>25</v>
      </c>
      <c r="L94" s="10">
        <f t="shared" si="36"/>
        <v>27</v>
      </c>
      <c r="M94" s="10">
        <f t="shared" si="36"/>
        <v>28</v>
      </c>
      <c r="N94" s="10">
        <f t="shared" si="36"/>
        <v>11</v>
      </c>
    </row>
    <row r="95" spans="1:14" s="15" customFormat="1" ht="9" customHeight="1">
      <c r="A95" s="34"/>
      <c r="B95" s="7"/>
      <c r="C95" s="7"/>
      <c r="D95" s="11" t="s">
        <v>0</v>
      </c>
      <c r="E95" s="23">
        <f>SUM(F95:N95)</f>
        <v>42</v>
      </c>
      <c r="F95" s="10">
        <v>2</v>
      </c>
      <c r="G95" s="10">
        <v>2</v>
      </c>
      <c r="H95" s="10">
        <v>2</v>
      </c>
      <c r="I95" s="10">
        <v>0</v>
      </c>
      <c r="J95" s="10">
        <v>1</v>
      </c>
      <c r="K95" s="10">
        <v>9</v>
      </c>
      <c r="L95" s="10">
        <v>8</v>
      </c>
      <c r="M95" s="10">
        <v>12</v>
      </c>
      <c r="N95" s="10">
        <v>6</v>
      </c>
    </row>
    <row r="96" spans="1:14" s="15" customFormat="1" ht="9" customHeight="1">
      <c r="A96" s="34"/>
      <c r="B96" s="7"/>
      <c r="C96" s="7"/>
      <c r="D96" s="11" t="s">
        <v>1</v>
      </c>
      <c r="E96" s="23">
        <f>SUM(F96:N96)</f>
        <v>82</v>
      </c>
      <c r="F96" s="10">
        <v>2</v>
      </c>
      <c r="G96" s="10">
        <v>0</v>
      </c>
      <c r="H96" s="10">
        <v>10</v>
      </c>
      <c r="I96" s="10">
        <v>4</v>
      </c>
      <c r="J96" s="10">
        <v>10</v>
      </c>
      <c r="K96" s="10">
        <v>16</v>
      </c>
      <c r="L96" s="10">
        <v>19</v>
      </c>
      <c r="M96" s="10">
        <v>16</v>
      </c>
      <c r="N96" s="10">
        <v>5</v>
      </c>
    </row>
    <row r="97" spans="1:14" s="15" customFormat="1" ht="9" customHeight="1">
      <c r="A97" s="34"/>
      <c r="B97" s="7"/>
      <c r="C97" s="7" t="s">
        <v>20</v>
      </c>
      <c r="D97" s="11" t="s">
        <v>2</v>
      </c>
      <c r="E97" s="23">
        <f>SUM(E98:E99)</f>
        <v>286</v>
      </c>
      <c r="F97" s="10">
        <f>SUM(F98:F99)</f>
        <v>15</v>
      </c>
      <c r="G97" s="10">
        <f t="shared" ref="G97:N97" si="37">SUM(G98:G99)</f>
        <v>28</v>
      </c>
      <c r="H97" s="10">
        <f t="shared" si="37"/>
        <v>33</v>
      </c>
      <c r="I97" s="10">
        <f t="shared" si="37"/>
        <v>16</v>
      </c>
      <c r="J97" s="10">
        <f t="shared" si="37"/>
        <v>30</v>
      </c>
      <c r="K97" s="10">
        <f t="shared" si="37"/>
        <v>56</v>
      </c>
      <c r="L97" s="10">
        <f t="shared" si="37"/>
        <v>43</v>
      </c>
      <c r="M97" s="10">
        <f t="shared" si="37"/>
        <v>47</v>
      </c>
      <c r="N97" s="10">
        <f t="shared" si="37"/>
        <v>18</v>
      </c>
    </row>
    <row r="98" spans="1:14" s="15" customFormat="1" ht="9" customHeight="1">
      <c r="A98" s="34"/>
      <c r="B98" s="7"/>
      <c r="C98" s="7"/>
      <c r="D98" s="11" t="s">
        <v>0</v>
      </c>
      <c r="E98" s="23">
        <f>SUM(F98:N98)</f>
        <v>99</v>
      </c>
      <c r="F98" s="10">
        <f>F92+F95</f>
        <v>4</v>
      </c>
      <c r="G98" s="10">
        <f t="shared" ref="G98:N98" si="38">G92+G95</f>
        <v>7</v>
      </c>
      <c r="H98" s="10">
        <f t="shared" si="38"/>
        <v>8</v>
      </c>
      <c r="I98" s="10">
        <f t="shared" si="38"/>
        <v>3</v>
      </c>
      <c r="J98" s="10">
        <f t="shared" si="38"/>
        <v>7</v>
      </c>
      <c r="K98" s="10">
        <f t="shared" si="38"/>
        <v>21</v>
      </c>
      <c r="L98" s="10">
        <f t="shared" si="38"/>
        <v>17</v>
      </c>
      <c r="M98" s="10">
        <f t="shared" si="38"/>
        <v>21</v>
      </c>
      <c r="N98" s="10">
        <f t="shared" si="38"/>
        <v>11</v>
      </c>
    </row>
    <row r="99" spans="1:14" s="15" customFormat="1" ht="9" customHeight="1">
      <c r="A99" s="34"/>
      <c r="B99" s="7"/>
      <c r="C99" s="11"/>
      <c r="D99" s="11" t="s">
        <v>1</v>
      </c>
      <c r="E99" s="23">
        <f>SUM(F99:N99)</f>
        <v>187</v>
      </c>
      <c r="F99" s="10">
        <f>F93+F96</f>
        <v>11</v>
      </c>
      <c r="G99" s="10">
        <f t="shared" ref="G99:N99" si="39">G93+G96</f>
        <v>21</v>
      </c>
      <c r="H99" s="10">
        <f t="shared" si="39"/>
        <v>25</v>
      </c>
      <c r="I99" s="10">
        <f t="shared" si="39"/>
        <v>13</v>
      </c>
      <c r="J99" s="10">
        <f t="shared" si="39"/>
        <v>23</v>
      </c>
      <c r="K99" s="10">
        <f t="shared" si="39"/>
        <v>35</v>
      </c>
      <c r="L99" s="10">
        <f t="shared" si="39"/>
        <v>26</v>
      </c>
      <c r="M99" s="10">
        <f t="shared" si="39"/>
        <v>26</v>
      </c>
      <c r="N99" s="10">
        <f t="shared" si="39"/>
        <v>7</v>
      </c>
    </row>
    <row r="100" spans="1:14" s="15" customFormat="1" ht="7" customHeight="1">
      <c r="A100" s="13"/>
      <c r="B100" s="7"/>
      <c r="C100" s="7"/>
      <c r="D100" s="11"/>
      <c r="E100" s="23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 s="15" customFormat="1" ht="9" customHeight="1">
      <c r="A101" s="34" t="s">
        <v>15</v>
      </c>
      <c r="B101" s="7"/>
      <c r="C101" s="8" t="s">
        <v>18</v>
      </c>
      <c r="D101" s="9" t="s">
        <v>2</v>
      </c>
      <c r="E101" s="10">
        <f>SUM(E102:E103)</f>
        <v>28</v>
      </c>
      <c r="F101" s="10">
        <f>SUM(F102:F103)</f>
        <v>0</v>
      </c>
      <c r="G101" s="10">
        <f t="shared" ref="G101:N101" si="40">SUM(G102:G103)</f>
        <v>3</v>
      </c>
      <c r="H101" s="10">
        <f t="shared" si="40"/>
        <v>2</v>
      </c>
      <c r="I101" s="10">
        <f t="shared" si="40"/>
        <v>2</v>
      </c>
      <c r="J101" s="10">
        <f t="shared" si="40"/>
        <v>2</v>
      </c>
      <c r="K101" s="10">
        <f t="shared" si="40"/>
        <v>8</v>
      </c>
      <c r="L101" s="10">
        <f t="shared" si="40"/>
        <v>3</v>
      </c>
      <c r="M101" s="10">
        <f t="shared" si="40"/>
        <v>4</v>
      </c>
      <c r="N101" s="10">
        <f t="shared" si="40"/>
        <v>4</v>
      </c>
    </row>
    <row r="102" spans="1:14" s="15" customFormat="1" ht="9" customHeight="1">
      <c r="A102" s="34"/>
      <c r="B102" s="7"/>
      <c r="C102" s="7"/>
      <c r="D102" s="11" t="s">
        <v>0</v>
      </c>
      <c r="E102" s="23">
        <f>SUM(F102:N102)</f>
        <v>18</v>
      </c>
      <c r="F102" s="10">
        <v>0</v>
      </c>
      <c r="G102" s="10">
        <v>2</v>
      </c>
      <c r="H102" s="10">
        <v>2</v>
      </c>
      <c r="I102" s="10">
        <v>1</v>
      </c>
      <c r="J102" s="10">
        <v>0</v>
      </c>
      <c r="K102" s="10">
        <v>6</v>
      </c>
      <c r="L102" s="10">
        <v>3</v>
      </c>
      <c r="M102" s="10">
        <v>1</v>
      </c>
      <c r="N102" s="10">
        <v>3</v>
      </c>
    </row>
    <row r="103" spans="1:14" s="15" customFormat="1" ht="9" customHeight="1">
      <c r="A103" s="34"/>
      <c r="B103" s="7"/>
      <c r="C103" s="7"/>
      <c r="D103" s="11" t="s">
        <v>1</v>
      </c>
      <c r="E103" s="23">
        <f t="shared" ref="E103:E106" si="41">SUM(F103:N103)</f>
        <v>10</v>
      </c>
      <c r="F103" s="10">
        <v>0</v>
      </c>
      <c r="G103" s="10">
        <v>1</v>
      </c>
      <c r="H103" s="10">
        <v>0</v>
      </c>
      <c r="I103" s="10">
        <v>1</v>
      </c>
      <c r="J103" s="10">
        <v>2</v>
      </c>
      <c r="K103" s="10">
        <v>2</v>
      </c>
      <c r="L103" s="10">
        <v>0</v>
      </c>
      <c r="M103" s="10">
        <v>3</v>
      </c>
      <c r="N103" s="10">
        <v>1</v>
      </c>
    </row>
    <row r="104" spans="1:14" s="15" customFormat="1" ht="9" customHeight="1">
      <c r="A104" s="34"/>
      <c r="B104" s="7"/>
      <c r="C104" s="8" t="s">
        <v>19</v>
      </c>
      <c r="D104" s="11" t="s">
        <v>2</v>
      </c>
      <c r="E104" s="23">
        <f>SUM(E105:E106)</f>
        <v>38</v>
      </c>
      <c r="F104" s="14">
        <f t="shared" ref="F104:N104" si="42">SUM(F105:F106)</f>
        <v>1</v>
      </c>
      <c r="G104" s="14">
        <f t="shared" si="42"/>
        <v>3</v>
      </c>
      <c r="H104" s="14">
        <f t="shared" si="42"/>
        <v>3</v>
      </c>
      <c r="I104" s="14">
        <f t="shared" si="42"/>
        <v>1</v>
      </c>
      <c r="J104" s="14">
        <f t="shared" si="42"/>
        <v>2</v>
      </c>
      <c r="K104" s="14">
        <f t="shared" si="42"/>
        <v>9</v>
      </c>
      <c r="L104" s="14">
        <f t="shared" si="42"/>
        <v>3</v>
      </c>
      <c r="M104" s="14">
        <f t="shared" si="42"/>
        <v>8</v>
      </c>
      <c r="N104" s="14">
        <f t="shared" si="42"/>
        <v>8</v>
      </c>
    </row>
    <row r="105" spans="1:14" s="15" customFormat="1" ht="9" customHeight="1">
      <c r="A105" s="34"/>
      <c r="B105" s="7"/>
      <c r="C105" s="7"/>
      <c r="D105" s="11" t="s">
        <v>0</v>
      </c>
      <c r="E105" s="23">
        <f t="shared" si="41"/>
        <v>21</v>
      </c>
      <c r="F105" s="10">
        <v>0</v>
      </c>
      <c r="G105" s="10">
        <v>3</v>
      </c>
      <c r="H105" s="10">
        <v>2</v>
      </c>
      <c r="I105" s="10">
        <v>0</v>
      </c>
      <c r="J105" s="10">
        <v>1</v>
      </c>
      <c r="K105" s="10">
        <v>4</v>
      </c>
      <c r="L105" s="10">
        <v>2</v>
      </c>
      <c r="M105" s="10">
        <v>3</v>
      </c>
      <c r="N105" s="10">
        <v>6</v>
      </c>
    </row>
    <row r="106" spans="1:14" s="15" customFormat="1" ht="9" customHeight="1">
      <c r="A106" s="34"/>
      <c r="B106" s="7"/>
      <c r="C106" s="7"/>
      <c r="D106" s="11" t="s">
        <v>1</v>
      </c>
      <c r="E106" s="23">
        <f t="shared" si="41"/>
        <v>17</v>
      </c>
      <c r="F106" s="10">
        <v>1</v>
      </c>
      <c r="G106" s="10">
        <v>0</v>
      </c>
      <c r="H106" s="10">
        <v>1</v>
      </c>
      <c r="I106" s="10">
        <v>1</v>
      </c>
      <c r="J106" s="10">
        <v>1</v>
      </c>
      <c r="K106" s="10">
        <v>5</v>
      </c>
      <c r="L106" s="10">
        <v>1</v>
      </c>
      <c r="M106" s="10">
        <v>5</v>
      </c>
      <c r="N106" s="10">
        <v>2</v>
      </c>
    </row>
    <row r="107" spans="1:14" s="15" customFormat="1" ht="9" customHeight="1">
      <c r="A107" s="34"/>
      <c r="B107" s="7"/>
      <c r="C107" s="7" t="s">
        <v>20</v>
      </c>
      <c r="D107" s="11" t="s">
        <v>2</v>
      </c>
      <c r="E107" s="23">
        <f>SUM(E108:E109)</f>
        <v>66</v>
      </c>
      <c r="F107" s="10">
        <f>SUM(F108:F109)</f>
        <v>1</v>
      </c>
      <c r="G107" s="10">
        <f t="shared" ref="G107:N107" si="43">SUM(G108:G109)</f>
        <v>6</v>
      </c>
      <c r="H107" s="10">
        <f t="shared" si="43"/>
        <v>5</v>
      </c>
      <c r="I107" s="10">
        <f t="shared" si="43"/>
        <v>3</v>
      </c>
      <c r="J107" s="10">
        <f t="shared" si="43"/>
        <v>4</v>
      </c>
      <c r="K107" s="10">
        <f t="shared" si="43"/>
        <v>17</v>
      </c>
      <c r="L107" s="10">
        <f t="shared" si="43"/>
        <v>6</v>
      </c>
      <c r="M107" s="10">
        <f t="shared" si="43"/>
        <v>12</v>
      </c>
      <c r="N107" s="10">
        <f t="shared" si="43"/>
        <v>12</v>
      </c>
    </row>
    <row r="108" spans="1:14" s="15" customFormat="1" ht="9" customHeight="1">
      <c r="A108" s="34"/>
      <c r="B108" s="7"/>
      <c r="C108" s="7"/>
      <c r="D108" s="11" t="s">
        <v>0</v>
      </c>
      <c r="E108" s="23">
        <f>SUM(F108:N108)</f>
        <v>39</v>
      </c>
      <c r="F108" s="10">
        <f>F102+F105</f>
        <v>0</v>
      </c>
      <c r="G108" s="10">
        <f t="shared" ref="G108:N108" si="44">G102+G105</f>
        <v>5</v>
      </c>
      <c r="H108" s="10">
        <f t="shared" si="44"/>
        <v>4</v>
      </c>
      <c r="I108" s="10">
        <f t="shared" si="44"/>
        <v>1</v>
      </c>
      <c r="J108" s="10">
        <f t="shared" si="44"/>
        <v>1</v>
      </c>
      <c r="K108" s="10">
        <f t="shared" si="44"/>
        <v>10</v>
      </c>
      <c r="L108" s="10">
        <f t="shared" si="44"/>
        <v>5</v>
      </c>
      <c r="M108" s="10">
        <f t="shared" si="44"/>
        <v>4</v>
      </c>
      <c r="N108" s="10">
        <f t="shared" si="44"/>
        <v>9</v>
      </c>
    </row>
    <row r="109" spans="1:14" ht="9" customHeight="1">
      <c r="A109" s="34"/>
      <c r="B109" s="7"/>
      <c r="C109" s="11"/>
      <c r="D109" s="11" t="s">
        <v>1</v>
      </c>
      <c r="E109" s="23">
        <f>SUM(F109:N109)</f>
        <v>27</v>
      </c>
      <c r="F109" s="10">
        <f>F103+F106</f>
        <v>1</v>
      </c>
      <c r="G109" s="10">
        <f t="shared" ref="G109:N109" si="45">G103+G106</f>
        <v>1</v>
      </c>
      <c r="H109" s="10">
        <f t="shared" si="45"/>
        <v>1</v>
      </c>
      <c r="I109" s="10">
        <f t="shared" si="45"/>
        <v>2</v>
      </c>
      <c r="J109" s="10">
        <f t="shared" si="45"/>
        <v>3</v>
      </c>
      <c r="K109" s="10">
        <f t="shared" si="45"/>
        <v>7</v>
      </c>
      <c r="L109" s="10">
        <f t="shared" si="45"/>
        <v>1</v>
      </c>
      <c r="M109" s="10">
        <f t="shared" si="45"/>
        <v>8</v>
      </c>
      <c r="N109" s="10">
        <f t="shared" si="45"/>
        <v>3</v>
      </c>
    </row>
    <row r="110" spans="1:14" ht="7" customHeight="1">
      <c r="A110" s="13"/>
      <c r="B110" s="7"/>
      <c r="C110" s="7"/>
      <c r="D110" s="11"/>
      <c r="E110" s="23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ht="9" customHeight="1">
      <c r="A111" s="34" t="s">
        <v>16</v>
      </c>
      <c r="B111" s="7"/>
      <c r="C111" s="8" t="s">
        <v>18</v>
      </c>
      <c r="D111" s="11" t="s">
        <v>2</v>
      </c>
      <c r="E111" s="25">
        <f>SUM(E112:E113)</f>
        <v>12</v>
      </c>
      <c r="F111" s="10">
        <f>SUM(F112:F113)</f>
        <v>0</v>
      </c>
      <c r="G111" s="10">
        <f t="shared" ref="G111:N111" si="46">SUM(G112:G113)</f>
        <v>2</v>
      </c>
      <c r="H111" s="10">
        <f t="shared" si="46"/>
        <v>0</v>
      </c>
      <c r="I111" s="10">
        <f t="shared" si="46"/>
        <v>1</v>
      </c>
      <c r="J111" s="10">
        <f t="shared" si="46"/>
        <v>3</v>
      </c>
      <c r="K111" s="10">
        <f t="shared" si="46"/>
        <v>3</v>
      </c>
      <c r="L111" s="10">
        <f t="shared" si="46"/>
        <v>1</v>
      </c>
      <c r="M111" s="10">
        <f t="shared" si="46"/>
        <v>1</v>
      </c>
      <c r="N111" s="10">
        <f t="shared" si="46"/>
        <v>1</v>
      </c>
    </row>
    <row r="112" spans="1:14" ht="9" customHeight="1">
      <c r="A112" s="34"/>
      <c r="B112" s="7"/>
      <c r="C112" s="7"/>
      <c r="D112" s="11" t="s">
        <v>0</v>
      </c>
      <c r="E112" s="23">
        <f>SUM(F112:N112)</f>
        <v>9</v>
      </c>
      <c r="F112" s="10">
        <v>0</v>
      </c>
      <c r="G112" s="10">
        <v>2</v>
      </c>
      <c r="H112" s="10">
        <v>0</v>
      </c>
      <c r="I112" s="10">
        <v>1</v>
      </c>
      <c r="J112" s="10">
        <v>1</v>
      </c>
      <c r="K112" s="10">
        <v>2</v>
      </c>
      <c r="L112" s="10">
        <v>1</v>
      </c>
      <c r="M112" s="10">
        <v>1</v>
      </c>
      <c r="N112" s="10">
        <v>1</v>
      </c>
    </row>
    <row r="113" spans="1:14" ht="9" customHeight="1">
      <c r="A113" s="34"/>
      <c r="B113" s="7"/>
      <c r="C113" s="7"/>
      <c r="D113" s="11" t="s">
        <v>1</v>
      </c>
      <c r="E113" s="23">
        <f>SUM(F113:N113)</f>
        <v>3</v>
      </c>
      <c r="F113" s="10">
        <v>0</v>
      </c>
      <c r="G113" s="10">
        <v>0</v>
      </c>
      <c r="H113" s="10">
        <v>0</v>
      </c>
      <c r="I113" s="10">
        <v>0</v>
      </c>
      <c r="J113" s="10">
        <v>2</v>
      </c>
      <c r="K113" s="10">
        <v>1</v>
      </c>
      <c r="L113" s="10">
        <v>0</v>
      </c>
      <c r="M113" s="10">
        <v>0</v>
      </c>
      <c r="N113" s="10">
        <v>0</v>
      </c>
    </row>
    <row r="114" spans="1:14" ht="9" customHeight="1">
      <c r="A114" s="34"/>
      <c r="B114" s="7"/>
      <c r="C114" s="8" t="s">
        <v>19</v>
      </c>
      <c r="D114" s="11" t="s">
        <v>2</v>
      </c>
      <c r="E114" s="23">
        <f>SUM(E115:E116)</f>
        <v>12</v>
      </c>
      <c r="F114" s="10">
        <f>SUM(F115:F116)</f>
        <v>0</v>
      </c>
      <c r="G114" s="10">
        <f t="shared" ref="G114:N114" si="47">SUM(G115:G116)</f>
        <v>0</v>
      </c>
      <c r="H114" s="10">
        <f t="shared" si="47"/>
        <v>2</v>
      </c>
      <c r="I114" s="10">
        <f t="shared" si="47"/>
        <v>0</v>
      </c>
      <c r="J114" s="10">
        <f t="shared" si="47"/>
        <v>2</v>
      </c>
      <c r="K114" s="10">
        <f t="shared" si="47"/>
        <v>4</v>
      </c>
      <c r="L114" s="10">
        <f t="shared" si="47"/>
        <v>0</v>
      </c>
      <c r="M114" s="10">
        <f t="shared" si="47"/>
        <v>2</v>
      </c>
      <c r="N114" s="10">
        <f t="shared" si="47"/>
        <v>2</v>
      </c>
    </row>
    <row r="115" spans="1:14" ht="9" customHeight="1">
      <c r="A115" s="34"/>
      <c r="B115" s="7"/>
      <c r="C115" s="7"/>
      <c r="D115" s="11" t="s">
        <v>0</v>
      </c>
      <c r="E115" s="23">
        <f>SUM(F115:N115)</f>
        <v>9</v>
      </c>
      <c r="F115" s="10">
        <v>0</v>
      </c>
      <c r="G115" s="10">
        <v>0</v>
      </c>
      <c r="H115" s="10">
        <v>2</v>
      </c>
      <c r="I115" s="10">
        <v>0</v>
      </c>
      <c r="J115" s="10">
        <v>1</v>
      </c>
      <c r="K115" s="10">
        <v>3</v>
      </c>
      <c r="L115" s="10">
        <v>0</v>
      </c>
      <c r="M115" s="10">
        <v>1</v>
      </c>
      <c r="N115" s="10">
        <v>2</v>
      </c>
    </row>
    <row r="116" spans="1:14" ht="9" customHeight="1">
      <c r="A116" s="34"/>
      <c r="B116" s="7"/>
      <c r="C116" s="7"/>
      <c r="D116" s="11" t="s">
        <v>1</v>
      </c>
      <c r="E116" s="23">
        <f>SUM(F116:N116)</f>
        <v>3</v>
      </c>
      <c r="F116" s="10">
        <v>0</v>
      </c>
      <c r="G116" s="10">
        <v>0</v>
      </c>
      <c r="H116" s="10">
        <v>0</v>
      </c>
      <c r="I116" s="10">
        <v>0</v>
      </c>
      <c r="J116" s="10">
        <v>1</v>
      </c>
      <c r="K116" s="10">
        <v>1</v>
      </c>
      <c r="L116" s="10">
        <v>0</v>
      </c>
      <c r="M116" s="10">
        <v>1</v>
      </c>
      <c r="N116" s="10">
        <v>0</v>
      </c>
    </row>
    <row r="117" spans="1:14" ht="9" customHeight="1">
      <c r="A117" s="34"/>
      <c r="B117" s="7"/>
      <c r="C117" s="7" t="s">
        <v>20</v>
      </c>
      <c r="D117" s="11" t="s">
        <v>2</v>
      </c>
      <c r="E117" s="25">
        <f>SUM(E118:E119)</f>
        <v>24</v>
      </c>
      <c r="F117" s="10">
        <f>SUM(F118:F119)</f>
        <v>0</v>
      </c>
      <c r="G117" s="10">
        <f t="shared" ref="G117:N117" si="48">SUM(G118:G119)</f>
        <v>2</v>
      </c>
      <c r="H117" s="10">
        <f t="shared" si="48"/>
        <v>2</v>
      </c>
      <c r="I117" s="10">
        <f t="shared" si="48"/>
        <v>1</v>
      </c>
      <c r="J117" s="10">
        <f t="shared" si="48"/>
        <v>5</v>
      </c>
      <c r="K117" s="10">
        <f t="shared" si="48"/>
        <v>7</v>
      </c>
      <c r="L117" s="10">
        <f t="shared" si="48"/>
        <v>1</v>
      </c>
      <c r="M117" s="10">
        <f t="shared" si="48"/>
        <v>3</v>
      </c>
      <c r="N117" s="10">
        <f t="shared" si="48"/>
        <v>3</v>
      </c>
    </row>
    <row r="118" spans="1:14" ht="9" customHeight="1">
      <c r="A118" s="34"/>
      <c r="B118" s="7"/>
      <c r="C118" s="7"/>
      <c r="D118" s="11" t="s">
        <v>0</v>
      </c>
      <c r="E118" s="23">
        <f>SUM(F118:N118)</f>
        <v>18</v>
      </c>
      <c r="F118" s="10">
        <f>F112+F115</f>
        <v>0</v>
      </c>
      <c r="G118" s="10">
        <f t="shared" ref="G118:N118" si="49">G112+G115</f>
        <v>2</v>
      </c>
      <c r="H118" s="10">
        <f t="shared" si="49"/>
        <v>2</v>
      </c>
      <c r="I118" s="10">
        <f t="shared" si="49"/>
        <v>1</v>
      </c>
      <c r="J118" s="10">
        <f t="shared" si="49"/>
        <v>2</v>
      </c>
      <c r="K118" s="10">
        <f t="shared" si="49"/>
        <v>5</v>
      </c>
      <c r="L118" s="10">
        <f t="shared" si="49"/>
        <v>1</v>
      </c>
      <c r="M118" s="10">
        <f t="shared" si="49"/>
        <v>2</v>
      </c>
      <c r="N118" s="10">
        <f t="shared" si="49"/>
        <v>3</v>
      </c>
    </row>
    <row r="119" spans="1:14" ht="9" customHeight="1">
      <c r="A119" s="34"/>
      <c r="B119" s="7"/>
      <c r="C119" s="11"/>
      <c r="D119" s="11" t="s">
        <v>1</v>
      </c>
      <c r="E119" s="23">
        <f>SUM(F119:N119)</f>
        <v>6</v>
      </c>
      <c r="F119" s="10">
        <f>F113+F116</f>
        <v>0</v>
      </c>
      <c r="G119" s="10">
        <f t="shared" ref="G119:N119" si="50">G113+G116</f>
        <v>0</v>
      </c>
      <c r="H119" s="10">
        <f t="shared" si="50"/>
        <v>0</v>
      </c>
      <c r="I119" s="10">
        <f t="shared" si="50"/>
        <v>0</v>
      </c>
      <c r="J119" s="10">
        <f t="shared" si="50"/>
        <v>3</v>
      </c>
      <c r="K119" s="10">
        <f t="shared" si="50"/>
        <v>2</v>
      </c>
      <c r="L119" s="10">
        <f t="shared" si="50"/>
        <v>0</v>
      </c>
      <c r="M119" s="10">
        <f t="shared" si="50"/>
        <v>1</v>
      </c>
      <c r="N119" s="10">
        <f t="shared" si="50"/>
        <v>0</v>
      </c>
    </row>
    <row r="120" spans="1:14" ht="15" customHeight="1">
      <c r="A120" s="13"/>
      <c r="B120" s="7"/>
      <c r="C120" s="7"/>
      <c r="D120" s="11"/>
      <c r="E120" s="23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 ht="9" customHeight="1">
      <c r="A121" s="34" t="s">
        <v>17</v>
      </c>
      <c r="B121" s="7"/>
      <c r="C121" s="8" t="s">
        <v>18</v>
      </c>
      <c r="D121" s="11" t="s">
        <v>2</v>
      </c>
      <c r="E121" s="23">
        <f>SUM(E122:E123)</f>
        <v>376</v>
      </c>
      <c r="F121" s="10">
        <f>SUM(F122:F123)</f>
        <v>27</v>
      </c>
      <c r="G121" s="10">
        <f t="shared" ref="G121:N121" si="51">SUM(G122:G123)</f>
        <v>31</v>
      </c>
      <c r="H121" s="10">
        <f t="shared" si="51"/>
        <v>26</v>
      </c>
      <c r="I121" s="10">
        <f t="shared" si="51"/>
        <v>33</v>
      </c>
      <c r="J121" s="10">
        <f t="shared" si="51"/>
        <v>45</v>
      </c>
      <c r="K121" s="10">
        <f t="shared" si="51"/>
        <v>87</v>
      </c>
      <c r="L121" s="10">
        <f t="shared" si="51"/>
        <v>66</v>
      </c>
      <c r="M121" s="10">
        <f t="shared" si="51"/>
        <v>37</v>
      </c>
      <c r="N121" s="10">
        <f t="shared" si="51"/>
        <v>24</v>
      </c>
    </row>
    <row r="122" spans="1:14" ht="9" customHeight="1">
      <c r="A122" s="34"/>
      <c r="B122" s="7"/>
      <c r="C122" s="7"/>
      <c r="D122" s="11" t="s">
        <v>0</v>
      </c>
      <c r="E122" s="23">
        <f t="shared" ref="E122" si="52">SUM(F122:N122)</f>
        <v>177</v>
      </c>
      <c r="F122" s="10">
        <v>14</v>
      </c>
      <c r="G122" s="10">
        <v>9</v>
      </c>
      <c r="H122" s="10">
        <v>9</v>
      </c>
      <c r="I122" s="10">
        <v>10</v>
      </c>
      <c r="J122" s="10">
        <v>13</v>
      </c>
      <c r="K122" s="10">
        <v>45</v>
      </c>
      <c r="L122" s="10">
        <v>43</v>
      </c>
      <c r="M122" s="10">
        <v>19</v>
      </c>
      <c r="N122" s="10">
        <v>15</v>
      </c>
    </row>
    <row r="123" spans="1:14" ht="9" customHeight="1">
      <c r="A123" s="34"/>
      <c r="B123" s="7"/>
      <c r="C123" s="7"/>
      <c r="D123" s="11" t="s">
        <v>1</v>
      </c>
      <c r="E123" s="23">
        <f t="shared" ref="E123:E129" si="53">SUM(F123:N123)</f>
        <v>199</v>
      </c>
      <c r="F123" s="10">
        <v>13</v>
      </c>
      <c r="G123" s="10">
        <v>22</v>
      </c>
      <c r="H123" s="10">
        <v>17</v>
      </c>
      <c r="I123" s="10">
        <v>23</v>
      </c>
      <c r="J123" s="10">
        <v>32</v>
      </c>
      <c r="K123" s="10">
        <v>42</v>
      </c>
      <c r="L123" s="10">
        <v>23</v>
      </c>
      <c r="M123" s="10">
        <v>18</v>
      </c>
      <c r="N123" s="10">
        <v>9</v>
      </c>
    </row>
    <row r="124" spans="1:14" ht="9" customHeight="1">
      <c r="A124" s="34"/>
      <c r="B124" s="7"/>
      <c r="C124" s="8" t="s">
        <v>19</v>
      </c>
      <c r="D124" s="11" t="s">
        <v>2</v>
      </c>
      <c r="E124" s="23">
        <f t="shared" si="53"/>
        <v>360</v>
      </c>
      <c r="F124" s="10">
        <f>SUM(F125:F126)</f>
        <v>3</v>
      </c>
      <c r="G124" s="10">
        <f t="shared" ref="G124:N124" si="54">SUM(G125:G126)</f>
        <v>10</v>
      </c>
      <c r="H124" s="10">
        <f t="shared" si="54"/>
        <v>20</v>
      </c>
      <c r="I124" s="10">
        <f t="shared" si="54"/>
        <v>15</v>
      </c>
      <c r="J124" s="10">
        <f t="shared" si="54"/>
        <v>31</v>
      </c>
      <c r="K124" s="10">
        <f t="shared" si="54"/>
        <v>73</v>
      </c>
      <c r="L124" s="10">
        <f t="shared" si="54"/>
        <v>64</v>
      </c>
      <c r="M124" s="10">
        <f t="shared" si="54"/>
        <v>83</v>
      </c>
      <c r="N124" s="10">
        <f t="shared" si="54"/>
        <v>61</v>
      </c>
    </row>
    <row r="125" spans="1:14" ht="9" customHeight="1">
      <c r="A125" s="34"/>
      <c r="B125" s="7"/>
      <c r="C125" s="7"/>
      <c r="D125" s="11" t="s">
        <v>0</v>
      </c>
      <c r="E125" s="23">
        <f t="shared" si="53"/>
        <v>162</v>
      </c>
      <c r="F125" s="10">
        <v>1</v>
      </c>
      <c r="G125" s="10">
        <v>3</v>
      </c>
      <c r="H125" s="10">
        <v>8</v>
      </c>
      <c r="I125" s="10">
        <v>2</v>
      </c>
      <c r="J125" s="10">
        <v>13</v>
      </c>
      <c r="K125" s="10">
        <v>33</v>
      </c>
      <c r="L125" s="10">
        <v>26</v>
      </c>
      <c r="M125" s="10">
        <v>43</v>
      </c>
      <c r="N125" s="10">
        <v>33</v>
      </c>
    </row>
    <row r="126" spans="1:14" ht="9" customHeight="1">
      <c r="A126" s="34"/>
      <c r="B126" s="7"/>
      <c r="C126" s="7"/>
      <c r="D126" s="11" t="s">
        <v>1</v>
      </c>
      <c r="E126" s="23">
        <f t="shared" si="53"/>
        <v>198</v>
      </c>
      <c r="F126" s="10">
        <v>2</v>
      </c>
      <c r="G126" s="10">
        <v>7</v>
      </c>
      <c r="H126" s="10">
        <v>12</v>
      </c>
      <c r="I126" s="10">
        <v>13</v>
      </c>
      <c r="J126" s="10">
        <v>18</v>
      </c>
      <c r="K126" s="10">
        <v>40</v>
      </c>
      <c r="L126" s="10">
        <v>38</v>
      </c>
      <c r="M126" s="10">
        <v>40</v>
      </c>
      <c r="N126" s="10">
        <v>28</v>
      </c>
    </row>
    <row r="127" spans="1:14" ht="9" customHeight="1">
      <c r="A127" s="34"/>
      <c r="B127" s="7"/>
      <c r="C127" s="7" t="s">
        <v>20</v>
      </c>
      <c r="D127" s="11" t="s">
        <v>2</v>
      </c>
      <c r="E127" s="23">
        <f t="shared" si="53"/>
        <v>736</v>
      </c>
      <c r="F127" s="10">
        <f>SUM(F128:F129)</f>
        <v>30</v>
      </c>
      <c r="G127" s="10">
        <f t="shared" ref="G127:N127" si="55">SUM(G128:G129)</f>
        <v>41</v>
      </c>
      <c r="H127" s="10">
        <f t="shared" si="55"/>
        <v>46</v>
      </c>
      <c r="I127" s="10">
        <f t="shared" si="55"/>
        <v>48</v>
      </c>
      <c r="J127" s="10">
        <f t="shared" si="55"/>
        <v>76</v>
      </c>
      <c r="K127" s="10">
        <f t="shared" si="55"/>
        <v>160</v>
      </c>
      <c r="L127" s="10">
        <f t="shared" si="55"/>
        <v>130</v>
      </c>
      <c r="M127" s="10">
        <f t="shared" si="55"/>
        <v>120</v>
      </c>
      <c r="N127" s="10">
        <f t="shared" si="55"/>
        <v>85</v>
      </c>
    </row>
    <row r="128" spans="1:14" ht="9" customHeight="1">
      <c r="A128" s="34"/>
      <c r="B128" s="7"/>
      <c r="C128" s="7"/>
      <c r="D128" s="11" t="s">
        <v>0</v>
      </c>
      <c r="E128" s="23">
        <f t="shared" si="53"/>
        <v>339</v>
      </c>
      <c r="F128" s="10">
        <f>F122+F125</f>
        <v>15</v>
      </c>
      <c r="G128" s="10">
        <f t="shared" ref="G128:N128" si="56">G122+G125</f>
        <v>12</v>
      </c>
      <c r="H128" s="10">
        <f t="shared" si="56"/>
        <v>17</v>
      </c>
      <c r="I128" s="10">
        <f t="shared" si="56"/>
        <v>12</v>
      </c>
      <c r="J128" s="10">
        <f t="shared" si="56"/>
        <v>26</v>
      </c>
      <c r="K128" s="10">
        <f t="shared" si="56"/>
        <v>78</v>
      </c>
      <c r="L128" s="10">
        <f t="shared" si="56"/>
        <v>69</v>
      </c>
      <c r="M128" s="10">
        <f t="shared" si="56"/>
        <v>62</v>
      </c>
      <c r="N128" s="10">
        <f t="shared" si="56"/>
        <v>48</v>
      </c>
    </row>
    <row r="129" spans="1:14" ht="9" customHeight="1">
      <c r="A129" s="34"/>
      <c r="B129" s="7"/>
      <c r="C129" s="11"/>
      <c r="D129" s="11" t="s">
        <v>1</v>
      </c>
      <c r="E129" s="23">
        <f t="shared" si="53"/>
        <v>397</v>
      </c>
      <c r="F129" s="10">
        <f>F123+F126</f>
        <v>15</v>
      </c>
      <c r="G129" s="10">
        <f t="shared" ref="G129:N129" si="57">G123+G126</f>
        <v>29</v>
      </c>
      <c r="H129" s="10">
        <f t="shared" si="57"/>
        <v>29</v>
      </c>
      <c r="I129" s="10">
        <f t="shared" si="57"/>
        <v>36</v>
      </c>
      <c r="J129" s="10">
        <f t="shared" si="57"/>
        <v>50</v>
      </c>
      <c r="K129" s="10">
        <f t="shared" si="57"/>
        <v>82</v>
      </c>
      <c r="L129" s="10">
        <f t="shared" si="57"/>
        <v>61</v>
      </c>
      <c r="M129" s="10">
        <f t="shared" si="57"/>
        <v>58</v>
      </c>
      <c r="N129" s="10">
        <f t="shared" si="57"/>
        <v>37</v>
      </c>
    </row>
    <row r="130" spans="1:14">
      <c r="A130" s="13"/>
      <c r="B130" s="7"/>
      <c r="C130" s="7"/>
      <c r="D130" s="11"/>
      <c r="E130" s="23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1:14" ht="9" customHeight="1">
      <c r="A131" s="34" t="s">
        <v>25</v>
      </c>
      <c r="B131" s="7"/>
      <c r="C131" s="8" t="s">
        <v>18</v>
      </c>
      <c r="D131" s="11" t="s">
        <v>2</v>
      </c>
      <c r="E131" s="23">
        <f>SUM(F131:N131)</f>
        <v>6</v>
      </c>
      <c r="F131" s="10">
        <f>SUM(F132:F133)</f>
        <v>0</v>
      </c>
      <c r="G131" s="10">
        <f t="shared" ref="G131:N131" si="58">SUM(G132:G133)</f>
        <v>0</v>
      </c>
      <c r="H131" s="10">
        <f t="shared" si="58"/>
        <v>0</v>
      </c>
      <c r="I131" s="10">
        <f t="shared" si="58"/>
        <v>0</v>
      </c>
      <c r="J131" s="10">
        <f t="shared" si="58"/>
        <v>1</v>
      </c>
      <c r="K131" s="10">
        <f t="shared" si="58"/>
        <v>1</v>
      </c>
      <c r="L131" s="10">
        <f t="shared" si="58"/>
        <v>0</v>
      </c>
      <c r="M131" s="10">
        <f t="shared" si="58"/>
        <v>0</v>
      </c>
      <c r="N131" s="10">
        <f t="shared" si="58"/>
        <v>4</v>
      </c>
    </row>
    <row r="132" spans="1:14" ht="9" customHeight="1">
      <c r="A132" s="34"/>
      <c r="B132" s="7"/>
      <c r="C132" s="7"/>
      <c r="D132" s="11" t="s">
        <v>0</v>
      </c>
      <c r="E132" s="23">
        <f>SUM(F132:N132)</f>
        <v>5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1</v>
      </c>
      <c r="L132" s="10">
        <v>0</v>
      </c>
      <c r="M132" s="10">
        <v>0</v>
      </c>
      <c r="N132" s="10">
        <v>4</v>
      </c>
    </row>
    <row r="133" spans="1:14" ht="9" customHeight="1">
      <c r="A133" s="34"/>
      <c r="B133" s="7"/>
      <c r="C133" s="7"/>
      <c r="D133" s="11" t="s">
        <v>1</v>
      </c>
      <c r="E133" s="23">
        <f>SUM(F133:N133)</f>
        <v>1</v>
      </c>
      <c r="F133" s="10">
        <v>0</v>
      </c>
      <c r="G133" s="10">
        <v>0</v>
      </c>
      <c r="H133" s="10">
        <v>0</v>
      </c>
      <c r="I133" s="10">
        <v>0</v>
      </c>
      <c r="J133" s="10">
        <v>1</v>
      </c>
      <c r="K133" s="10">
        <v>0</v>
      </c>
      <c r="L133" s="10">
        <v>0</v>
      </c>
      <c r="M133" s="10">
        <v>0</v>
      </c>
      <c r="N133" s="10">
        <v>0</v>
      </c>
    </row>
    <row r="134" spans="1:14" ht="9" customHeight="1">
      <c r="A134" s="34"/>
      <c r="B134" s="7"/>
      <c r="C134" s="8" t="s">
        <v>19</v>
      </c>
      <c r="D134" s="11" t="s">
        <v>2</v>
      </c>
      <c r="E134" s="23">
        <f t="shared" ref="E134:E135" si="59">SUM(F134:N134)</f>
        <v>58</v>
      </c>
      <c r="F134" s="10">
        <f>SUM(F135:F136)</f>
        <v>0</v>
      </c>
      <c r="G134" s="10">
        <f t="shared" ref="G134:N134" si="60">SUM(G135:G136)</f>
        <v>0</v>
      </c>
      <c r="H134" s="10">
        <f t="shared" si="60"/>
        <v>1</v>
      </c>
      <c r="I134" s="10">
        <f t="shared" si="60"/>
        <v>0</v>
      </c>
      <c r="J134" s="10">
        <f t="shared" si="60"/>
        <v>3</v>
      </c>
      <c r="K134" s="10">
        <f t="shared" si="60"/>
        <v>4</v>
      </c>
      <c r="L134" s="10">
        <f t="shared" si="60"/>
        <v>13</v>
      </c>
      <c r="M134" s="10">
        <f t="shared" si="60"/>
        <v>21</v>
      </c>
      <c r="N134" s="10">
        <f t="shared" si="60"/>
        <v>16</v>
      </c>
    </row>
    <row r="135" spans="1:14" ht="9" customHeight="1">
      <c r="A135" s="34"/>
      <c r="B135" s="7"/>
      <c r="C135" s="7"/>
      <c r="D135" s="11" t="s">
        <v>0</v>
      </c>
      <c r="E135" s="23">
        <f t="shared" si="59"/>
        <v>38</v>
      </c>
      <c r="F135" s="10">
        <v>0</v>
      </c>
      <c r="G135" s="10">
        <v>0</v>
      </c>
      <c r="H135" s="10">
        <v>1</v>
      </c>
      <c r="I135" s="10">
        <v>0</v>
      </c>
      <c r="J135" s="10">
        <v>1</v>
      </c>
      <c r="K135" s="10">
        <v>3</v>
      </c>
      <c r="L135" s="10">
        <v>10</v>
      </c>
      <c r="M135" s="10">
        <v>13</v>
      </c>
      <c r="N135" s="10">
        <v>10</v>
      </c>
    </row>
    <row r="136" spans="1:14" ht="9" customHeight="1">
      <c r="A136" s="34"/>
      <c r="B136" s="7"/>
      <c r="C136" s="7"/>
      <c r="D136" s="11" t="s">
        <v>1</v>
      </c>
      <c r="E136" s="23">
        <f>SUM(F136:N136)</f>
        <v>20</v>
      </c>
      <c r="F136" s="10">
        <v>0</v>
      </c>
      <c r="G136" s="10">
        <v>0</v>
      </c>
      <c r="H136" s="10">
        <v>0</v>
      </c>
      <c r="I136" s="10">
        <v>0</v>
      </c>
      <c r="J136" s="10">
        <v>2</v>
      </c>
      <c r="K136" s="10">
        <v>1</v>
      </c>
      <c r="L136" s="10">
        <v>3</v>
      </c>
      <c r="M136" s="10">
        <v>8</v>
      </c>
      <c r="N136" s="10">
        <v>6</v>
      </c>
    </row>
    <row r="137" spans="1:14" ht="9" customHeight="1">
      <c r="A137" s="34"/>
      <c r="B137" s="7"/>
      <c r="C137" s="7" t="s">
        <v>20</v>
      </c>
      <c r="D137" s="11" t="s">
        <v>2</v>
      </c>
      <c r="E137" s="23">
        <f t="shared" ref="E137:E138" si="61">SUM(F137:N137)</f>
        <v>64</v>
      </c>
      <c r="F137" s="10">
        <f>SUM(F138:F139)</f>
        <v>0</v>
      </c>
      <c r="G137" s="10">
        <f t="shared" ref="G137:N137" si="62">SUM(G138:G139)</f>
        <v>0</v>
      </c>
      <c r="H137" s="10">
        <f t="shared" si="62"/>
        <v>1</v>
      </c>
      <c r="I137" s="10">
        <f t="shared" si="62"/>
        <v>0</v>
      </c>
      <c r="J137" s="10">
        <f t="shared" si="62"/>
        <v>4</v>
      </c>
      <c r="K137" s="10">
        <f t="shared" si="62"/>
        <v>5</v>
      </c>
      <c r="L137" s="10">
        <f t="shared" si="62"/>
        <v>13</v>
      </c>
      <c r="M137" s="10">
        <f t="shared" si="62"/>
        <v>21</v>
      </c>
      <c r="N137" s="10">
        <f t="shared" si="62"/>
        <v>20</v>
      </c>
    </row>
    <row r="138" spans="1:14" ht="9" customHeight="1">
      <c r="A138" s="34"/>
      <c r="B138" s="7"/>
      <c r="C138" s="7"/>
      <c r="D138" s="11" t="s">
        <v>0</v>
      </c>
      <c r="E138" s="23">
        <f t="shared" si="61"/>
        <v>43</v>
      </c>
      <c r="F138" s="10">
        <f>F135+F132</f>
        <v>0</v>
      </c>
      <c r="G138" s="10">
        <f t="shared" ref="G138:N138" si="63">G135+G132</f>
        <v>0</v>
      </c>
      <c r="H138" s="10">
        <f t="shared" si="63"/>
        <v>1</v>
      </c>
      <c r="I138" s="10">
        <f t="shared" si="63"/>
        <v>0</v>
      </c>
      <c r="J138" s="10">
        <f t="shared" si="63"/>
        <v>1</v>
      </c>
      <c r="K138" s="10">
        <f t="shared" si="63"/>
        <v>4</v>
      </c>
      <c r="L138" s="10">
        <f t="shared" si="63"/>
        <v>10</v>
      </c>
      <c r="M138" s="10">
        <f t="shared" si="63"/>
        <v>13</v>
      </c>
      <c r="N138" s="10">
        <f t="shared" si="63"/>
        <v>14</v>
      </c>
    </row>
    <row r="139" spans="1:14" ht="9" customHeight="1">
      <c r="A139" s="34"/>
      <c r="B139" s="7"/>
      <c r="C139" s="11"/>
      <c r="D139" s="11" t="s">
        <v>1</v>
      </c>
      <c r="E139" s="23">
        <f>SUM(F139:N139)</f>
        <v>21</v>
      </c>
      <c r="F139" s="10">
        <f>F136+F133</f>
        <v>0</v>
      </c>
      <c r="G139" s="10">
        <f t="shared" ref="G139:N139" si="64">G136+G133</f>
        <v>0</v>
      </c>
      <c r="H139" s="10">
        <f t="shared" si="64"/>
        <v>0</v>
      </c>
      <c r="I139" s="10">
        <f t="shared" si="64"/>
        <v>0</v>
      </c>
      <c r="J139" s="10">
        <f t="shared" si="64"/>
        <v>3</v>
      </c>
      <c r="K139" s="10">
        <f t="shared" si="64"/>
        <v>1</v>
      </c>
      <c r="L139" s="10">
        <f t="shared" si="64"/>
        <v>3</v>
      </c>
      <c r="M139" s="10">
        <f t="shared" si="64"/>
        <v>8</v>
      </c>
      <c r="N139" s="10">
        <f t="shared" si="64"/>
        <v>6</v>
      </c>
    </row>
    <row r="140" spans="1:14">
      <c r="D140" s="21"/>
      <c r="E140" s="24"/>
    </row>
    <row r="141" spans="1:14" ht="9" customHeight="1">
      <c r="A141" s="34" t="s">
        <v>26</v>
      </c>
      <c r="B141" s="7"/>
      <c r="C141" s="8" t="s">
        <v>18</v>
      </c>
      <c r="D141" s="11" t="s">
        <v>2</v>
      </c>
      <c r="E141" s="23">
        <f t="shared" ref="E141:E142" si="65">SUM(F141:N141)</f>
        <v>28</v>
      </c>
      <c r="F141" s="10">
        <f>SUM(F142:F143)</f>
        <v>2</v>
      </c>
      <c r="G141" s="10">
        <f t="shared" ref="G141:N141" si="66">SUM(G142:G143)</f>
        <v>2</v>
      </c>
      <c r="H141" s="10">
        <f t="shared" si="66"/>
        <v>2</v>
      </c>
      <c r="I141" s="10">
        <f t="shared" si="66"/>
        <v>3</v>
      </c>
      <c r="J141" s="10">
        <f t="shared" si="66"/>
        <v>4</v>
      </c>
      <c r="K141" s="10">
        <f t="shared" si="66"/>
        <v>9</v>
      </c>
      <c r="L141" s="10">
        <f t="shared" si="66"/>
        <v>2</v>
      </c>
      <c r="M141" s="10">
        <f t="shared" si="66"/>
        <v>3</v>
      </c>
      <c r="N141" s="10">
        <f t="shared" si="66"/>
        <v>1</v>
      </c>
    </row>
    <row r="142" spans="1:14" ht="9" customHeight="1">
      <c r="A142" s="34"/>
      <c r="B142" s="7"/>
      <c r="C142" s="7"/>
      <c r="D142" s="11" t="s">
        <v>0</v>
      </c>
      <c r="E142" s="23">
        <f t="shared" si="65"/>
        <v>9</v>
      </c>
      <c r="F142" s="10">
        <v>0</v>
      </c>
      <c r="G142" s="10">
        <v>0</v>
      </c>
      <c r="H142" s="10">
        <v>1</v>
      </c>
      <c r="I142" s="10">
        <v>0</v>
      </c>
      <c r="J142" s="10">
        <v>2</v>
      </c>
      <c r="K142" s="10">
        <v>3</v>
      </c>
      <c r="L142" s="10">
        <v>1</v>
      </c>
      <c r="M142" s="10">
        <v>1</v>
      </c>
      <c r="N142" s="10">
        <v>1</v>
      </c>
    </row>
    <row r="143" spans="1:14" ht="9" customHeight="1">
      <c r="A143" s="34"/>
      <c r="B143" s="7"/>
      <c r="C143" s="7"/>
      <c r="D143" s="11" t="s">
        <v>1</v>
      </c>
      <c r="E143" s="23">
        <f>SUM(F143:N143)</f>
        <v>19</v>
      </c>
      <c r="F143" s="10">
        <v>2</v>
      </c>
      <c r="G143" s="10">
        <v>2</v>
      </c>
      <c r="H143" s="10">
        <v>1</v>
      </c>
      <c r="I143" s="10">
        <v>3</v>
      </c>
      <c r="J143" s="10">
        <v>2</v>
      </c>
      <c r="K143" s="10">
        <v>6</v>
      </c>
      <c r="L143" s="10">
        <v>1</v>
      </c>
      <c r="M143" s="10">
        <v>2</v>
      </c>
      <c r="N143" s="10">
        <v>0</v>
      </c>
    </row>
    <row r="144" spans="1:14" ht="9" customHeight="1">
      <c r="A144" s="34"/>
      <c r="B144" s="7"/>
      <c r="C144" s="8" t="s">
        <v>19</v>
      </c>
      <c r="D144" s="11" t="s">
        <v>2</v>
      </c>
      <c r="E144" s="23">
        <f t="shared" ref="E144:E145" si="67">SUM(F144:N144)</f>
        <v>20</v>
      </c>
      <c r="F144" s="10">
        <f>SUM(F145:F146)</f>
        <v>0</v>
      </c>
      <c r="G144" s="10">
        <f t="shared" ref="G144:N144" si="68">SUM(G145:G146)</f>
        <v>1</v>
      </c>
      <c r="H144" s="10">
        <f t="shared" si="68"/>
        <v>0</v>
      </c>
      <c r="I144" s="10">
        <f t="shared" si="68"/>
        <v>1</v>
      </c>
      <c r="J144" s="10">
        <f t="shared" si="68"/>
        <v>0</v>
      </c>
      <c r="K144" s="10">
        <f t="shared" si="68"/>
        <v>6</v>
      </c>
      <c r="L144" s="10">
        <f t="shared" si="68"/>
        <v>2</v>
      </c>
      <c r="M144" s="10">
        <f t="shared" si="68"/>
        <v>6</v>
      </c>
      <c r="N144" s="10">
        <f t="shared" si="68"/>
        <v>4</v>
      </c>
    </row>
    <row r="145" spans="1:14" ht="9" customHeight="1">
      <c r="A145" s="34"/>
      <c r="B145" s="7"/>
      <c r="C145" s="7"/>
      <c r="D145" s="11" t="s">
        <v>0</v>
      </c>
      <c r="E145" s="23">
        <f t="shared" si="67"/>
        <v>8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1</v>
      </c>
      <c r="L145" s="10">
        <v>1</v>
      </c>
      <c r="M145" s="10">
        <v>5</v>
      </c>
      <c r="N145" s="10">
        <v>1</v>
      </c>
    </row>
    <row r="146" spans="1:14" ht="9" customHeight="1">
      <c r="A146" s="34"/>
      <c r="B146" s="7"/>
      <c r="C146" s="7"/>
      <c r="D146" s="11" t="s">
        <v>1</v>
      </c>
      <c r="E146" s="23">
        <f>SUM(F146:N146)</f>
        <v>12</v>
      </c>
      <c r="F146" s="10">
        <v>0</v>
      </c>
      <c r="G146" s="10">
        <v>1</v>
      </c>
      <c r="H146" s="10">
        <v>0</v>
      </c>
      <c r="I146" s="10">
        <v>1</v>
      </c>
      <c r="J146" s="10">
        <v>0</v>
      </c>
      <c r="K146" s="10">
        <v>5</v>
      </c>
      <c r="L146" s="10">
        <v>1</v>
      </c>
      <c r="M146" s="10">
        <v>1</v>
      </c>
      <c r="N146" s="10">
        <v>3</v>
      </c>
    </row>
    <row r="147" spans="1:14" ht="9" customHeight="1">
      <c r="A147" s="34"/>
      <c r="B147" s="7"/>
      <c r="C147" s="7" t="s">
        <v>20</v>
      </c>
      <c r="D147" s="11" t="s">
        <v>2</v>
      </c>
      <c r="E147" s="23">
        <f t="shared" ref="E147:E148" si="69">SUM(F147:N147)</f>
        <v>48</v>
      </c>
      <c r="F147" s="10">
        <f>SUM(F148:F149)</f>
        <v>2</v>
      </c>
      <c r="G147" s="10">
        <f t="shared" ref="G147:N147" si="70">SUM(G148:G149)</f>
        <v>3</v>
      </c>
      <c r="H147" s="10">
        <f t="shared" si="70"/>
        <v>2</v>
      </c>
      <c r="I147" s="10">
        <f t="shared" si="70"/>
        <v>4</v>
      </c>
      <c r="J147" s="10">
        <f t="shared" si="70"/>
        <v>4</v>
      </c>
      <c r="K147" s="10">
        <f t="shared" si="70"/>
        <v>15</v>
      </c>
      <c r="L147" s="10">
        <f t="shared" si="70"/>
        <v>4</v>
      </c>
      <c r="M147" s="10">
        <f t="shared" si="70"/>
        <v>9</v>
      </c>
      <c r="N147" s="10">
        <f t="shared" si="70"/>
        <v>5</v>
      </c>
    </row>
    <row r="148" spans="1:14" ht="9" customHeight="1">
      <c r="A148" s="34"/>
      <c r="B148" s="7"/>
      <c r="C148" s="7"/>
      <c r="D148" s="11" t="s">
        <v>0</v>
      </c>
      <c r="E148" s="23">
        <f t="shared" si="69"/>
        <v>17</v>
      </c>
      <c r="F148" s="10">
        <f>F142+F145</f>
        <v>0</v>
      </c>
      <c r="G148" s="10">
        <f t="shared" ref="G148:N148" si="71">G142+G145</f>
        <v>0</v>
      </c>
      <c r="H148" s="10">
        <f t="shared" si="71"/>
        <v>1</v>
      </c>
      <c r="I148" s="10">
        <f t="shared" si="71"/>
        <v>0</v>
      </c>
      <c r="J148" s="10">
        <f t="shared" si="71"/>
        <v>2</v>
      </c>
      <c r="K148" s="10">
        <f t="shared" si="71"/>
        <v>4</v>
      </c>
      <c r="L148" s="10">
        <f t="shared" si="71"/>
        <v>2</v>
      </c>
      <c r="M148" s="10">
        <f t="shared" si="71"/>
        <v>6</v>
      </c>
      <c r="N148" s="10">
        <f t="shared" si="71"/>
        <v>2</v>
      </c>
    </row>
    <row r="149" spans="1:14" ht="9" customHeight="1">
      <c r="A149" s="34"/>
      <c r="B149" s="7"/>
      <c r="C149" s="11"/>
      <c r="D149" s="11" t="s">
        <v>1</v>
      </c>
      <c r="E149" s="23">
        <f>SUM(F149:N149)</f>
        <v>31</v>
      </c>
      <c r="F149" s="10">
        <f>F143+F146</f>
        <v>2</v>
      </c>
      <c r="G149" s="10">
        <f t="shared" ref="G149:N149" si="72">G143+G146</f>
        <v>3</v>
      </c>
      <c r="H149" s="10">
        <f t="shared" si="72"/>
        <v>1</v>
      </c>
      <c r="I149" s="10">
        <f t="shared" si="72"/>
        <v>4</v>
      </c>
      <c r="J149" s="10">
        <f t="shared" si="72"/>
        <v>2</v>
      </c>
      <c r="K149" s="10">
        <f t="shared" si="72"/>
        <v>11</v>
      </c>
      <c r="L149" s="10">
        <f t="shared" si="72"/>
        <v>2</v>
      </c>
      <c r="M149" s="10">
        <f t="shared" si="72"/>
        <v>3</v>
      </c>
      <c r="N149" s="10">
        <f t="shared" si="72"/>
        <v>3</v>
      </c>
    </row>
    <row r="150" spans="1:14">
      <c r="D150" s="21"/>
      <c r="E150" s="24"/>
    </row>
    <row r="151" spans="1:14" ht="10" customHeight="1">
      <c r="A151" s="34" t="s">
        <v>27</v>
      </c>
      <c r="B151" s="7"/>
      <c r="C151" s="8" t="s">
        <v>18</v>
      </c>
      <c r="D151" s="11" t="s">
        <v>2</v>
      </c>
      <c r="E151" s="23">
        <f t="shared" ref="E151:E156" si="73">SUM(F151:N151)</f>
        <v>84</v>
      </c>
      <c r="F151" s="10">
        <f>SUM(F152:F153)</f>
        <v>7</v>
      </c>
      <c r="G151" s="10">
        <f t="shared" ref="G151:N151" si="74">SUM(G152:G153)</f>
        <v>3</v>
      </c>
      <c r="H151" s="10">
        <f t="shared" si="74"/>
        <v>8</v>
      </c>
      <c r="I151" s="10">
        <f t="shared" si="74"/>
        <v>5</v>
      </c>
      <c r="J151" s="10">
        <f t="shared" si="74"/>
        <v>8</v>
      </c>
      <c r="K151" s="10">
        <f t="shared" si="74"/>
        <v>21</v>
      </c>
      <c r="L151" s="10">
        <f t="shared" si="74"/>
        <v>14</v>
      </c>
      <c r="M151" s="10">
        <f t="shared" si="74"/>
        <v>13</v>
      </c>
      <c r="N151" s="10">
        <f t="shared" si="74"/>
        <v>5</v>
      </c>
    </row>
    <row r="152" spans="1:14" ht="10" customHeight="1">
      <c r="A152" s="34"/>
      <c r="B152" s="7"/>
      <c r="C152" s="7"/>
      <c r="D152" s="11" t="s">
        <v>0</v>
      </c>
      <c r="E152" s="23">
        <f t="shared" si="73"/>
        <v>37</v>
      </c>
      <c r="F152" s="10">
        <v>4</v>
      </c>
      <c r="G152" s="10">
        <v>3</v>
      </c>
      <c r="H152" s="10">
        <v>4</v>
      </c>
      <c r="I152" s="10">
        <v>0</v>
      </c>
      <c r="J152" s="10">
        <v>2</v>
      </c>
      <c r="K152" s="10">
        <v>13</v>
      </c>
      <c r="L152" s="10">
        <v>6</v>
      </c>
      <c r="M152" s="10">
        <v>3</v>
      </c>
      <c r="N152" s="10">
        <v>2</v>
      </c>
    </row>
    <row r="153" spans="1:14" ht="10" customHeight="1">
      <c r="A153" s="34"/>
      <c r="B153" s="7"/>
      <c r="C153" s="7"/>
      <c r="D153" s="11" t="s">
        <v>1</v>
      </c>
      <c r="E153" s="23">
        <f t="shared" si="73"/>
        <v>47</v>
      </c>
      <c r="F153" s="10">
        <v>3</v>
      </c>
      <c r="G153" s="10">
        <v>0</v>
      </c>
      <c r="H153" s="10">
        <v>4</v>
      </c>
      <c r="I153" s="10">
        <v>5</v>
      </c>
      <c r="J153" s="10">
        <v>6</v>
      </c>
      <c r="K153" s="10">
        <v>8</v>
      </c>
      <c r="L153" s="10">
        <v>8</v>
      </c>
      <c r="M153" s="10">
        <v>10</v>
      </c>
      <c r="N153" s="10">
        <v>3</v>
      </c>
    </row>
    <row r="154" spans="1:14" ht="10" customHeight="1">
      <c r="A154" s="34"/>
      <c r="B154" s="7"/>
      <c r="C154" s="8" t="s">
        <v>19</v>
      </c>
      <c r="D154" s="11" t="s">
        <v>2</v>
      </c>
      <c r="E154" s="23">
        <f t="shared" si="73"/>
        <v>151</v>
      </c>
      <c r="F154" s="10">
        <f>SUM(F155:F156)</f>
        <v>5</v>
      </c>
      <c r="G154" s="10">
        <f t="shared" ref="G154:N154" si="75">SUM(G155:G156)</f>
        <v>6</v>
      </c>
      <c r="H154" s="10">
        <f t="shared" si="75"/>
        <v>15</v>
      </c>
      <c r="I154" s="10">
        <f t="shared" si="75"/>
        <v>4</v>
      </c>
      <c r="J154" s="10">
        <f t="shared" si="75"/>
        <v>11</v>
      </c>
      <c r="K154" s="10">
        <f t="shared" si="75"/>
        <v>29</v>
      </c>
      <c r="L154" s="10">
        <f t="shared" si="75"/>
        <v>31</v>
      </c>
      <c r="M154" s="10">
        <f t="shared" si="75"/>
        <v>26</v>
      </c>
      <c r="N154" s="10">
        <f t="shared" si="75"/>
        <v>24</v>
      </c>
    </row>
    <row r="155" spans="1:14" ht="10" customHeight="1">
      <c r="A155" s="34"/>
      <c r="B155" s="7"/>
      <c r="C155" s="7"/>
      <c r="D155" s="11" t="s">
        <v>0</v>
      </c>
      <c r="E155" s="23">
        <f t="shared" si="73"/>
        <v>97</v>
      </c>
      <c r="F155" s="10">
        <v>2</v>
      </c>
      <c r="G155" s="10">
        <v>3</v>
      </c>
      <c r="H155" s="10">
        <v>10</v>
      </c>
      <c r="I155" s="10">
        <v>2</v>
      </c>
      <c r="J155" s="10">
        <v>7</v>
      </c>
      <c r="K155" s="10">
        <v>19</v>
      </c>
      <c r="L155" s="10">
        <v>17</v>
      </c>
      <c r="M155" s="10">
        <v>18</v>
      </c>
      <c r="N155" s="10">
        <v>19</v>
      </c>
    </row>
    <row r="156" spans="1:14" ht="10" customHeight="1">
      <c r="A156" s="34"/>
      <c r="B156" s="7"/>
      <c r="C156" s="7"/>
      <c r="D156" s="11" t="s">
        <v>1</v>
      </c>
      <c r="E156" s="23">
        <f t="shared" si="73"/>
        <v>54</v>
      </c>
      <c r="F156" s="10">
        <v>3</v>
      </c>
      <c r="G156" s="10">
        <v>3</v>
      </c>
      <c r="H156" s="10">
        <v>5</v>
      </c>
      <c r="I156" s="10">
        <v>2</v>
      </c>
      <c r="J156" s="10">
        <v>4</v>
      </c>
      <c r="K156" s="10">
        <v>10</v>
      </c>
      <c r="L156" s="10">
        <v>14</v>
      </c>
      <c r="M156" s="10">
        <v>8</v>
      </c>
      <c r="N156" s="10">
        <v>5</v>
      </c>
    </row>
    <row r="157" spans="1:14" ht="10" customHeight="1">
      <c r="A157" s="34"/>
      <c r="B157" s="7"/>
      <c r="C157" s="7" t="s">
        <v>20</v>
      </c>
      <c r="D157" s="11" t="s">
        <v>2</v>
      </c>
      <c r="E157" s="23">
        <f t="shared" ref="E157:E158" si="76">SUM(F157:N157)</f>
        <v>235</v>
      </c>
      <c r="F157" s="10">
        <f>SUM(F158:F159)</f>
        <v>12</v>
      </c>
      <c r="G157" s="10">
        <f t="shared" ref="G157:N157" si="77">SUM(G158:G159)</f>
        <v>9</v>
      </c>
      <c r="H157" s="10">
        <f t="shared" si="77"/>
        <v>23</v>
      </c>
      <c r="I157" s="10">
        <f t="shared" si="77"/>
        <v>9</v>
      </c>
      <c r="J157" s="10">
        <f t="shared" si="77"/>
        <v>19</v>
      </c>
      <c r="K157" s="10">
        <f t="shared" si="77"/>
        <v>50</v>
      </c>
      <c r="L157" s="10">
        <f t="shared" si="77"/>
        <v>45</v>
      </c>
      <c r="M157" s="10">
        <f t="shared" si="77"/>
        <v>39</v>
      </c>
      <c r="N157" s="10">
        <f t="shared" si="77"/>
        <v>29</v>
      </c>
    </row>
    <row r="158" spans="1:14" ht="10" customHeight="1">
      <c r="A158" s="34"/>
      <c r="B158" s="7"/>
      <c r="C158" s="7"/>
      <c r="D158" s="11" t="s">
        <v>0</v>
      </c>
      <c r="E158" s="23">
        <f t="shared" si="76"/>
        <v>134</v>
      </c>
      <c r="F158" s="14">
        <f>F152+F155</f>
        <v>6</v>
      </c>
      <c r="G158" s="10">
        <f t="shared" ref="G158:N158" si="78">G152+G155</f>
        <v>6</v>
      </c>
      <c r="H158" s="10">
        <f t="shared" si="78"/>
        <v>14</v>
      </c>
      <c r="I158" s="10">
        <f t="shared" si="78"/>
        <v>2</v>
      </c>
      <c r="J158" s="10">
        <f t="shared" si="78"/>
        <v>9</v>
      </c>
      <c r="K158" s="10">
        <f t="shared" si="78"/>
        <v>32</v>
      </c>
      <c r="L158" s="10">
        <f t="shared" si="78"/>
        <v>23</v>
      </c>
      <c r="M158" s="10">
        <f t="shared" si="78"/>
        <v>21</v>
      </c>
      <c r="N158" s="10">
        <f t="shared" si="78"/>
        <v>21</v>
      </c>
    </row>
    <row r="159" spans="1:14" ht="12" customHeight="1" thickBot="1">
      <c r="A159" s="34"/>
      <c r="B159" s="7"/>
      <c r="C159" s="11"/>
      <c r="D159" s="17" t="s">
        <v>1</v>
      </c>
      <c r="E159" s="31">
        <f>SUM(F159:N159)</f>
        <v>101</v>
      </c>
      <c r="F159" s="10">
        <f>F153+F156</f>
        <v>6</v>
      </c>
      <c r="G159" s="10">
        <f t="shared" ref="G159:N159" si="79">G153+G156</f>
        <v>3</v>
      </c>
      <c r="H159" s="10">
        <f t="shared" si="79"/>
        <v>9</v>
      </c>
      <c r="I159" s="10">
        <f t="shared" si="79"/>
        <v>7</v>
      </c>
      <c r="J159" s="10">
        <f t="shared" si="79"/>
        <v>10</v>
      </c>
      <c r="K159" s="10">
        <f t="shared" si="79"/>
        <v>18</v>
      </c>
      <c r="L159" s="10">
        <f t="shared" si="79"/>
        <v>22</v>
      </c>
      <c r="M159" s="10">
        <f t="shared" si="79"/>
        <v>18</v>
      </c>
      <c r="N159" s="10">
        <f t="shared" si="79"/>
        <v>8</v>
      </c>
    </row>
    <row r="160" spans="1:14">
      <c r="A160" s="36" t="s">
        <v>28</v>
      </c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</row>
    <row r="161" spans="1:14">
      <c r="A161" s="7" t="s">
        <v>21</v>
      </c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1:14">
      <c r="A162" s="7" t="s">
        <v>33</v>
      </c>
    </row>
    <row r="163" spans="1:14">
      <c r="A163" s="7" t="s">
        <v>34</v>
      </c>
    </row>
  </sheetData>
  <mergeCells count="15">
    <mergeCell ref="A151:A159"/>
    <mergeCell ref="A160:N160"/>
    <mergeCell ref="A101:A109"/>
    <mergeCell ref="A111:A119"/>
    <mergeCell ref="A121:A129"/>
    <mergeCell ref="A131:A139"/>
    <mergeCell ref="A141:A149"/>
    <mergeCell ref="A61:A69"/>
    <mergeCell ref="A91:A99"/>
    <mergeCell ref="A4:A12"/>
    <mergeCell ref="A14:A17"/>
    <mergeCell ref="A19:A27"/>
    <mergeCell ref="A41:A49"/>
    <mergeCell ref="A51:A59"/>
    <mergeCell ref="A30:A38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ignoredErrors>
    <ignoredError sqref="E59:E117 E22:E56" formula="1"/>
  </ignoredErrors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１４５</vt:lpstr>
      <vt:lpstr>'表 １４５'!Print_Area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2019-03-09T14:15:14Z</cp:lastPrinted>
  <dcterms:created xsi:type="dcterms:W3CDTF">2009-11-09T06:32:38Z</dcterms:created>
  <dcterms:modified xsi:type="dcterms:W3CDTF">2019-03-09T14:15:15Z</dcterms:modified>
</cp:coreProperties>
</file>